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99ec8b4f2e9b6a/Documents/Fair ROE/Calculations/Exhibits/"/>
    </mc:Choice>
  </mc:AlternateContent>
  <xr:revisionPtr revIDLastSave="19" documentId="8_{9C08580A-B4C2-4F65-9859-834E2E953897}" xr6:coauthVersionLast="47" xr6:coauthVersionMax="47" xr10:uidLastSave="{B364BC41-7342-400D-AF8C-9D1A04ED0FD9}"/>
  <bookViews>
    <workbookView xWindow="-108" yWindow="-108" windowWidth="23256" windowHeight="12456" xr2:uid="{E22C20C2-173F-41DA-95C6-42F86ADA7E1F}"/>
  </bookViews>
  <sheets>
    <sheet name="Figure I - MB ratios" sheetId="7" r:id="rId1"/>
    <sheet name="Figure II &amp; III - Risk Premium" sheetId="8" r:id="rId2"/>
    <sheet name="Figure IV - Beta V. Adj. Beta" sheetId="9" r:id="rId3"/>
    <sheet name="Exhibit II - CAPM Stats" sheetId="1" r:id="rId4"/>
    <sheet name="Exhibit II - Summary Stats" sheetId="2" r:id="rId5"/>
    <sheet name="Exhibit II - 2015 Betas" sheetId="3" r:id="rId6"/>
    <sheet name="Exhibit III - TStaff CAPM" sheetId="4" r:id="rId7"/>
    <sheet name="Exhibit IV - Betas &amp; COVID-19" sheetId="5" r:id="rId8"/>
    <sheet name="Exhibit V - MM Model" sheetId="6" r:id="rId9"/>
  </sheets>
  <externalReferences>
    <externalReference r:id="rId10"/>
    <externalReference r:id="rId11"/>
    <externalReference r:id="rId12"/>
  </externalReferences>
  <definedNames>
    <definedName name="_xlnm._FilterDatabase" localSheetId="3" hidden="1">'Exhibit II - CAPM Stats'!$A$1:$I$42</definedName>
    <definedName name="_xlnm._FilterDatabase" localSheetId="6" hidden="1">'Exhibit III - TStaff CAPM'!$A$2:$R$45</definedName>
    <definedName name="_xlnm._FilterDatabase" localSheetId="0" hidden="1">'Figure I - MB ratios'!$A$8:$E$8</definedName>
    <definedName name="_xlnm._FilterDatabase" localSheetId="1" hidden="1">'Figure II &amp; III - Risk Premium'!$A$3:$O$82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8" l="1"/>
  <c r="D82" i="8"/>
  <c r="C82" i="8"/>
  <c r="E81" i="8"/>
  <c r="D81" i="8"/>
  <c r="C81" i="8"/>
  <c r="E53" i="7"/>
  <c r="D53" i="7"/>
  <c r="C53" i="7"/>
  <c r="E52" i="7"/>
  <c r="D52" i="7"/>
  <c r="C52" i="7"/>
  <c r="D51" i="7"/>
  <c r="C51" i="7"/>
  <c r="E50" i="7"/>
  <c r="D50" i="7"/>
  <c r="C50" i="7"/>
  <c r="E49" i="7"/>
  <c r="E51" i="7" s="1"/>
  <c r="D49" i="7"/>
  <c r="C49" i="7"/>
  <c r="C13" i="6" l="1"/>
  <c r="C7" i="6"/>
  <c r="C15" i="6" s="1"/>
  <c r="B5" i="6"/>
  <c r="B10" i="6" s="1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T15" i="5"/>
  <c r="E15" i="5"/>
  <c r="T14" i="5"/>
  <c r="E14" i="5"/>
  <c r="T13" i="5"/>
  <c r="E13" i="5"/>
  <c r="T12" i="5"/>
  <c r="E12" i="5"/>
  <c r="T11" i="5"/>
  <c r="E11" i="5"/>
  <c r="T10" i="5"/>
  <c r="E10" i="5"/>
  <c r="T9" i="5"/>
  <c r="E9" i="5"/>
  <c r="T8" i="5"/>
  <c r="E8" i="5"/>
  <c r="T7" i="5"/>
  <c r="E7" i="5"/>
  <c r="T6" i="5"/>
  <c r="E6" i="5"/>
  <c r="T5" i="5"/>
  <c r="E5" i="5"/>
  <c r="E4" i="5"/>
  <c r="E3" i="5"/>
  <c r="L10" i="6" l="1"/>
  <c r="B19" i="6"/>
  <c r="B11" i="6"/>
  <c r="D6" i="6"/>
  <c r="C14" i="6"/>
  <c r="B9" i="6"/>
  <c r="E9" i="6" l="1"/>
  <c r="B18" i="6"/>
  <c r="L9" i="6"/>
  <c r="D9" i="6"/>
  <c r="D7" i="6"/>
  <c r="E6" i="6"/>
  <c r="B20" i="6"/>
  <c r="E11" i="6"/>
  <c r="L11" i="6"/>
  <c r="D11" i="6"/>
  <c r="D10" i="6"/>
  <c r="E7" i="6" l="1"/>
  <c r="F6" i="6"/>
  <c r="E10" i="6"/>
  <c r="D15" i="6"/>
  <c r="D14" i="6"/>
  <c r="D13" i="6"/>
  <c r="F7" i="6" l="1"/>
  <c r="G6" i="6"/>
  <c r="F10" i="6"/>
  <c r="F9" i="6"/>
  <c r="F11" i="6"/>
  <c r="E15" i="6"/>
  <c r="E14" i="6"/>
  <c r="E13" i="6"/>
  <c r="G7" i="6" l="1"/>
  <c r="H6" i="6"/>
  <c r="G10" i="6"/>
  <c r="G9" i="6"/>
  <c r="G11" i="6"/>
  <c r="F15" i="6"/>
  <c r="F14" i="6"/>
  <c r="F13" i="6"/>
  <c r="J3" i="4"/>
  <c r="R3" i="4" s="1"/>
  <c r="K3" i="4"/>
  <c r="P3" i="4"/>
  <c r="Q3" i="4"/>
  <c r="J4" i="4"/>
  <c r="K4" i="4" s="1"/>
  <c r="P4" i="4"/>
  <c r="Q4" i="4"/>
  <c r="Q43" i="4" s="1"/>
  <c r="R4" i="4"/>
  <c r="J5" i="4"/>
  <c r="K5" i="4" s="1"/>
  <c r="P5" i="4"/>
  <c r="Q5" i="4"/>
  <c r="R5" i="4"/>
  <c r="J6" i="4"/>
  <c r="K6" i="4" s="1"/>
  <c r="P6" i="4"/>
  <c r="P44" i="4" s="1"/>
  <c r="Q6" i="4"/>
  <c r="J7" i="4"/>
  <c r="R7" i="4" s="1"/>
  <c r="K7" i="4"/>
  <c r="P7" i="4"/>
  <c r="Q7" i="4"/>
  <c r="J8" i="4"/>
  <c r="K8" i="4" s="1"/>
  <c r="P8" i="4"/>
  <c r="Q8" i="4"/>
  <c r="J9" i="4"/>
  <c r="R9" i="4" s="1"/>
  <c r="K9" i="4"/>
  <c r="P9" i="4"/>
  <c r="Q9" i="4"/>
  <c r="J10" i="4"/>
  <c r="K10" i="4"/>
  <c r="P10" i="4"/>
  <c r="Q10" i="4"/>
  <c r="R10" i="4"/>
  <c r="J11" i="4"/>
  <c r="K11" i="4"/>
  <c r="P11" i="4"/>
  <c r="Q11" i="4"/>
  <c r="R11" i="4"/>
  <c r="J12" i="4"/>
  <c r="K12" i="4" s="1"/>
  <c r="P12" i="4"/>
  <c r="Q12" i="4"/>
  <c r="R12" i="4"/>
  <c r="J13" i="4"/>
  <c r="K13" i="4" s="1"/>
  <c r="P13" i="4"/>
  <c r="Q13" i="4"/>
  <c r="R13" i="4"/>
  <c r="J14" i="4"/>
  <c r="K14" i="4" s="1"/>
  <c r="P14" i="4"/>
  <c r="Q14" i="4"/>
  <c r="J15" i="4"/>
  <c r="R15" i="4" s="1"/>
  <c r="K15" i="4"/>
  <c r="P15" i="4"/>
  <c r="Q15" i="4"/>
  <c r="J16" i="4"/>
  <c r="K16" i="4" s="1"/>
  <c r="P16" i="4"/>
  <c r="Q16" i="4"/>
  <c r="J17" i="4"/>
  <c r="R17" i="4" s="1"/>
  <c r="K17" i="4"/>
  <c r="P17" i="4"/>
  <c r="Q17" i="4"/>
  <c r="J18" i="4"/>
  <c r="K18" i="4"/>
  <c r="P18" i="4"/>
  <c r="Q18" i="4"/>
  <c r="R18" i="4"/>
  <c r="J19" i="4"/>
  <c r="K19" i="4"/>
  <c r="P19" i="4"/>
  <c r="Q19" i="4"/>
  <c r="R19" i="4"/>
  <c r="J20" i="4"/>
  <c r="K20" i="4" s="1"/>
  <c r="P20" i="4"/>
  <c r="Q20" i="4"/>
  <c r="R20" i="4"/>
  <c r="J21" i="4"/>
  <c r="K21" i="4" s="1"/>
  <c r="P21" i="4"/>
  <c r="Q21" i="4"/>
  <c r="R21" i="4"/>
  <c r="J22" i="4"/>
  <c r="K22" i="4" s="1"/>
  <c r="P22" i="4"/>
  <c r="Q22" i="4"/>
  <c r="J23" i="4"/>
  <c r="R23" i="4" s="1"/>
  <c r="K23" i="4"/>
  <c r="P23" i="4"/>
  <c r="Q23" i="4"/>
  <c r="J24" i="4"/>
  <c r="K24" i="4" s="1"/>
  <c r="P24" i="4"/>
  <c r="Q24" i="4"/>
  <c r="J25" i="4"/>
  <c r="R25" i="4" s="1"/>
  <c r="K25" i="4"/>
  <c r="P25" i="4"/>
  <c r="Q25" i="4"/>
  <c r="J26" i="4"/>
  <c r="K26" i="4"/>
  <c r="P26" i="4"/>
  <c r="Q26" i="4"/>
  <c r="R26" i="4"/>
  <c r="J27" i="4"/>
  <c r="R27" i="4" s="1"/>
  <c r="K27" i="4"/>
  <c r="P27" i="4"/>
  <c r="Q27" i="4"/>
  <c r="J28" i="4"/>
  <c r="K28" i="4" s="1"/>
  <c r="P28" i="4"/>
  <c r="Q28" i="4"/>
  <c r="R28" i="4"/>
  <c r="J29" i="4"/>
  <c r="K29" i="4" s="1"/>
  <c r="P29" i="4"/>
  <c r="Q29" i="4"/>
  <c r="R29" i="4"/>
  <c r="J30" i="4"/>
  <c r="K30" i="4" s="1"/>
  <c r="P30" i="4"/>
  <c r="Q30" i="4"/>
  <c r="J31" i="4"/>
  <c r="K31" i="4"/>
  <c r="P31" i="4"/>
  <c r="Q31" i="4"/>
  <c r="R31" i="4"/>
  <c r="J32" i="4"/>
  <c r="K32" i="4" s="1"/>
  <c r="P32" i="4"/>
  <c r="Q32" i="4"/>
  <c r="J33" i="4"/>
  <c r="R33" i="4" s="1"/>
  <c r="K33" i="4"/>
  <c r="P33" i="4"/>
  <c r="Q33" i="4"/>
  <c r="J34" i="4"/>
  <c r="K34" i="4"/>
  <c r="P34" i="4"/>
  <c r="Q34" i="4"/>
  <c r="R34" i="4"/>
  <c r="J35" i="4"/>
  <c r="R35" i="4" s="1"/>
  <c r="K35" i="4"/>
  <c r="P35" i="4"/>
  <c r="Q35" i="4"/>
  <c r="J36" i="4"/>
  <c r="K36" i="4" s="1"/>
  <c r="P36" i="4"/>
  <c r="Q36" i="4"/>
  <c r="R36" i="4"/>
  <c r="J37" i="4"/>
  <c r="K37" i="4" s="1"/>
  <c r="P37" i="4"/>
  <c r="Q37" i="4"/>
  <c r="R37" i="4"/>
  <c r="J38" i="4"/>
  <c r="K38" i="4" s="1"/>
  <c r="P38" i="4"/>
  <c r="Q38" i="4"/>
  <c r="J39" i="4"/>
  <c r="K39" i="4"/>
  <c r="P39" i="4"/>
  <c r="Q39" i="4"/>
  <c r="R39" i="4"/>
  <c r="J40" i="4"/>
  <c r="K40" i="4" s="1"/>
  <c r="P40" i="4"/>
  <c r="Q40" i="4"/>
  <c r="J41" i="4"/>
  <c r="R41" i="4" s="1"/>
  <c r="K41" i="4"/>
  <c r="P41" i="4"/>
  <c r="Q41" i="4"/>
  <c r="J42" i="4"/>
  <c r="K42" i="4"/>
  <c r="P42" i="4"/>
  <c r="Q42" i="4"/>
  <c r="R42" i="4"/>
  <c r="O43" i="4"/>
  <c r="P43" i="4"/>
  <c r="O44" i="4"/>
  <c r="O45" i="4"/>
  <c r="H42" i="1"/>
  <c r="G41" i="1"/>
  <c r="F41" i="1"/>
  <c r="E41" i="1"/>
  <c r="D41" i="1"/>
  <c r="C41" i="1"/>
  <c r="G36" i="1"/>
  <c r="F36" i="1"/>
  <c r="E36" i="1"/>
  <c r="D36" i="1"/>
  <c r="C36" i="1"/>
  <c r="G35" i="1"/>
  <c r="F35" i="1"/>
  <c r="E35" i="1"/>
  <c r="D35" i="1"/>
  <c r="C35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1" i="1"/>
  <c r="F21" i="1"/>
  <c r="E21" i="1"/>
  <c r="D21" i="1"/>
  <c r="C21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G42" i="1" s="1"/>
  <c r="F2" i="1"/>
  <c r="F42" i="1" s="1"/>
  <c r="E2" i="1"/>
  <c r="E42" i="1" s="1"/>
  <c r="D2" i="1"/>
  <c r="D42" i="1" s="1"/>
  <c r="E43" i="1" s="1"/>
  <c r="C2" i="1"/>
  <c r="H7" i="6" l="1"/>
  <c r="I6" i="6"/>
  <c r="H10" i="6"/>
  <c r="H11" i="6"/>
  <c r="H9" i="6"/>
  <c r="G14" i="6"/>
  <c r="G13" i="6"/>
  <c r="G15" i="6"/>
  <c r="Q45" i="4"/>
  <c r="P45" i="4"/>
  <c r="Q44" i="4"/>
  <c r="R8" i="4"/>
  <c r="R32" i="4"/>
  <c r="R24" i="4"/>
  <c r="R38" i="4"/>
  <c r="R30" i="4"/>
  <c r="R22" i="4"/>
  <c r="R14" i="4"/>
  <c r="R6" i="4"/>
  <c r="R43" i="4" s="1"/>
  <c r="R40" i="4"/>
  <c r="R16" i="4"/>
  <c r="J6" i="6" l="1"/>
  <c r="I7" i="6"/>
  <c r="I10" i="6"/>
  <c r="I9" i="6"/>
  <c r="I11" i="6"/>
  <c r="H13" i="6"/>
  <c r="H14" i="6"/>
  <c r="H15" i="6"/>
  <c r="R44" i="4"/>
  <c r="R45" i="4" s="1"/>
  <c r="I15" i="6" l="1"/>
  <c r="I14" i="6"/>
  <c r="I13" i="6"/>
  <c r="K6" i="6"/>
  <c r="J7" i="6"/>
  <c r="J10" i="6"/>
  <c r="J11" i="6"/>
  <c r="J9" i="6"/>
  <c r="J13" i="6" l="1"/>
  <c r="J14" i="6"/>
  <c r="J15" i="6"/>
  <c r="K7" i="6"/>
  <c r="K10" i="6"/>
  <c r="K9" i="6"/>
  <c r="K11" i="6"/>
  <c r="K15" i="6" l="1"/>
  <c r="K13" i="6"/>
  <c r="K14" i="6"/>
</calcChain>
</file>

<file path=xl/sharedStrings.xml><?xml version="1.0" encoding="utf-8"?>
<sst xmlns="http://schemas.openxmlformats.org/spreadsheetml/2006/main" count="587" uniqueCount="321">
  <si>
    <t>Company</t>
  </si>
  <si>
    <t>Ticker</t>
  </si>
  <si>
    <t>Beta Series Start Date</t>
  </si>
  <si>
    <t>Avg Beta</t>
  </si>
  <si>
    <t>Avg Adj Beta</t>
  </si>
  <si>
    <t>2015 Adj Beta</t>
  </si>
  <si>
    <t>Avg Annual Return</t>
  </si>
  <si>
    <t>Value Line Beta</t>
  </si>
  <si>
    <t>Size Adjustment</t>
  </si>
  <si>
    <t>Ameren Corporation</t>
  </si>
  <si>
    <t>AEE</t>
  </si>
  <si>
    <t>American Electric Power Company, Inc.</t>
  </si>
  <si>
    <t>AEP</t>
  </si>
  <si>
    <t>ALLETE, Inc.</t>
  </si>
  <si>
    <t>ALE</t>
  </si>
  <si>
    <t>Avista Corporation</t>
  </si>
  <si>
    <t>AVA</t>
  </si>
  <si>
    <t>Black Hills Corporation</t>
  </si>
  <si>
    <t>BKH</t>
  </si>
  <si>
    <t>CMS Energy Corporation</t>
  </si>
  <si>
    <t>CMS</t>
  </si>
  <si>
    <t>CenterPoint Energy, Inc.</t>
  </si>
  <si>
    <t>CNP</t>
  </si>
  <si>
    <t>Dominion Energy, Inc.</t>
  </si>
  <si>
    <t>D</t>
  </si>
  <si>
    <t>DTE Energy Company</t>
  </si>
  <si>
    <t>DTE</t>
  </si>
  <si>
    <t>Duke Energy Corporation</t>
  </si>
  <si>
    <t>DUK</t>
  </si>
  <si>
    <t>Consolidated Edison, Inc.</t>
  </si>
  <si>
    <t>ED</t>
  </si>
  <si>
    <t>Empire District Electric Co.</t>
  </si>
  <si>
    <t>EDE</t>
  </si>
  <si>
    <t>Inactive Price Series</t>
  </si>
  <si>
    <t>El Paso Electric Co.</t>
  </si>
  <si>
    <t>EE</t>
  </si>
  <si>
    <t>Edison International</t>
  </si>
  <si>
    <t>EIX</t>
  </si>
  <si>
    <t>Eversource Energy</t>
  </si>
  <si>
    <t>ES</t>
  </si>
  <si>
    <t>Entergy Corporation</t>
  </si>
  <si>
    <t>ETR</t>
  </si>
  <si>
    <t>Exelon Corporation</t>
  </si>
  <si>
    <t>EXC</t>
  </si>
  <si>
    <t>FirstEnergy Corp.</t>
  </si>
  <si>
    <t>FE</t>
  </si>
  <si>
    <t>Great Plains Energy Inc.</t>
  </si>
  <si>
    <t>GXP</t>
  </si>
  <si>
    <t>IDACORP, Inc.</t>
  </si>
  <si>
    <t>IDA</t>
  </si>
  <si>
    <t>ITC Holdings Corp</t>
  </si>
  <si>
    <t>ITC</t>
  </si>
  <si>
    <t>Alliant Energy Corporation</t>
  </si>
  <si>
    <t>LNT</t>
  </si>
  <si>
    <t>NextEra Energy, Inc.</t>
  </si>
  <si>
    <t>NEE</t>
  </si>
  <si>
    <t>NorthWestern Corporation</t>
  </si>
  <si>
    <t>NWE</t>
  </si>
  <si>
    <t>OGE Energy Corp.</t>
  </si>
  <si>
    <t>OGE</t>
  </si>
  <si>
    <t>Otter Tail Corporation</t>
  </si>
  <si>
    <t>OTTR</t>
  </si>
  <si>
    <t>PG&amp;E Corporation</t>
  </si>
  <si>
    <t>PCG</t>
  </si>
  <si>
    <t>Public Service Enterprise Group Incorporated</t>
  </si>
  <si>
    <t>PEG</t>
  </si>
  <si>
    <t>PNM Resources, Inc.</t>
  </si>
  <si>
    <t>PNM</t>
  </si>
  <si>
    <t>Pinnacle West Capital Corporation</t>
  </si>
  <si>
    <t>PNW</t>
  </si>
  <si>
    <t>Portland General Electric Company</t>
  </si>
  <si>
    <t>POR</t>
  </si>
  <si>
    <t>PPL Corporation</t>
  </si>
  <si>
    <t>PPL</t>
  </si>
  <si>
    <t>SCANA Corp.</t>
  </si>
  <si>
    <t>SCG</t>
  </si>
  <si>
    <t>The Southern Company</t>
  </si>
  <si>
    <t>SO</t>
  </si>
  <si>
    <t>Sempra</t>
  </si>
  <si>
    <t>SRE</t>
  </si>
  <si>
    <t>TECO Energy, Inc.</t>
  </si>
  <si>
    <t>TE</t>
  </si>
  <si>
    <t>UIL Holdings Corp.</t>
  </si>
  <si>
    <t>UIL</t>
  </si>
  <si>
    <t>Vectren Corp.</t>
  </si>
  <si>
    <t>VVC</t>
  </si>
  <si>
    <t>Westar Energy, Inc.</t>
  </si>
  <si>
    <t>WR</t>
  </si>
  <si>
    <t>Xcel Energy Inc.</t>
  </si>
  <si>
    <t>XEL</t>
  </si>
  <si>
    <t>AVERAGE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</si>
  <si>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Beta Series Start Date, Avg Beta, Avg Adj Beta, and 2015 Adj Beta are calculated using data downloaded from Yahoo Finance.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</si>
  <si>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 xml:space="preserve">Some companies in the proxy group are no longer active in Yahoo Finance as of December 2021. These are indicated by “Inactive Price Series”.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</si>
  <si>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Value Line and Size Adjustment are from Trial Staff Initial Br. (I), Attachment A to App. 2 at 6.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</si>
  <si>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The following is noted for Beta, column (f):</t>
    </r>
  </si>
  <si>
    <t>“See Ex. MTO-30 at 1: The Value Line Investment Survey (Mar. 22, May 1, &amp; May 22, 2015).”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</si>
  <si>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 the above note, 2015 Adj. Beta is calculated by averaging the Adjusted Beta in the Yahoo Finance data from 3/20/21 (the most recent Friday), 5/1/21, and 5/22/2015.</t>
    </r>
  </si>
  <si>
    <t>Exhibit II - Summary Stats and Exhibit II - 2015 Betas are sourced from Utility Betas 20211222.xlsx</t>
  </si>
  <si>
    <t>MarketCap as of 2021-12-22</t>
  </si>
  <si>
    <t>PricetoBook as of 2021-12-22</t>
  </si>
  <si>
    <t>Price Series Start Date</t>
  </si>
  <si>
    <t>Average Beta</t>
  </si>
  <si>
    <t>Average Adjusted Beta</t>
  </si>
  <si>
    <t>Average Annual Return</t>
  </si>
  <si>
    <t>Data is copied from Utility Betas 20211222.xlsx, 2015 Betas worksheet</t>
  </si>
  <si>
    <t xml:space="preserve"> 2015 Adj Beta</t>
  </si>
  <si>
    <t>AEE_Adj_Beta</t>
  </si>
  <si>
    <t>AEP_Adj_Beta</t>
  </si>
  <si>
    <t>ALE_Adj_Beta</t>
  </si>
  <si>
    <t>AVA_Adj_Beta</t>
  </si>
  <si>
    <t>BKH_Adj_Beta</t>
  </si>
  <si>
    <t>CMS_Adj_Beta</t>
  </si>
  <si>
    <t>CNP_Adj_Beta</t>
  </si>
  <si>
    <t>D_Adj_Beta</t>
  </si>
  <si>
    <t>DTE_Adj_Beta</t>
  </si>
  <si>
    <t>DUK_Adj_Beta</t>
  </si>
  <si>
    <t>ED_Adj_Beta</t>
  </si>
  <si>
    <t>EIX_Adj_Beta</t>
  </si>
  <si>
    <t>ES_Adj_Beta</t>
  </si>
  <si>
    <t>ETR_Adj_Beta</t>
  </si>
  <si>
    <t>EXC_Adj_Beta</t>
  </si>
  <si>
    <t>FE_Adj_Beta</t>
  </si>
  <si>
    <t>IDA_Adj_Beta</t>
  </si>
  <si>
    <t>LNT_Adj_Beta</t>
  </si>
  <si>
    <t>NEE_Adj_Beta</t>
  </si>
  <si>
    <t>NWE_Adj_Beta</t>
  </si>
  <si>
    <t>OGE_Adj_Beta</t>
  </si>
  <si>
    <t>OTTR_Adj_Beta</t>
  </si>
  <si>
    <t>PCG_Adj_Beta</t>
  </si>
  <si>
    <t>PEG_Adj_Beta</t>
  </si>
  <si>
    <t>PNM_Adj_Beta</t>
  </si>
  <si>
    <t>PNW_Adj_Beta</t>
  </si>
  <si>
    <t>POR_Adj_Beta</t>
  </si>
  <si>
    <t>PPL_Adj_Beta</t>
  </si>
  <si>
    <t>SO_Adj_Beta</t>
  </si>
  <si>
    <t>SRE_Adj_Beta</t>
  </si>
  <si>
    <t>XEL_Adj_Beta</t>
  </si>
  <si>
    <t>AVG</t>
  </si>
  <si>
    <t xml:space="preserve">MIN </t>
  </si>
  <si>
    <t>MAX</t>
  </si>
  <si>
    <t>Xcel Energy, Inc.</t>
  </si>
  <si>
    <t>Southern Company</t>
  </si>
  <si>
    <t>Sempra Energy</t>
  </si>
  <si>
    <t>Pub Service Enterprise Group Inc.</t>
  </si>
  <si>
    <t>PPL Corp.</t>
  </si>
  <si>
    <t>Portland General Elec.</t>
  </si>
  <si>
    <t>PNM Resources</t>
  </si>
  <si>
    <t>Pinnacle West Capital</t>
  </si>
  <si>
    <t>PG&amp;E Corp.</t>
  </si>
  <si>
    <t>Otter Tail Corp.</t>
  </si>
  <si>
    <t>NorthWestern Corp.</t>
  </si>
  <si>
    <t>Exelon Corp.</t>
  </si>
  <si>
    <t>Entergy</t>
  </si>
  <si>
    <t>Duke Energy Corp.</t>
  </si>
  <si>
    <t>DTE Energy Co.</t>
  </si>
  <si>
    <t>Dominion Resources</t>
  </si>
  <si>
    <t>Consolidated Edison</t>
  </si>
  <si>
    <t>CMS Energy Corp.</t>
  </si>
  <si>
    <t>Black Hills Corp.</t>
  </si>
  <si>
    <t>Avista Corp.</t>
  </si>
  <si>
    <t>American Elec Pwr</t>
  </si>
  <si>
    <t>Ameren Corp.</t>
  </si>
  <si>
    <t>Alliant Energy</t>
  </si>
  <si>
    <t>ALLETE</t>
  </si>
  <si>
    <t>Implied Cost of Equity w/Unadjusted Beta</t>
  </si>
  <si>
    <t>Implied Cost of Equity w/Risk Premium - Fernandez (2015)</t>
  </si>
  <si>
    <t>Check</t>
  </si>
  <si>
    <t>Implied Cost of 
Equity</t>
  </si>
  <si>
    <t>Market Cap</t>
  </si>
  <si>
    <t>Unadjusted Ke</t>
  </si>
  <si>
    <t>Unadjusted Beta</t>
  </si>
  <si>
    <t>Beta</t>
  </si>
  <si>
    <t>Risk Premium - Fernandez (2015)</t>
  </si>
  <si>
    <t>Risk Premium</t>
  </si>
  <si>
    <t>Risk-Free Rate</t>
  </si>
  <si>
    <t>Cost of
Equity</t>
  </si>
  <si>
    <t>Proj.
Growth</t>
  </si>
  <si>
    <t>Div. Yield</t>
  </si>
  <si>
    <t>Market Return (Rm)</t>
  </si>
  <si>
    <t>Date</t>
  </si>
  <si>
    <t>Average Utility Beta</t>
  </si>
  <si>
    <t>NYA_Deviation</t>
  </si>
  <si>
    <t>Average_Utility_Deviation</t>
  </si>
  <si>
    <t>Product of Deviation</t>
  </si>
  <si>
    <t>NYA Deviation</t>
  </si>
  <si>
    <t>Average Utility Deviation</t>
  </si>
  <si>
    <t>Data is sourced from Utility Betas 20211222.xlsx</t>
  </si>
  <si>
    <t>Cost of Debt</t>
  </si>
  <si>
    <t>Tax Rate</t>
  </si>
  <si>
    <t>Initial Debt %</t>
  </si>
  <si>
    <t>Initial Equity %</t>
  </si>
  <si>
    <t>Initial D/E Ratio</t>
  </si>
  <si>
    <t>D/E Ratio</t>
  </si>
  <si>
    <t>Debt %</t>
  </si>
  <si>
    <t>Unlevered Cost of Equity</t>
  </si>
  <si>
    <t>Rate of Increase per 0.25 increase in D/E</t>
  </si>
  <si>
    <t>Total Cost of Capital</t>
  </si>
  <si>
    <t>Check Unlevered Cost of Capital</t>
  </si>
  <si>
    <t>Exhibit No. JCI-105 is from the Direct Testimony and Exhibits of J. Bertram Solomon in FERC Docket No. EL14-12-003</t>
  </si>
  <si>
    <t>Price/Book (mrq) is from the "Statistics" page on Yahoo Finance, downloaded on 4/9/2021</t>
  </si>
  <si>
    <t>"mrq" is the most recent quarter</t>
  </si>
  <si>
    <t>E.g. https://finance.yahoo.com/quote/XEL/key-statistics?p=XEL</t>
  </si>
  <si>
    <t>Exhibit No. JCI-105</t>
  </si>
  <si>
    <t xml:space="preserve">4/9/2021 data from Yahoo Finance </t>
  </si>
  <si>
    <t>M/B Ratio</t>
  </si>
  <si>
    <t>EE ROE</t>
  </si>
  <si>
    <t>Price/Book (mrq)</t>
  </si>
  <si>
    <t>G't Plains Energy</t>
  </si>
  <si>
    <t>NA</t>
  </si>
  <si>
    <t>Exelon</t>
  </si>
  <si>
    <t>Duke Energy</t>
  </si>
  <si>
    <t>Entergy Corp.</t>
  </si>
  <si>
    <t>Empire Dist. Elect.</t>
  </si>
  <si>
    <t>Consol. Edison</t>
  </si>
  <si>
    <t>Portland General</t>
  </si>
  <si>
    <t>Westar Energy</t>
  </si>
  <si>
    <t>El Paso Electric</t>
  </si>
  <si>
    <t>Pinnacle West</t>
  </si>
  <si>
    <t>Public Serv. Enterprise</t>
  </si>
  <si>
    <t>Amer. Elec. Power</t>
  </si>
  <si>
    <t>DTE Energy</t>
  </si>
  <si>
    <t>Xcel Energy</t>
  </si>
  <si>
    <t>Edison Int'l</t>
  </si>
  <si>
    <t>UIL Holdings</t>
  </si>
  <si>
    <t>CenterPoint Energy</t>
  </si>
  <si>
    <t>Southern Co.</t>
  </si>
  <si>
    <t>CMS Energy</t>
  </si>
  <si>
    <t>ITC Holdings</t>
  </si>
  <si>
    <t>Low</t>
  </si>
  <si>
    <t>High</t>
  </si>
  <si>
    <t>Midpoint</t>
  </si>
  <si>
    <t>Median</t>
  </si>
  <si>
    <t>Average</t>
  </si>
  <si>
    <t>Data is obtained from Opinion No. 569-A, 171 FERC ¶ 61,154 at Appendix I: Risk Premium Results (2020)</t>
  </si>
  <si>
    <r>
      <rPr>
        <b/>
        <sz val="13"/>
        <rFont val="Times New Roman"/>
        <family val="1"/>
      </rPr>
      <t>Date</t>
    </r>
  </si>
  <si>
    <t>Year</t>
  </si>
  <si>
    <r>
      <rPr>
        <b/>
        <sz val="13"/>
        <rFont val="Times New Roman"/>
        <family val="1"/>
      </rPr>
      <t>Base ROE</t>
    </r>
  </si>
  <si>
    <t>Baa Yield</t>
  </si>
  <si>
    <r>
      <rPr>
        <b/>
        <sz val="13"/>
        <rFont val="Times New Roman"/>
        <family val="1"/>
      </rPr>
      <t>Implied Risk Premium</t>
    </r>
  </si>
  <si>
    <r>
      <rPr>
        <sz val="13"/>
        <rFont val="Times New Roman"/>
        <family val="1"/>
      </rPr>
      <t>Feb-06</t>
    </r>
  </si>
  <si>
    <t>SUMMARY OUTPUT</t>
  </si>
  <si>
    <r>
      <rPr>
        <sz val="13"/>
        <rFont val="Times New Roman"/>
        <family val="1"/>
      </rPr>
      <t>Jun-06</t>
    </r>
  </si>
  <si>
    <t>Regression Statistics</t>
  </si>
  <si>
    <r>
      <rPr>
        <sz val="13"/>
        <rFont val="Times New Roman"/>
        <family val="1"/>
      </rPr>
      <t>Feb-07</t>
    </r>
  </si>
  <si>
    <t>Multiple R</t>
  </si>
  <si>
    <r>
      <rPr>
        <sz val="13"/>
        <rFont val="Times New Roman"/>
        <family val="1"/>
      </rPr>
      <t>May-07</t>
    </r>
  </si>
  <si>
    <t>R Square</t>
  </si>
  <si>
    <t>Adjusted R Square</t>
  </si>
  <si>
    <r>
      <rPr>
        <sz val="13"/>
        <rFont val="Times New Roman"/>
        <family val="1"/>
      </rPr>
      <t>Sep-07</t>
    </r>
  </si>
  <si>
    <t>Standard Error</t>
  </si>
  <si>
    <t>Observations</t>
  </si>
  <si>
    <r>
      <rPr>
        <sz val="13"/>
        <rFont val="Times New Roman"/>
        <family val="1"/>
      </rPr>
      <t>Oct-07</t>
    </r>
  </si>
  <si>
    <r>
      <rPr>
        <sz val="13"/>
        <rFont val="Times New Roman"/>
        <family val="1"/>
      </rPr>
      <t>Nov-07</t>
    </r>
  </si>
  <si>
    <t>ANOVA</t>
  </si>
  <si>
    <t>df</t>
  </si>
  <si>
    <t>SS</t>
  </si>
  <si>
    <t>MS</t>
  </si>
  <si>
    <t>F</t>
  </si>
  <si>
    <t>Significance F</t>
  </si>
  <si>
    <t>Regression</t>
  </si>
  <si>
    <r>
      <rPr>
        <sz val="13"/>
        <rFont val="Times New Roman"/>
        <family val="1"/>
      </rPr>
      <t>Jan-08</t>
    </r>
  </si>
  <si>
    <t>Residual</t>
  </si>
  <si>
    <r>
      <rPr>
        <sz val="13"/>
        <rFont val="Times New Roman"/>
        <family val="1"/>
      </rPr>
      <t>Feb-08</t>
    </r>
  </si>
  <si>
    <t>Total</t>
  </si>
  <si>
    <r>
      <rPr>
        <sz val="13"/>
        <rFont val="Times New Roman"/>
        <family val="1"/>
      </rPr>
      <t>Apr-08</t>
    </r>
  </si>
  <si>
    <r>
      <rPr>
        <sz val="13"/>
        <rFont val="Times New Roman"/>
        <family val="1"/>
      </rPr>
      <t>May-08</t>
    </r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</si>
  <si>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</si>
  <si>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</si>
  <si>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</si>
  <si>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</si>
  <si>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</si>
  <si>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</si>
  <si>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</si>
  <si>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rPr>
        <sz val="13"/>
        <rFont val="Times New Roman"/>
        <family val="1"/>
      </rPr>
      <t>Jun-08</t>
    </r>
  </si>
  <si>
    <t>Intercept</t>
  </si>
  <si>
    <r>
      <rPr>
        <sz val="13"/>
        <rFont val="Times New Roman"/>
        <family val="1"/>
      </rPr>
      <t>Jul-08</t>
    </r>
  </si>
  <si>
    <r>
      <rPr>
        <sz val="13"/>
        <rFont val="Times New Roman"/>
        <family val="1"/>
      </rPr>
      <t>Aug-08</t>
    </r>
  </si>
  <si>
    <r>
      <rPr>
        <sz val="13"/>
        <rFont val="Times New Roman"/>
        <family val="1"/>
      </rPr>
      <t>Sep-08</t>
    </r>
  </si>
  <si>
    <t>RESIDUAL OUTPUT</t>
  </si>
  <si>
    <t>Observation</t>
  </si>
  <si>
    <t>Predicted Implied Risk Premium</t>
  </si>
  <si>
    <t>Residuals</t>
  </si>
  <si>
    <r>
      <rPr>
        <sz val="13"/>
        <rFont val="Times New Roman"/>
        <family val="1"/>
      </rPr>
      <t>Nov-08</t>
    </r>
  </si>
  <si>
    <r>
      <rPr>
        <sz val="13"/>
        <rFont val="Times New Roman"/>
        <family val="1"/>
      </rPr>
      <t>Dec-08</t>
    </r>
  </si>
  <si>
    <r>
      <rPr>
        <sz val="13"/>
        <rFont val="Times New Roman"/>
        <family val="1"/>
      </rPr>
      <t>Jan-09</t>
    </r>
  </si>
  <si>
    <r>
      <rPr>
        <sz val="13"/>
        <rFont val="Times New Roman"/>
        <family val="1"/>
      </rPr>
      <t>Apr-09</t>
    </r>
  </si>
  <si>
    <r>
      <rPr>
        <sz val="13"/>
        <rFont val="Times New Roman"/>
        <family val="1"/>
      </rPr>
      <t>Jul-09</t>
    </r>
  </si>
  <si>
    <r>
      <rPr>
        <sz val="13"/>
        <rFont val="Times New Roman"/>
        <family val="1"/>
      </rPr>
      <t>Aug-09</t>
    </r>
  </si>
  <si>
    <r>
      <rPr>
        <sz val="13"/>
        <rFont val="Times New Roman"/>
        <family val="1"/>
      </rPr>
      <t>Sep-09</t>
    </r>
  </si>
  <si>
    <r>
      <rPr>
        <sz val="13"/>
        <rFont val="Times New Roman"/>
        <family val="1"/>
      </rPr>
      <t>Mar-10</t>
    </r>
  </si>
  <si>
    <r>
      <rPr>
        <sz val="13"/>
        <rFont val="Times New Roman"/>
        <family val="1"/>
      </rPr>
      <t>Aug-10</t>
    </r>
  </si>
  <si>
    <r>
      <rPr>
        <sz val="13"/>
        <rFont val="Times New Roman"/>
        <family val="1"/>
      </rPr>
      <t>Sep-10</t>
    </r>
  </si>
  <si>
    <r>
      <rPr>
        <sz val="13"/>
        <rFont val="Times New Roman"/>
        <family val="1"/>
      </rPr>
      <t>Oct-10</t>
    </r>
  </si>
  <si>
    <r>
      <rPr>
        <sz val="13"/>
        <rFont val="Times New Roman"/>
        <family val="1"/>
      </rPr>
      <t>Nov-10</t>
    </r>
  </si>
  <si>
    <r>
      <rPr>
        <sz val="13"/>
        <rFont val="Times New Roman"/>
        <family val="1"/>
      </rPr>
      <t>Mar-11</t>
    </r>
  </si>
  <si>
    <r>
      <rPr>
        <sz val="13"/>
        <rFont val="Times New Roman"/>
        <family val="1"/>
      </rPr>
      <t>Apr-11</t>
    </r>
  </si>
  <si>
    <r>
      <rPr>
        <sz val="13"/>
        <rFont val="Times New Roman"/>
        <family val="1"/>
      </rPr>
      <t>May-11</t>
    </r>
  </si>
  <si>
    <r>
      <rPr>
        <sz val="13"/>
        <rFont val="Times New Roman"/>
        <family val="1"/>
      </rPr>
      <t>Aug-11</t>
    </r>
  </si>
  <si>
    <r>
      <rPr>
        <sz val="13"/>
        <rFont val="Times New Roman"/>
        <family val="1"/>
      </rPr>
      <t>Sep-11</t>
    </r>
  </si>
  <si>
    <r>
      <rPr>
        <sz val="13"/>
        <rFont val="Times New Roman"/>
        <family val="1"/>
      </rPr>
      <t>Dec-11</t>
    </r>
  </si>
  <si>
    <r>
      <rPr>
        <sz val="13"/>
        <rFont val="Times New Roman"/>
        <family val="1"/>
      </rPr>
      <t>Mar-12</t>
    </r>
  </si>
  <si>
    <r>
      <rPr>
        <sz val="13"/>
        <rFont val="Times New Roman"/>
        <family val="1"/>
      </rPr>
      <t>Nov-12</t>
    </r>
  </si>
  <si>
    <r>
      <rPr>
        <sz val="13"/>
        <rFont val="Times New Roman"/>
        <family val="1"/>
      </rPr>
      <t>Jan-13</t>
    </r>
  </si>
  <si>
    <r>
      <rPr>
        <sz val="13"/>
        <rFont val="Times New Roman"/>
        <family val="1"/>
      </rPr>
      <t>Feb-13</t>
    </r>
  </si>
  <si>
    <r>
      <rPr>
        <sz val="13"/>
        <rFont val="Times New Roman"/>
        <family val="1"/>
      </rPr>
      <t>Jul-13</t>
    </r>
  </si>
  <si>
    <r>
      <rPr>
        <sz val="13"/>
        <rFont val="Times New Roman"/>
        <family val="1"/>
      </rPr>
      <t>Jan-14</t>
    </r>
  </si>
  <si>
    <r>
      <rPr>
        <sz val="13"/>
        <rFont val="Times New Roman"/>
        <family val="1"/>
      </rPr>
      <t>Aug-14</t>
    </r>
  </si>
  <si>
    <r>
      <rPr>
        <sz val="13"/>
        <rFont val="Times New Roman"/>
        <family val="1"/>
      </rPr>
      <t>Sep-14</t>
    </r>
  </si>
  <si>
    <r>
      <rPr>
        <sz val="13"/>
        <rFont val="Times New Roman"/>
        <family val="1"/>
      </rPr>
      <t>Jan-15</t>
    </r>
  </si>
  <si>
    <r>
      <rPr>
        <sz val="13"/>
        <rFont val="Times New Roman"/>
        <family val="1"/>
      </rPr>
      <t>Feb-15</t>
    </r>
  </si>
  <si>
    <r>
      <rPr>
        <sz val="13"/>
        <rFont val="Times New Roman"/>
        <family val="1"/>
      </rPr>
      <t>Mar-15</t>
    </r>
  </si>
  <si>
    <r>
      <rPr>
        <sz val="13"/>
        <rFont val="Times New Roman"/>
        <family val="1"/>
      </rPr>
      <t>May-15</t>
    </r>
  </si>
  <si>
    <r>
      <rPr>
        <sz val="13"/>
        <rFont val="Times New Roman"/>
        <family val="1"/>
      </rPr>
      <t>Jun-15</t>
    </r>
  </si>
  <si>
    <r>
      <rPr>
        <sz val="13"/>
        <rFont val="Times New Roman"/>
        <family val="1"/>
      </rPr>
      <t>Jul-15</t>
    </r>
  </si>
  <si>
    <r>
      <rPr>
        <sz val="13"/>
        <rFont val="Times New Roman"/>
        <family val="1"/>
      </rPr>
      <t>Sep-15</t>
    </r>
  </si>
  <si>
    <r>
      <rPr>
        <sz val="13"/>
        <rFont val="Times New Roman"/>
        <family val="1"/>
      </rPr>
      <t>Oct-15</t>
    </r>
  </si>
  <si>
    <r>
      <rPr>
        <sz val="13"/>
        <rFont val="Times New Roman"/>
        <family val="1"/>
      </rPr>
      <t>Dec-15</t>
    </r>
  </si>
  <si>
    <t>Min</t>
  </si>
  <si>
    <t xml:space="preserve">Max </t>
  </si>
  <si>
    <t>Average_Beta</t>
  </si>
  <si>
    <t>Average_Adj_Beta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</si>
</sst>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ourier New"/>
      <family val="3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2"/>
    </font>
    <font>
      <i/>
      <sz val="10"/>
      <color rgb="FF00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2" fillId="0" borderId="0"/>
  </cellStyleXfs>
  <cellXfs count="7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/>
    <xf numFmtId="2" fontId="2" fillId="0" borderId="1" xfId="0" applyNumberFormat="1" applyFont="1" applyBorder="1"/>
    <xf numFmtId="10" fontId="2" fillId="0" borderId="1" xfId="1" applyNumberFormat="1" applyFont="1" applyBorder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0" fontId="4" fillId="0" borderId="1" xfId="2" applyFont="1" applyBorder="1" applyAlignment="1">
      <alignment vertical="top" wrapText="1"/>
    </xf>
    <xf numFmtId="2" fontId="5" fillId="0" borderId="1" xfId="2" applyNumberFormat="1" applyFont="1" applyBorder="1" applyAlignment="1">
      <alignment vertical="top" shrinkToFit="1"/>
    </xf>
    <xf numFmtId="10" fontId="5" fillId="0" borderId="1" xfId="2" applyNumberFormat="1" applyFont="1" applyBorder="1" applyAlignment="1">
      <alignment vertical="top" shrinkToFit="1"/>
    </xf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0" fontId="6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10"/>
    </xf>
    <xf numFmtId="0" fontId="10" fillId="0" borderId="0" xfId="0" applyFont="1"/>
    <xf numFmtId="14" fontId="0" fillId="0" borderId="0" xfId="0" applyNumberFormat="1"/>
    <xf numFmtId="0" fontId="3" fillId="0" borderId="0" xfId="2" applyAlignment="1">
      <alignment horizontal="left" vertical="top"/>
    </xf>
    <xf numFmtId="10" fontId="0" fillId="0" borderId="0" xfId="3" applyNumberFormat="1" applyFont="1" applyFill="1" applyBorder="1" applyAlignment="1">
      <alignment horizontal="left" vertical="top"/>
    </xf>
    <xf numFmtId="0" fontId="11" fillId="0" borderId="1" xfId="2" applyFont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164" fontId="3" fillId="0" borderId="1" xfId="2" applyNumberFormat="1" applyBorder="1" applyAlignment="1">
      <alignment horizontal="left" vertical="top"/>
    </xf>
    <xf numFmtId="165" fontId="3" fillId="0" borderId="1" xfId="2" applyNumberFormat="1" applyBorder="1" applyAlignment="1">
      <alignment horizontal="left" vertical="top"/>
    </xf>
    <xf numFmtId="0" fontId="3" fillId="2" borderId="1" xfId="2" applyFill="1" applyBorder="1" applyAlignment="1">
      <alignment horizontal="left" vertical="top" wrapText="1"/>
    </xf>
    <xf numFmtId="0" fontId="3" fillId="0" borderId="1" xfId="2" applyBorder="1" applyAlignment="1">
      <alignment horizontal="left" vertical="top" wrapText="1"/>
    </xf>
    <xf numFmtId="0" fontId="3" fillId="2" borderId="1" xfId="2" applyFill="1" applyBorder="1" applyAlignment="1">
      <alignment horizontal="left" vertical="top"/>
    </xf>
    <xf numFmtId="166" fontId="0" fillId="0" borderId="0" xfId="1" applyNumberFormat="1" applyFont="1"/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10" fontId="0" fillId="0" borderId="1" xfId="1" applyNumberFormat="1" applyFont="1" applyBorder="1" applyAlignment="1">
      <alignment vertical="top"/>
    </xf>
    <xf numFmtId="14" fontId="2" fillId="0" borderId="1" xfId="0" applyNumberFormat="1" applyFont="1" applyBorder="1"/>
    <xf numFmtId="14" fontId="2" fillId="0" borderId="0" xfId="0" applyNumberFormat="1" applyFont="1"/>
    <xf numFmtId="0" fontId="0" fillId="0" borderId="0" xfId="0" applyAlignment="1">
      <alignment horizontal="right"/>
    </xf>
    <xf numFmtId="9" fontId="0" fillId="2" borderId="0" xfId="1" applyFont="1" applyFill="1"/>
    <xf numFmtId="9" fontId="0" fillId="0" borderId="0" xfId="1" applyFont="1"/>
    <xf numFmtId="1" fontId="0" fillId="0" borderId="0" xfId="1" applyNumberFormat="1" applyFont="1"/>
    <xf numFmtId="2" fontId="0" fillId="0" borderId="0" xfId="1" applyNumberFormat="1" applyFont="1" applyAlignment="1">
      <alignment horizontal="right"/>
    </xf>
    <xf numFmtId="10" fontId="0" fillId="0" borderId="0" xfId="0" applyNumberFormat="1"/>
    <xf numFmtId="10" fontId="0" fillId="0" borderId="0" xfId="1" applyNumberFormat="1" applyFont="1" applyAlignment="1">
      <alignment horizontal="right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4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ont="1" applyAlignment="1">
      <alignment horizontal="left" vertical="top"/>
    </xf>
    <xf numFmtId="0" fontId="14" fillId="0" borderId="2" xfId="2" applyFont="1" applyBorder="1" applyAlignment="1">
      <alignment vertical="top" wrapText="1"/>
    </xf>
    <xf numFmtId="0" fontId="3" fillId="0" borderId="0" xfId="2" applyAlignment="1">
      <alignment vertical="top" wrapText="1"/>
    </xf>
    <xf numFmtId="14" fontId="15" fillId="0" borderId="2" xfId="2" applyNumberFormat="1" applyFont="1" applyBorder="1" applyAlignment="1">
      <alignment vertical="top" wrapText="1"/>
    </xf>
    <xf numFmtId="0" fontId="15" fillId="0" borderId="2" xfId="2" applyFont="1" applyBorder="1" applyAlignment="1">
      <alignment vertical="top" wrapText="1"/>
    </xf>
    <xf numFmtId="2" fontId="16" fillId="0" borderId="2" xfId="2" applyNumberFormat="1" applyFont="1" applyBorder="1" applyAlignment="1">
      <alignment vertical="top" shrinkToFit="1"/>
    </xf>
    <xf numFmtId="2" fontId="3" fillId="0" borderId="0" xfId="2" applyNumberFormat="1" applyAlignment="1">
      <alignment vertical="top" wrapText="1"/>
    </xf>
    <xf numFmtId="0" fontId="3" fillId="0" borderId="0" xfId="2" applyAlignment="1">
      <alignment vertical="center" wrapText="1"/>
    </xf>
    <xf numFmtId="0" fontId="17" fillId="0" borderId="3" xfId="2" applyFont="1" applyBorder="1" applyAlignment="1">
      <alignment horizontal="centerContinuous" vertical="top"/>
    </xf>
    <xf numFmtId="0" fontId="3" fillId="0" borderId="0" xfId="2" applyAlignment="1">
      <alignment vertical="top"/>
    </xf>
    <xf numFmtId="0" fontId="3" fillId="0" borderId="4" xfId="2" applyBorder="1" applyAlignment="1">
      <alignment vertical="top"/>
    </xf>
    <xf numFmtId="0" fontId="3" fillId="0" borderId="0" xfId="2" applyAlignment="1">
      <alignment wrapText="1"/>
    </xf>
    <xf numFmtId="0" fontId="17" fillId="0" borderId="3" xfId="2" applyFont="1" applyBorder="1" applyAlignment="1">
      <alignment horizontal="center" vertical="top"/>
    </xf>
    <xf numFmtId="0" fontId="18" fillId="0" borderId="0" xfId="2" applyFont="1" applyAlignment="1">
      <alignment vertical="center" wrapText="1"/>
    </xf>
    <xf numFmtId="2" fontId="18" fillId="0" borderId="0" xfId="2" applyNumberFormat="1" applyFont="1" applyAlignment="1">
      <alignment vertical="center" wrapText="1"/>
    </xf>
    <xf numFmtId="0" fontId="15" fillId="0" borderId="0" xfId="2" applyFont="1" applyAlignment="1">
      <alignment vertical="center" wrapText="1"/>
    </xf>
    <xf numFmtId="0" fontId="19" fillId="0" borderId="0" xfId="2" applyFont="1" applyAlignment="1">
      <alignment vertical="top" wrapText="1"/>
    </xf>
    <xf numFmtId="2" fontId="19" fillId="0" borderId="0" xfId="2" applyNumberFormat="1" applyFont="1" applyAlignment="1">
      <alignment vertical="top" wrapText="1"/>
    </xf>
  </cellXfs>
  <cellStyles count="5">
    <cellStyle name="Normal" xfId="0" builtinId="0"/>
    <cellStyle name="Normal 2" xfId="2" xr:uid="{BE9F5F9C-DB2C-41D6-953C-64AFA9F70760}"/>
    <cellStyle name="Normal 2 2" xfId="4" xr:uid="{5E624FE5-6125-4114-BADC-15B5041A6A05}"/>
    <cellStyle name="Percent" xfId="1" builtinId="5"/>
    <cellStyle name="Percent 2" xfId="3" xr:uid="{935669FC-534F-45B1-B7D9-4134C3C705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Exhibit No. JCI-105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I - MB ratios'!$C$9:$C$47</c:f>
              <c:numCache>
                <c:formatCode>General</c:formatCode>
                <c:ptCount val="39"/>
                <c:pt idx="0">
                  <c:v>1.1712095400340716</c:v>
                </c:pt>
                <c:pt idx="1">
                  <c:v>1.2574950033311125</c:v>
                </c:pt>
                <c:pt idx="2">
                  <c:v>1.2989422898496938</c:v>
                </c:pt>
                <c:pt idx="3">
                  <c:v>1.3337908945321435</c:v>
                </c:pt>
                <c:pt idx="4">
                  <c:v>1.404774171389318</c:v>
                </c:pt>
                <c:pt idx="5">
                  <c:v>1.4167692037264896</c:v>
                </c:pt>
                <c:pt idx="6">
                  <c:v>1.4563508481588747</c:v>
                </c:pt>
                <c:pt idx="7">
                  <c:v>1.4812775330396475</c:v>
                </c:pt>
                <c:pt idx="8">
                  <c:v>1.4907779780890307</c:v>
                </c:pt>
                <c:pt idx="9">
                  <c:v>1.5007446442891512</c:v>
                </c:pt>
                <c:pt idx="10">
                  <c:v>1.5034654345121732</c:v>
                </c:pt>
                <c:pt idx="11">
                  <c:v>1.5070674895480787</c:v>
                </c:pt>
                <c:pt idx="12">
                  <c:v>1.5448439352034768</c:v>
                </c:pt>
                <c:pt idx="13">
                  <c:v>1.5466827989514011</c:v>
                </c:pt>
                <c:pt idx="14">
                  <c:v>1.6013698630136985</c:v>
                </c:pt>
                <c:pt idx="15">
                  <c:v>1.6156299840510366</c:v>
                </c:pt>
                <c:pt idx="16">
                  <c:v>1.6202049082678105</c:v>
                </c:pt>
                <c:pt idx="17">
                  <c:v>1.6247853909786172</c:v>
                </c:pt>
                <c:pt idx="18">
                  <c:v>1.6304211187932114</c:v>
                </c:pt>
                <c:pt idx="19">
                  <c:v>1.6454760496747489</c:v>
                </c:pt>
                <c:pt idx="20">
                  <c:v>1.6755748912367932</c:v>
                </c:pt>
                <c:pt idx="21">
                  <c:v>1.6868932038834954</c:v>
                </c:pt>
                <c:pt idx="22">
                  <c:v>1.6899600684540785</c:v>
                </c:pt>
                <c:pt idx="23">
                  <c:v>1.7225253312548712</c:v>
                </c:pt>
                <c:pt idx="24">
                  <c:v>1.7318087318087318</c:v>
                </c:pt>
                <c:pt idx="25">
                  <c:v>1.7466504263093787</c:v>
                </c:pt>
                <c:pt idx="26">
                  <c:v>1.8802429852473244</c:v>
                </c:pt>
                <c:pt idx="27">
                  <c:v>1.8924936386768447</c:v>
                </c:pt>
                <c:pt idx="28">
                  <c:v>1.8940772185162726</c:v>
                </c:pt>
                <c:pt idx="29">
                  <c:v>1.9658375786634696</c:v>
                </c:pt>
                <c:pt idx="30">
                  <c:v>2.0141176470588236</c:v>
                </c:pt>
                <c:pt idx="31">
                  <c:v>2.0464672183322721</c:v>
                </c:pt>
                <c:pt idx="32">
                  <c:v>2.1601615074024227</c:v>
                </c:pt>
                <c:pt idx="33">
                  <c:v>2.2352941176470584</c:v>
                </c:pt>
                <c:pt idx="34">
                  <c:v>2.2432201580183642</c:v>
                </c:pt>
                <c:pt idx="35">
                  <c:v>2.3544465770953296</c:v>
                </c:pt>
                <c:pt idx="36">
                  <c:v>2.5500181884321567</c:v>
                </c:pt>
                <c:pt idx="37">
                  <c:v>3.4136546184738954</c:v>
                </c:pt>
                <c:pt idx="38">
                  <c:v>3.5762548262548264</c:v>
                </c:pt>
              </c:numCache>
            </c:numRef>
          </c:xVal>
          <c:yVal>
            <c:numRef>
              <c:f>'Figure I - MB ratios'!$D$9:$D$47</c:f>
              <c:numCache>
                <c:formatCode>0%</c:formatCode>
                <c:ptCount val="39"/>
                <c:pt idx="0">
                  <c:v>6.932301800648405E-2</c:v>
                </c:pt>
                <c:pt idx="1">
                  <c:v>8.3462083922631825E-2</c:v>
                </c:pt>
                <c:pt idx="2">
                  <c:v>9.4386231997442213E-2</c:v>
                </c:pt>
                <c:pt idx="3">
                  <c:v>8.13509961687678E-2</c:v>
                </c:pt>
                <c:pt idx="4">
                  <c:v>8.0760138504141377E-2</c:v>
                </c:pt>
                <c:pt idx="5">
                  <c:v>8.9703766322946729E-2</c:v>
                </c:pt>
                <c:pt idx="6">
                  <c:v>8.4746290402216609E-2</c:v>
                </c:pt>
                <c:pt idx="7">
                  <c:v>7.9942607908856003E-2</c:v>
                </c:pt>
                <c:pt idx="8">
                  <c:v>8.7435283717530343E-2</c:v>
                </c:pt>
                <c:pt idx="9">
                  <c:v>9.1445216039503258E-2</c:v>
                </c:pt>
                <c:pt idx="10">
                  <c:v>9.7256002023639224E-2</c:v>
                </c:pt>
                <c:pt idx="11">
                  <c:v>9.1487933537975297E-2</c:v>
                </c:pt>
                <c:pt idx="12">
                  <c:v>9.6219821257038082E-2</c:v>
                </c:pt>
                <c:pt idx="13">
                  <c:v>8.6803998189419751E-2</c:v>
                </c:pt>
                <c:pt idx="14">
                  <c:v>0.10133810838397979</c:v>
                </c:pt>
                <c:pt idx="15">
                  <c:v>9.0140311802709039E-2</c:v>
                </c:pt>
                <c:pt idx="16">
                  <c:v>0.1076056767932624</c:v>
                </c:pt>
                <c:pt idx="17">
                  <c:v>9.529148027177313E-2</c:v>
                </c:pt>
                <c:pt idx="18">
                  <c:v>9.009220542680485E-2</c:v>
                </c:pt>
                <c:pt idx="19">
                  <c:v>8.7556046488651229E-2</c:v>
                </c:pt>
                <c:pt idx="20">
                  <c:v>9.7342148339567822E-2</c:v>
                </c:pt>
                <c:pt idx="21">
                  <c:v>0.11085025011460641</c:v>
                </c:pt>
                <c:pt idx="22">
                  <c:v>0.10387137662423937</c:v>
                </c:pt>
                <c:pt idx="23">
                  <c:v>0.1002962362020323</c:v>
                </c:pt>
                <c:pt idx="24">
                  <c:v>9.6188621410052119E-2</c:v>
                </c:pt>
                <c:pt idx="25">
                  <c:v>0.10045104975877825</c:v>
                </c:pt>
                <c:pt idx="26">
                  <c:v>0.11300862265037259</c:v>
                </c:pt>
                <c:pt idx="27">
                  <c:v>0.11137805900144543</c:v>
                </c:pt>
                <c:pt idx="28">
                  <c:v>0.10241486261180432</c:v>
                </c:pt>
                <c:pt idx="29">
                  <c:v>0.11251922462356473</c:v>
                </c:pt>
                <c:pt idx="30">
                  <c:v>0.10832841168155571</c:v>
                </c:pt>
                <c:pt idx="31">
                  <c:v>0.1163037291890872</c:v>
                </c:pt>
                <c:pt idx="32">
                  <c:v>0.13052191304985031</c:v>
                </c:pt>
                <c:pt idx="33">
                  <c:v>0.13216819416460712</c:v>
                </c:pt>
                <c:pt idx="34">
                  <c:v>0.12095285263450933</c:v>
                </c:pt>
                <c:pt idx="35">
                  <c:v>0.11123851929321842</c:v>
                </c:pt>
                <c:pt idx="36">
                  <c:v>0.13926462633949693</c:v>
                </c:pt>
                <c:pt idx="37">
                  <c:v>0.17333441625697033</c:v>
                </c:pt>
                <c:pt idx="38">
                  <c:v>0.17195278419034557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2-4879-AAC8-B3ACB746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25776"/>
        <c:axId val="341726192"/>
      </c:scatterChart>
      <c:valAx>
        <c:axId val="3417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Market</a:t>
                </a:r>
                <a:r>
                  <a:rPr lang="en-US" sz="1100" b="1" baseline="0"/>
                  <a:t> Price to Book Value Ratio (M/B)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6192"/>
        <c:crosses val="autoZero"/>
        <c:crossBetween val="midCat"/>
      </c:valAx>
      <c:valAx>
        <c:axId val="341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Expected</a:t>
                </a:r>
                <a:r>
                  <a:rPr lang="en-US" sz="1100" b="1" baseline="0"/>
                  <a:t> Return on Equity 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II: Implied Risk Premium vs </a:t>
            </a:r>
            <a:r>
              <a:rPr lang="en-US"/>
              <a:t>Baa Utility Bond Yield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Implied Risk Premium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2.7294022660747652E-2"/>
                  <c:y val="-0.2478533271576347"/>
                </c:manualLayout>
              </c:layout>
              <c:numFmt formatCode="General" sourceLinked="0"/>
            </c:trendlineLbl>
          </c:trendline>
          <c:xVal>
            <c:numRef>
              <c:f>'Figure II &amp; III - Risk Premium'!$D$4:$D$80</c:f>
              <c:numCache>
                <c:formatCode>0.00</c:formatCode>
                <c:ptCount val="77"/>
                <c:pt idx="0">
                  <c:v>6.07</c:v>
                </c:pt>
                <c:pt idx="1">
                  <c:v>6.07</c:v>
                </c:pt>
                <c:pt idx="2">
                  <c:v>6.36</c:v>
                </c:pt>
                <c:pt idx="3">
                  <c:v>6.14</c:v>
                </c:pt>
                <c:pt idx="4">
                  <c:v>6.15</c:v>
                </c:pt>
                <c:pt idx="5">
                  <c:v>6.15</c:v>
                </c:pt>
                <c:pt idx="6">
                  <c:v>6.41</c:v>
                </c:pt>
                <c:pt idx="7">
                  <c:v>6.41</c:v>
                </c:pt>
                <c:pt idx="8">
                  <c:v>6.43</c:v>
                </c:pt>
                <c:pt idx="9">
                  <c:v>6.44</c:v>
                </c:pt>
                <c:pt idx="10">
                  <c:v>6.44</c:v>
                </c:pt>
                <c:pt idx="11">
                  <c:v>6.44</c:v>
                </c:pt>
                <c:pt idx="12">
                  <c:v>6.41</c:v>
                </c:pt>
                <c:pt idx="13">
                  <c:v>6.42</c:v>
                </c:pt>
                <c:pt idx="14">
                  <c:v>6.54</c:v>
                </c:pt>
                <c:pt idx="15">
                  <c:v>6.62</c:v>
                </c:pt>
                <c:pt idx="16">
                  <c:v>6.69</c:v>
                </c:pt>
                <c:pt idx="17">
                  <c:v>6.69</c:v>
                </c:pt>
                <c:pt idx="18">
                  <c:v>6.69</c:v>
                </c:pt>
                <c:pt idx="19">
                  <c:v>6.8</c:v>
                </c:pt>
                <c:pt idx="20">
                  <c:v>6.86</c:v>
                </c:pt>
                <c:pt idx="21">
                  <c:v>6.94</c:v>
                </c:pt>
                <c:pt idx="22">
                  <c:v>6.94</c:v>
                </c:pt>
                <c:pt idx="23">
                  <c:v>6.94</c:v>
                </c:pt>
                <c:pt idx="24">
                  <c:v>7.6</c:v>
                </c:pt>
                <c:pt idx="25">
                  <c:v>7.8</c:v>
                </c:pt>
                <c:pt idx="26">
                  <c:v>7.95</c:v>
                </c:pt>
                <c:pt idx="27">
                  <c:v>7.95</c:v>
                </c:pt>
                <c:pt idx="28">
                  <c:v>8.1300000000000008</c:v>
                </c:pt>
                <c:pt idx="29">
                  <c:v>8.1300000000000008</c:v>
                </c:pt>
                <c:pt idx="30">
                  <c:v>8.1300000000000008</c:v>
                </c:pt>
                <c:pt idx="31">
                  <c:v>8.1300000000000008</c:v>
                </c:pt>
                <c:pt idx="32">
                  <c:v>7.62</c:v>
                </c:pt>
                <c:pt idx="33">
                  <c:v>7.39</c:v>
                </c:pt>
                <c:pt idx="34">
                  <c:v>7.39</c:v>
                </c:pt>
                <c:pt idx="35">
                  <c:v>7.08</c:v>
                </c:pt>
                <c:pt idx="36">
                  <c:v>6.2</c:v>
                </c:pt>
                <c:pt idx="37">
                  <c:v>6.05</c:v>
                </c:pt>
                <c:pt idx="38">
                  <c:v>6.05</c:v>
                </c:pt>
                <c:pt idx="39">
                  <c:v>6.05</c:v>
                </c:pt>
                <c:pt idx="40">
                  <c:v>5.93</c:v>
                </c:pt>
                <c:pt idx="41">
                  <c:v>5.84</c:v>
                </c:pt>
                <c:pt idx="42">
                  <c:v>5.84</c:v>
                </c:pt>
                <c:pt idx="43">
                  <c:v>5.79</c:v>
                </c:pt>
                <c:pt idx="44">
                  <c:v>5.79</c:v>
                </c:pt>
                <c:pt idx="45">
                  <c:v>5.94</c:v>
                </c:pt>
                <c:pt idx="46">
                  <c:v>6</c:v>
                </c:pt>
                <c:pt idx="47">
                  <c:v>6</c:v>
                </c:pt>
                <c:pt idx="48">
                  <c:v>5.98</c:v>
                </c:pt>
                <c:pt idx="49">
                  <c:v>5.71</c:v>
                </c:pt>
                <c:pt idx="50">
                  <c:v>5.57</c:v>
                </c:pt>
                <c:pt idx="51">
                  <c:v>5.21</c:v>
                </c:pt>
                <c:pt idx="52">
                  <c:v>5.08</c:v>
                </c:pt>
                <c:pt idx="53">
                  <c:v>5.08</c:v>
                </c:pt>
                <c:pt idx="54">
                  <c:v>4.74</c:v>
                </c:pt>
                <c:pt idx="55">
                  <c:v>4.6500000000000004</c:v>
                </c:pt>
                <c:pt idx="56">
                  <c:v>4.6500000000000004</c:v>
                </c:pt>
                <c:pt idx="57">
                  <c:v>4.6500000000000004</c:v>
                </c:pt>
                <c:pt idx="58">
                  <c:v>4.62</c:v>
                </c:pt>
                <c:pt idx="59">
                  <c:v>4.62</c:v>
                </c:pt>
                <c:pt idx="60">
                  <c:v>4.82</c:v>
                </c:pt>
                <c:pt idx="61">
                  <c:v>5.22</c:v>
                </c:pt>
                <c:pt idx="62">
                  <c:v>4.76</c:v>
                </c:pt>
                <c:pt idx="63">
                  <c:v>4.7300000000000004</c:v>
                </c:pt>
                <c:pt idx="64">
                  <c:v>4.66</c:v>
                </c:pt>
                <c:pt idx="65">
                  <c:v>4.62</c:v>
                </c:pt>
                <c:pt idx="66">
                  <c:v>4.58</c:v>
                </c:pt>
                <c:pt idx="67">
                  <c:v>4.58</c:v>
                </c:pt>
                <c:pt idx="68">
                  <c:v>4.58</c:v>
                </c:pt>
                <c:pt idx="69">
                  <c:v>4.58</c:v>
                </c:pt>
                <c:pt idx="70">
                  <c:v>4.6500000000000004</c:v>
                </c:pt>
                <c:pt idx="71">
                  <c:v>4.79</c:v>
                </c:pt>
                <c:pt idx="72">
                  <c:v>4.79</c:v>
                </c:pt>
                <c:pt idx="73">
                  <c:v>5.07</c:v>
                </c:pt>
                <c:pt idx="74">
                  <c:v>5.23</c:v>
                </c:pt>
                <c:pt idx="75">
                  <c:v>5.41</c:v>
                </c:pt>
                <c:pt idx="76">
                  <c:v>5.41</c:v>
                </c:pt>
              </c:numCache>
            </c:numRef>
          </c:xVal>
          <c:yVal>
            <c:numRef>
              <c:f>'Figure II &amp; III - Risk Premium'!$E$4:$E$80</c:f>
              <c:numCache>
                <c:formatCode>0.00</c:formatCode>
                <c:ptCount val="77"/>
                <c:pt idx="0">
                  <c:v>4.7300000000000004</c:v>
                </c:pt>
                <c:pt idx="1">
                  <c:v>5.23</c:v>
                </c:pt>
                <c:pt idx="2">
                  <c:v>4.4400000000000004</c:v>
                </c:pt>
                <c:pt idx="3">
                  <c:v>5.21</c:v>
                </c:pt>
                <c:pt idx="4">
                  <c:v>4.55</c:v>
                </c:pt>
                <c:pt idx="5">
                  <c:v>4.8499999999999996</c:v>
                </c:pt>
                <c:pt idx="6">
                  <c:v>4.59</c:v>
                </c:pt>
                <c:pt idx="7">
                  <c:v>4.49</c:v>
                </c:pt>
                <c:pt idx="8">
                  <c:v>4.47</c:v>
                </c:pt>
                <c:pt idx="9">
                  <c:v>4.21</c:v>
                </c:pt>
                <c:pt idx="10">
                  <c:v>4.21</c:v>
                </c:pt>
                <c:pt idx="11">
                  <c:v>4.3600000000000003</c:v>
                </c:pt>
                <c:pt idx="12">
                  <c:v>4.8899999999999997</c:v>
                </c:pt>
                <c:pt idx="13">
                  <c:v>4.78</c:v>
                </c:pt>
                <c:pt idx="14">
                  <c:v>4.21</c:v>
                </c:pt>
                <c:pt idx="15">
                  <c:v>4.28</c:v>
                </c:pt>
                <c:pt idx="16">
                  <c:v>4.21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</c:v>
                </c:pt>
                <c:pt idx="20">
                  <c:v>4.32</c:v>
                </c:pt>
                <c:pt idx="21">
                  <c:v>3.72</c:v>
                </c:pt>
                <c:pt idx="22">
                  <c:v>3.6</c:v>
                </c:pt>
                <c:pt idx="23">
                  <c:v>3.1</c:v>
                </c:pt>
                <c:pt idx="24">
                  <c:v>2.95</c:v>
                </c:pt>
                <c:pt idx="25">
                  <c:v>3.5</c:v>
                </c:pt>
                <c:pt idx="26">
                  <c:v>2.75</c:v>
                </c:pt>
                <c:pt idx="27">
                  <c:v>2.83</c:v>
                </c:pt>
                <c:pt idx="28">
                  <c:v>2.4700000000000002</c:v>
                </c:pt>
                <c:pt idx="29">
                  <c:v>2.87</c:v>
                </c:pt>
                <c:pt idx="30">
                  <c:v>3.01</c:v>
                </c:pt>
                <c:pt idx="31">
                  <c:v>2.87</c:v>
                </c:pt>
                <c:pt idx="32">
                  <c:v>3.38</c:v>
                </c:pt>
                <c:pt idx="33">
                  <c:v>3.36</c:v>
                </c:pt>
                <c:pt idx="34">
                  <c:v>3.38</c:v>
                </c:pt>
                <c:pt idx="35">
                  <c:v>3.25</c:v>
                </c:pt>
                <c:pt idx="36">
                  <c:v>4.79</c:v>
                </c:pt>
                <c:pt idx="37">
                  <c:v>4.5599999999999996</c:v>
                </c:pt>
                <c:pt idx="38">
                  <c:v>4.95</c:v>
                </c:pt>
                <c:pt idx="39">
                  <c:v>4.66</c:v>
                </c:pt>
                <c:pt idx="40">
                  <c:v>4.37</c:v>
                </c:pt>
                <c:pt idx="41">
                  <c:v>4.26</c:v>
                </c:pt>
                <c:pt idx="42">
                  <c:v>4.37</c:v>
                </c:pt>
                <c:pt idx="43">
                  <c:v>4.62</c:v>
                </c:pt>
                <c:pt idx="44">
                  <c:v>4.47</c:v>
                </c:pt>
                <c:pt idx="45">
                  <c:v>4.46</c:v>
                </c:pt>
                <c:pt idx="46">
                  <c:v>4.2</c:v>
                </c:pt>
                <c:pt idx="47">
                  <c:v>4.55</c:v>
                </c:pt>
                <c:pt idx="48">
                  <c:v>3.95</c:v>
                </c:pt>
                <c:pt idx="49">
                  <c:v>5.47</c:v>
                </c:pt>
                <c:pt idx="50">
                  <c:v>4.83</c:v>
                </c:pt>
                <c:pt idx="51">
                  <c:v>4.99</c:v>
                </c:pt>
                <c:pt idx="52">
                  <c:v>5.03</c:v>
                </c:pt>
                <c:pt idx="53">
                  <c:v>5.33</c:v>
                </c:pt>
                <c:pt idx="54">
                  <c:v>5.77</c:v>
                </c:pt>
                <c:pt idx="55">
                  <c:v>5.16</c:v>
                </c:pt>
                <c:pt idx="56">
                  <c:v>5.16</c:v>
                </c:pt>
                <c:pt idx="57">
                  <c:v>5.66</c:v>
                </c:pt>
                <c:pt idx="58">
                  <c:v>5.18</c:v>
                </c:pt>
                <c:pt idx="59">
                  <c:v>5.13</c:v>
                </c:pt>
                <c:pt idx="60">
                  <c:v>4.49</c:v>
                </c:pt>
                <c:pt idx="61">
                  <c:v>4.33</c:v>
                </c:pt>
                <c:pt idx="62">
                  <c:v>4.96</c:v>
                </c:pt>
                <c:pt idx="63">
                  <c:v>6.15</c:v>
                </c:pt>
                <c:pt idx="64">
                  <c:v>5.14</c:v>
                </c:pt>
                <c:pt idx="65">
                  <c:v>5.38</c:v>
                </c:pt>
                <c:pt idx="66">
                  <c:v>5.22</c:v>
                </c:pt>
                <c:pt idx="67">
                  <c:v>5.3</c:v>
                </c:pt>
                <c:pt idx="68">
                  <c:v>5.98</c:v>
                </c:pt>
                <c:pt idx="69">
                  <c:v>5.22</c:v>
                </c:pt>
                <c:pt idx="70">
                  <c:v>5.35</c:v>
                </c:pt>
                <c:pt idx="71">
                  <c:v>5.21</c:v>
                </c:pt>
                <c:pt idx="72">
                  <c:v>5.46</c:v>
                </c:pt>
                <c:pt idx="73">
                  <c:v>5.13</c:v>
                </c:pt>
                <c:pt idx="74">
                  <c:v>4.2699999999999996</c:v>
                </c:pt>
                <c:pt idx="75">
                  <c:v>4.3899999999999997</c:v>
                </c:pt>
                <c:pt idx="76">
                  <c:v>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4-475C-B858-01A4F081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5999"/>
        <c:axId val="1439788495"/>
      </c:scatterChart>
      <c:valAx>
        <c:axId val="1439785999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Baa Utility Bond Yield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39788495"/>
        <c:crosses val="autoZero"/>
        <c:crossBetween val="midCat"/>
      </c:valAx>
      <c:valAx>
        <c:axId val="143978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Implied Risk Premium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39785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Figure</a:t>
            </a:r>
            <a:r>
              <a:rPr lang="en-US" b="1" baseline="0">
                <a:solidFill>
                  <a:sysClr val="windowText" lastClr="000000"/>
                </a:solidFill>
              </a:rPr>
              <a:t> III: FERC's Risk Premium Data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'Figure II &amp; III - Risk Premium'!$C$3</c:f>
              <c:strCache>
                <c:ptCount val="1"/>
                <c:pt idx="0">
                  <c:v>Base ROE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II &amp; III - Risk Premium'!$A$4:$A$80</c:f>
              <c:strCache>
                <c:ptCount val="77"/>
                <c:pt idx="0">
                  <c:v>Feb-06</c:v>
                </c:pt>
                <c:pt idx="1">
                  <c:v>Feb-06</c:v>
                </c:pt>
                <c:pt idx="2">
                  <c:v>Jun-06</c:v>
                </c:pt>
                <c:pt idx="3">
                  <c:v>Feb-07</c:v>
                </c:pt>
                <c:pt idx="4">
                  <c:v>May-07</c:v>
                </c:pt>
                <c:pt idx="5">
                  <c:v>May-07</c:v>
                </c:pt>
                <c:pt idx="6">
                  <c:v>Sep-07</c:v>
                </c:pt>
                <c:pt idx="7">
                  <c:v>Sep-07</c:v>
                </c:pt>
                <c:pt idx="8">
                  <c:v>Oct-07</c:v>
                </c:pt>
                <c:pt idx="9">
                  <c:v>Nov-07</c:v>
                </c:pt>
                <c:pt idx="10">
                  <c:v>Nov-07</c:v>
                </c:pt>
                <c:pt idx="11">
                  <c:v>Nov-07</c:v>
                </c:pt>
                <c:pt idx="12">
                  <c:v>Jan-08</c:v>
                </c:pt>
                <c:pt idx="13">
                  <c:v>Feb-08</c:v>
                </c:pt>
                <c:pt idx="14">
                  <c:v>Apr-08</c:v>
                </c:pt>
                <c:pt idx="15">
                  <c:v>May-08</c:v>
                </c:pt>
                <c:pt idx="16">
                  <c:v>Jun-08</c:v>
                </c:pt>
                <c:pt idx="17">
                  <c:v>Jun-08</c:v>
                </c:pt>
                <c:pt idx="18">
                  <c:v>Jun-08</c:v>
                </c:pt>
                <c:pt idx="19">
                  <c:v>Jul-08</c:v>
                </c:pt>
                <c:pt idx="20">
                  <c:v>Aug-08</c:v>
                </c:pt>
                <c:pt idx="21">
                  <c:v>Sep-08</c:v>
                </c:pt>
                <c:pt idx="22">
                  <c:v>Sep-08</c:v>
                </c:pt>
                <c:pt idx="23">
                  <c:v>Sep-08</c:v>
                </c:pt>
                <c:pt idx="24">
                  <c:v>Nov-08</c:v>
                </c:pt>
                <c:pt idx="25">
                  <c:v>Dec-08</c:v>
                </c:pt>
                <c:pt idx="26">
                  <c:v>Jan-09</c:v>
                </c:pt>
                <c:pt idx="27">
                  <c:v>Jan-09</c:v>
                </c:pt>
                <c:pt idx="28">
                  <c:v>Apr-09</c:v>
                </c:pt>
                <c:pt idx="29">
                  <c:v>Apr-09</c:v>
                </c:pt>
                <c:pt idx="30">
                  <c:v>Apr-09</c:v>
                </c:pt>
                <c:pt idx="31">
                  <c:v>Apr-09</c:v>
                </c:pt>
                <c:pt idx="32">
                  <c:v>Jul-09</c:v>
                </c:pt>
                <c:pt idx="33">
                  <c:v>Aug-09</c:v>
                </c:pt>
                <c:pt idx="34">
                  <c:v>Aug-09</c:v>
                </c:pt>
                <c:pt idx="35">
                  <c:v>Sep-09</c:v>
                </c:pt>
                <c:pt idx="36">
                  <c:v>Mar-10</c:v>
                </c:pt>
                <c:pt idx="37">
                  <c:v>Aug-10</c:v>
                </c:pt>
                <c:pt idx="38">
                  <c:v>Aug-10</c:v>
                </c:pt>
                <c:pt idx="39">
                  <c:v>Aug-10</c:v>
                </c:pt>
                <c:pt idx="40">
                  <c:v>Sep-10</c:v>
                </c:pt>
                <c:pt idx="41">
                  <c:v>Oct-10</c:v>
                </c:pt>
                <c:pt idx="42">
                  <c:v>Oct-10</c:v>
                </c:pt>
                <c:pt idx="43">
                  <c:v>Nov-10</c:v>
                </c:pt>
                <c:pt idx="44">
                  <c:v>Nov-10</c:v>
                </c:pt>
                <c:pt idx="45">
                  <c:v>Mar-11</c:v>
                </c:pt>
                <c:pt idx="46">
                  <c:v>Apr-11</c:v>
                </c:pt>
                <c:pt idx="47">
                  <c:v>Apr-11</c:v>
                </c:pt>
                <c:pt idx="48">
                  <c:v>May-11</c:v>
                </c:pt>
                <c:pt idx="49">
                  <c:v>Aug-11</c:v>
                </c:pt>
                <c:pt idx="50">
                  <c:v>Sep-11</c:v>
                </c:pt>
                <c:pt idx="51">
                  <c:v>Dec-11</c:v>
                </c:pt>
                <c:pt idx="52">
                  <c:v>Mar-12</c:v>
                </c:pt>
                <c:pt idx="53">
                  <c:v>Mar-12</c:v>
                </c:pt>
                <c:pt idx="54">
                  <c:v>Nov-12</c:v>
                </c:pt>
                <c:pt idx="55">
                  <c:v>Jan-13</c:v>
                </c:pt>
                <c:pt idx="56">
                  <c:v>Jan-13</c:v>
                </c:pt>
                <c:pt idx="57">
                  <c:v>Jan-13</c:v>
                </c:pt>
                <c:pt idx="58">
                  <c:v>Feb-13</c:v>
                </c:pt>
                <c:pt idx="59">
                  <c:v>Feb-13</c:v>
                </c:pt>
                <c:pt idx="60">
                  <c:v>Jul-13</c:v>
                </c:pt>
                <c:pt idx="61">
                  <c:v>Jan-14</c:v>
                </c:pt>
                <c:pt idx="62">
                  <c:v>Aug-14</c:v>
                </c:pt>
                <c:pt idx="63">
                  <c:v>Sep-14</c:v>
                </c:pt>
                <c:pt idx="64">
                  <c:v>Jan-15</c:v>
                </c:pt>
                <c:pt idx="65">
                  <c:v>Feb-15</c:v>
                </c:pt>
                <c:pt idx="66">
                  <c:v>Mar-15</c:v>
                </c:pt>
                <c:pt idx="67">
                  <c:v>May-15</c:v>
                </c:pt>
                <c:pt idx="68">
                  <c:v>May-15</c:v>
                </c:pt>
                <c:pt idx="69">
                  <c:v>May-15</c:v>
                </c:pt>
                <c:pt idx="70">
                  <c:v>Jun-15</c:v>
                </c:pt>
                <c:pt idx="71">
                  <c:v>Jul-15</c:v>
                </c:pt>
                <c:pt idx="72">
                  <c:v>Jul-15</c:v>
                </c:pt>
                <c:pt idx="73">
                  <c:v>Sep-15</c:v>
                </c:pt>
                <c:pt idx="74">
                  <c:v>Oct-15</c:v>
                </c:pt>
                <c:pt idx="75">
                  <c:v>Dec-15</c:v>
                </c:pt>
                <c:pt idx="76">
                  <c:v>Dec-15</c:v>
                </c:pt>
              </c:strCache>
            </c:strRef>
          </c:cat>
          <c:val>
            <c:numRef>
              <c:f>'Figure II &amp; III - Risk Premium'!$C$4:$C$80</c:f>
              <c:numCache>
                <c:formatCode>0.00</c:formatCode>
                <c:ptCount val="77"/>
                <c:pt idx="0">
                  <c:v>10.8</c:v>
                </c:pt>
                <c:pt idx="1">
                  <c:v>11.3</c:v>
                </c:pt>
                <c:pt idx="2">
                  <c:v>10.8</c:v>
                </c:pt>
                <c:pt idx="3">
                  <c:v>11.35</c:v>
                </c:pt>
                <c:pt idx="4">
                  <c:v>10.7</c:v>
                </c:pt>
                <c:pt idx="5">
                  <c:v>11</c:v>
                </c:pt>
                <c:pt idx="6">
                  <c:v>11</c:v>
                </c:pt>
                <c:pt idx="7">
                  <c:v>10.9</c:v>
                </c:pt>
                <c:pt idx="8">
                  <c:v>10.9</c:v>
                </c:pt>
                <c:pt idx="9">
                  <c:v>10.65</c:v>
                </c:pt>
                <c:pt idx="10">
                  <c:v>10.65</c:v>
                </c:pt>
                <c:pt idx="11">
                  <c:v>10.8</c:v>
                </c:pt>
                <c:pt idx="12">
                  <c:v>11.3</c:v>
                </c:pt>
                <c:pt idx="13">
                  <c:v>11.2</c:v>
                </c:pt>
                <c:pt idx="14">
                  <c:v>10.75</c:v>
                </c:pt>
                <c:pt idx="15">
                  <c:v>10.9</c:v>
                </c:pt>
                <c:pt idx="16">
                  <c:v>10.9</c:v>
                </c:pt>
                <c:pt idx="17">
                  <c:v>10.8</c:v>
                </c:pt>
                <c:pt idx="18">
                  <c:v>10.8</c:v>
                </c:pt>
                <c:pt idx="19">
                  <c:v>10.8</c:v>
                </c:pt>
                <c:pt idx="20">
                  <c:v>11.18</c:v>
                </c:pt>
                <c:pt idx="21">
                  <c:v>10.66</c:v>
                </c:pt>
                <c:pt idx="22">
                  <c:v>10.54</c:v>
                </c:pt>
                <c:pt idx="23">
                  <c:v>10.039999999999999</c:v>
                </c:pt>
                <c:pt idx="24">
                  <c:v>10.55</c:v>
                </c:pt>
                <c:pt idx="25">
                  <c:v>11.3</c:v>
                </c:pt>
                <c:pt idx="26">
                  <c:v>10.7</c:v>
                </c:pt>
                <c:pt idx="27">
                  <c:v>10.78</c:v>
                </c:pt>
                <c:pt idx="28">
                  <c:v>10.6</c:v>
                </c:pt>
                <c:pt idx="29">
                  <c:v>11</c:v>
                </c:pt>
                <c:pt idx="30">
                  <c:v>11.14</c:v>
                </c:pt>
                <c:pt idx="31">
                  <c:v>11</c:v>
                </c:pt>
                <c:pt idx="32">
                  <c:v>11</c:v>
                </c:pt>
                <c:pt idx="33">
                  <c:v>10.75</c:v>
                </c:pt>
                <c:pt idx="34">
                  <c:v>10.77</c:v>
                </c:pt>
                <c:pt idx="35">
                  <c:v>10.33</c:v>
                </c:pt>
                <c:pt idx="36">
                  <c:v>10.99</c:v>
                </c:pt>
                <c:pt idx="37">
                  <c:v>10.6</c:v>
                </c:pt>
                <c:pt idx="38">
                  <c:v>10.99</c:v>
                </c:pt>
                <c:pt idx="39">
                  <c:v>10.7</c:v>
                </c:pt>
                <c:pt idx="40">
                  <c:v>10.3</c:v>
                </c:pt>
                <c:pt idx="41">
                  <c:v>10.09</c:v>
                </c:pt>
                <c:pt idx="42">
                  <c:v>10.199999999999999</c:v>
                </c:pt>
                <c:pt idx="43">
                  <c:v>10.4</c:v>
                </c:pt>
                <c:pt idx="44">
                  <c:v>10.25</c:v>
                </c:pt>
                <c:pt idx="45">
                  <c:v>10.4</c:v>
                </c:pt>
                <c:pt idx="46">
                  <c:v>10.199999999999999</c:v>
                </c:pt>
                <c:pt idx="47">
                  <c:v>10.55</c:v>
                </c:pt>
                <c:pt idx="48">
                  <c:v>9.93</c:v>
                </c:pt>
                <c:pt idx="49">
                  <c:v>11.18</c:v>
                </c:pt>
                <c:pt idx="50">
                  <c:v>10.4</c:v>
                </c:pt>
                <c:pt idx="51">
                  <c:v>10.199999999999999</c:v>
                </c:pt>
                <c:pt idx="52">
                  <c:v>10.1</c:v>
                </c:pt>
                <c:pt idx="53">
                  <c:v>10.4</c:v>
                </c:pt>
                <c:pt idx="54">
                  <c:v>10.5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10.3</c:v>
                </c:pt>
                <c:pt idx="58">
                  <c:v>9.8000000000000007</c:v>
                </c:pt>
                <c:pt idx="59">
                  <c:v>9.75</c:v>
                </c:pt>
                <c:pt idx="60">
                  <c:v>9.3000000000000007</c:v>
                </c:pt>
                <c:pt idx="61">
                  <c:v>9.5500000000000007</c:v>
                </c:pt>
                <c:pt idx="62">
                  <c:v>9.7200000000000006</c:v>
                </c:pt>
                <c:pt idx="63">
                  <c:v>10.88</c:v>
                </c:pt>
                <c:pt idx="64">
                  <c:v>9.8000000000000007</c:v>
                </c:pt>
                <c:pt idx="65">
                  <c:v>10</c:v>
                </c:pt>
                <c:pt idx="66">
                  <c:v>9.8000000000000007</c:v>
                </c:pt>
                <c:pt idx="67">
                  <c:v>9.8800000000000008</c:v>
                </c:pt>
                <c:pt idx="68">
                  <c:v>10.56</c:v>
                </c:pt>
                <c:pt idx="69">
                  <c:v>9.8000000000000007</c:v>
                </c:pt>
                <c:pt idx="70">
                  <c:v>10</c:v>
                </c:pt>
                <c:pt idx="71">
                  <c:v>10</c:v>
                </c:pt>
                <c:pt idx="72">
                  <c:v>10.25</c:v>
                </c:pt>
                <c:pt idx="73">
                  <c:v>10.199999999999999</c:v>
                </c:pt>
                <c:pt idx="74">
                  <c:v>9.5</c:v>
                </c:pt>
                <c:pt idx="75">
                  <c:v>9.8000000000000007</c:v>
                </c:pt>
                <c:pt idx="7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6-4E25-81DC-131914EAD034}"/>
            </c:ext>
          </c:extLst>
        </c:ser>
        <c:ser>
          <c:idx val="3"/>
          <c:order val="1"/>
          <c:tx>
            <c:strRef>
              <c:f>'Figure II &amp; III - Risk Premium'!$E$3</c:f>
              <c:strCache>
                <c:ptCount val="1"/>
                <c:pt idx="0">
                  <c:v>Implied Risk Premium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'Figure II &amp; III - Risk Premium'!$A$4:$A$80</c:f>
              <c:strCache>
                <c:ptCount val="77"/>
                <c:pt idx="0">
                  <c:v>Feb-06</c:v>
                </c:pt>
                <c:pt idx="1">
                  <c:v>Feb-06</c:v>
                </c:pt>
                <c:pt idx="2">
                  <c:v>Jun-06</c:v>
                </c:pt>
                <c:pt idx="3">
                  <c:v>Feb-07</c:v>
                </c:pt>
                <c:pt idx="4">
                  <c:v>May-07</c:v>
                </c:pt>
                <c:pt idx="5">
                  <c:v>May-07</c:v>
                </c:pt>
                <c:pt idx="6">
                  <c:v>Sep-07</c:v>
                </c:pt>
                <c:pt idx="7">
                  <c:v>Sep-07</c:v>
                </c:pt>
                <c:pt idx="8">
                  <c:v>Oct-07</c:v>
                </c:pt>
                <c:pt idx="9">
                  <c:v>Nov-07</c:v>
                </c:pt>
                <c:pt idx="10">
                  <c:v>Nov-07</c:v>
                </c:pt>
                <c:pt idx="11">
                  <c:v>Nov-07</c:v>
                </c:pt>
                <c:pt idx="12">
                  <c:v>Jan-08</c:v>
                </c:pt>
                <c:pt idx="13">
                  <c:v>Feb-08</c:v>
                </c:pt>
                <c:pt idx="14">
                  <c:v>Apr-08</c:v>
                </c:pt>
                <c:pt idx="15">
                  <c:v>May-08</c:v>
                </c:pt>
                <c:pt idx="16">
                  <c:v>Jun-08</c:v>
                </c:pt>
                <c:pt idx="17">
                  <c:v>Jun-08</c:v>
                </c:pt>
                <c:pt idx="18">
                  <c:v>Jun-08</c:v>
                </c:pt>
                <c:pt idx="19">
                  <c:v>Jul-08</c:v>
                </c:pt>
                <c:pt idx="20">
                  <c:v>Aug-08</c:v>
                </c:pt>
                <c:pt idx="21">
                  <c:v>Sep-08</c:v>
                </c:pt>
                <c:pt idx="22">
                  <c:v>Sep-08</c:v>
                </c:pt>
                <c:pt idx="23">
                  <c:v>Sep-08</c:v>
                </c:pt>
                <c:pt idx="24">
                  <c:v>Nov-08</c:v>
                </c:pt>
                <c:pt idx="25">
                  <c:v>Dec-08</c:v>
                </c:pt>
                <c:pt idx="26">
                  <c:v>Jan-09</c:v>
                </c:pt>
                <c:pt idx="27">
                  <c:v>Jan-09</c:v>
                </c:pt>
                <c:pt idx="28">
                  <c:v>Apr-09</c:v>
                </c:pt>
                <c:pt idx="29">
                  <c:v>Apr-09</c:v>
                </c:pt>
                <c:pt idx="30">
                  <c:v>Apr-09</c:v>
                </c:pt>
                <c:pt idx="31">
                  <c:v>Apr-09</c:v>
                </c:pt>
                <c:pt idx="32">
                  <c:v>Jul-09</c:v>
                </c:pt>
                <c:pt idx="33">
                  <c:v>Aug-09</c:v>
                </c:pt>
                <c:pt idx="34">
                  <c:v>Aug-09</c:v>
                </c:pt>
                <c:pt idx="35">
                  <c:v>Sep-09</c:v>
                </c:pt>
                <c:pt idx="36">
                  <c:v>Mar-10</c:v>
                </c:pt>
                <c:pt idx="37">
                  <c:v>Aug-10</c:v>
                </c:pt>
                <c:pt idx="38">
                  <c:v>Aug-10</c:v>
                </c:pt>
                <c:pt idx="39">
                  <c:v>Aug-10</c:v>
                </c:pt>
                <c:pt idx="40">
                  <c:v>Sep-10</c:v>
                </c:pt>
                <c:pt idx="41">
                  <c:v>Oct-10</c:v>
                </c:pt>
                <c:pt idx="42">
                  <c:v>Oct-10</c:v>
                </c:pt>
                <c:pt idx="43">
                  <c:v>Nov-10</c:v>
                </c:pt>
                <c:pt idx="44">
                  <c:v>Nov-10</c:v>
                </c:pt>
                <c:pt idx="45">
                  <c:v>Mar-11</c:v>
                </c:pt>
                <c:pt idx="46">
                  <c:v>Apr-11</c:v>
                </c:pt>
                <c:pt idx="47">
                  <c:v>Apr-11</c:v>
                </c:pt>
                <c:pt idx="48">
                  <c:v>May-11</c:v>
                </c:pt>
                <c:pt idx="49">
                  <c:v>Aug-11</c:v>
                </c:pt>
                <c:pt idx="50">
                  <c:v>Sep-11</c:v>
                </c:pt>
                <c:pt idx="51">
                  <c:v>Dec-11</c:v>
                </c:pt>
                <c:pt idx="52">
                  <c:v>Mar-12</c:v>
                </c:pt>
                <c:pt idx="53">
                  <c:v>Mar-12</c:v>
                </c:pt>
                <c:pt idx="54">
                  <c:v>Nov-12</c:v>
                </c:pt>
                <c:pt idx="55">
                  <c:v>Jan-13</c:v>
                </c:pt>
                <c:pt idx="56">
                  <c:v>Jan-13</c:v>
                </c:pt>
                <c:pt idx="57">
                  <c:v>Jan-13</c:v>
                </c:pt>
                <c:pt idx="58">
                  <c:v>Feb-13</c:v>
                </c:pt>
                <c:pt idx="59">
                  <c:v>Feb-13</c:v>
                </c:pt>
                <c:pt idx="60">
                  <c:v>Jul-13</c:v>
                </c:pt>
                <c:pt idx="61">
                  <c:v>Jan-14</c:v>
                </c:pt>
                <c:pt idx="62">
                  <c:v>Aug-14</c:v>
                </c:pt>
                <c:pt idx="63">
                  <c:v>Sep-14</c:v>
                </c:pt>
                <c:pt idx="64">
                  <c:v>Jan-15</c:v>
                </c:pt>
                <c:pt idx="65">
                  <c:v>Feb-15</c:v>
                </c:pt>
                <c:pt idx="66">
                  <c:v>Mar-15</c:v>
                </c:pt>
                <c:pt idx="67">
                  <c:v>May-15</c:v>
                </c:pt>
                <c:pt idx="68">
                  <c:v>May-15</c:v>
                </c:pt>
                <c:pt idx="69">
                  <c:v>May-15</c:v>
                </c:pt>
                <c:pt idx="70">
                  <c:v>Jun-15</c:v>
                </c:pt>
                <c:pt idx="71">
                  <c:v>Jul-15</c:v>
                </c:pt>
                <c:pt idx="72">
                  <c:v>Jul-15</c:v>
                </c:pt>
                <c:pt idx="73">
                  <c:v>Sep-15</c:v>
                </c:pt>
                <c:pt idx="74">
                  <c:v>Oct-15</c:v>
                </c:pt>
                <c:pt idx="75">
                  <c:v>Dec-15</c:v>
                </c:pt>
                <c:pt idx="76">
                  <c:v>Dec-15</c:v>
                </c:pt>
              </c:strCache>
            </c:strRef>
          </c:cat>
          <c:val>
            <c:numRef>
              <c:f>'Figure II &amp; III - Risk Premium'!$E$4:$E$80</c:f>
              <c:numCache>
                <c:formatCode>0.00</c:formatCode>
                <c:ptCount val="77"/>
                <c:pt idx="0">
                  <c:v>4.7300000000000004</c:v>
                </c:pt>
                <c:pt idx="1">
                  <c:v>5.23</c:v>
                </c:pt>
                <c:pt idx="2">
                  <c:v>4.4400000000000004</c:v>
                </c:pt>
                <c:pt idx="3">
                  <c:v>5.21</c:v>
                </c:pt>
                <c:pt idx="4">
                  <c:v>4.55</c:v>
                </c:pt>
                <c:pt idx="5">
                  <c:v>4.8499999999999996</c:v>
                </c:pt>
                <c:pt idx="6">
                  <c:v>4.59</c:v>
                </c:pt>
                <c:pt idx="7">
                  <c:v>4.49</c:v>
                </c:pt>
                <c:pt idx="8">
                  <c:v>4.47</c:v>
                </c:pt>
                <c:pt idx="9">
                  <c:v>4.21</c:v>
                </c:pt>
                <c:pt idx="10">
                  <c:v>4.21</c:v>
                </c:pt>
                <c:pt idx="11">
                  <c:v>4.3600000000000003</c:v>
                </c:pt>
                <c:pt idx="12">
                  <c:v>4.8899999999999997</c:v>
                </c:pt>
                <c:pt idx="13">
                  <c:v>4.78</c:v>
                </c:pt>
                <c:pt idx="14">
                  <c:v>4.21</c:v>
                </c:pt>
                <c:pt idx="15">
                  <c:v>4.28</c:v>
                </c:pt>
                <c:pt idx="16">
                  <c:v>4.21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</c:v>
                </c:pt>
                <c:pt idx="20">
                  <c:v>4.32</c:v>
                </c:pt>
                <c:pt idx="21">
                  <c:v>3.72</c:v>
                </c:pt>
                <c:pt idx="22">
                  <c:v>3.6</c:v>
                </c:pt>
                <c:pt idx="23">
                  <c:v>3.1</c:v>
                </c:pt>
                <c:pt idx="24">
                  <c:v>2.95</c:v>
                </c:pt>
                <c:pt idx="25">
                  <c:v>3.5</c:v>
                </c:pt>
                <c:pt idx="26">
                  <c:v>2.75</c:v>
                </c:pt>
                <c:pt idx="27">
                  <c:v>2.83</c:v>
                </c:pt>
                <c:pt idx="28">
                  <c:v>2.4700000000000002</c:v>
                </c:pt>
                <c:pt idx="29">
                  <c:v>2.87</c:v>
                </c:pt>
                <c:pt idx="30">
                  <c:v>3.01</c:v>
                </c:pt>
                <c:pt idx="31">
                  <c:v>2.87</c:v>
                </c:pt>
                <c:pt idx="32">
                  <c:v>3.38</c:v>
                </c:pt>
                <c:pt idx="33">
                  <c:v>3.36</c:v>
                </c:pt>
                <c:pt idx="34">
                  <c:v>3.38</c:v>
                </c:pt>
                <c:pt idx="35">
                  <c:v>3.25</c:v>
                </c:pt>
                <c:pt idx="36">
                  <c:v>4.79</c:v>
                </c:pt>
                <c:pt idx="37">
                  <c:v>4.5599999999999996</c:v>
                </c:pt>
                <c:pt idx="38">
                  <c:v>4.95</c:v>
                </c:pt>
                <c:pt idx="39">
                  <c:v>4.66</c:v>
                </c:pt>
                <c:pt idx="40">
                  <c:v>4.37</c:v>
                </c:pt>
                <c:pt idx="41">
                  <c:v>4.26</c:v>
                </c:pt>
                <c:pt idx="42">
                  <c:v>4.37</c:v>
                </c:pt>
                <c:pt idx="43">
                  <c:v>4.62</c:v>
                </c:pt>
                <c:pt idx="44">
                  <c:v>4.47</c:v>
                </c:pt>
                <c:pt idx="45">
                  <c:v>4.46</c:v>
                </c:pt>
                <c:pt idx="46">
                  <c:v>4.2</c:v>
                </c:pt>
                <c:pt idx="47">
                  <c:v>4.55</c:v>
                </c:pt>
                <c:pt idx="48">
                  <c:v>3.95</c:v>
                </c:pt>
                <c:pt idx="49">
                  <c:v>5.47</c:v>
                </c:pt>
                <c:pt idx="50">
                  <c:v>4.83</c:v>
                </c:pt>
                <c:pt idx="51">
                  <c:v>4.99</c:v>
                </c:pt>
                <c:pt idx="52">
                  <c:v>5.03</c:v>
                </c:pt>
                <c:pt idx="53">
                  <c:v>5.33</c:v>
                </c:pt>
                <c:pt idx="54">
                  <c:v>5.77</c:v>
                </c:pt>
                <c:pt idx="55">
                  <c:v>5.16</c:v>
                </c:pt>
                <c:pt idx="56">
                  <c:v>5.16</c:v>
                </c:pt>
                <c:pt idx="57">
                  <c:v>5.66</c:v>
                </c:pt>
                <c:pt idx="58">
                  <c:v>5.18</c:v>
                </c:pt>
                <c:pt idx="59">
                  <c:v>5.13</c:v>
                </c:pt>
                <c:pt idx="60">
                  <c:v>4.49</c:v>
                </c:pt>
                <c:pt idx="61">
                  <c:v>4.33</c:v>
                </c:pt>
                <c:pt idx="62">
                  <c:v>4.96</c:v>
                </c:pt>
                <c:pt idx="63">
                  <c:v>6.15</c:v>
                </c:pt>
                <c:pt idx="64">
                  <c:v>5.14</c:v>
                </c:pt>
                <c:pt idx="65">
                  <c:v>5.38</c:v>
                </c:pt>
                <c:pt idx="66">
                  <c:v>5.22</c:v>
                </c:pt>
                <c:pt idx="67">
                  <c:v>5.3</c:v>
                </c:pt>
                <c:pt idx="68">
                  <c:v>5.98</c:v>
                </c:pt>
                <c:pt idx="69">
                  <c:v>5.22</c:v>
                </c:pt>
                <c:pt idx="70">
                  <c:v>5.35</c:v>
                </c:pt>
                <c:pt idx="71">
                  <c:v>5.21</c:v>
                </c:pt>
                <c:pt idx="72">
                  <c:v>5.46</c:v>
                </c:pt>
                <c:pt idx="73">
                  <c:v>5.13</c:v>
                </c:pt>
                <c:pt idx="74">
                  <c:v>4.2699999999999996</c:v>
                </c:pt>
                <c:pt idx="75">
                  <c:v>4.3899999999999997</c:v>
                </c:pt>
                <c:pt idx="76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6-4E25-81DC-131914EAD034}"/>
            </c:ext>
          </c:extLst>
        </c:ser>
        <c:ser>
          <c:idx val="2"/>
          <c:order val="2"/>
          <c:tx>
            <c:strRef>
              <c:f>'Figure II &amp; III - Risk Premium'!$D$3</c:f>
              <c:strCache>
                <c:ptCount val="1"/>
                <c:pt idx="0">
                  <c:v>Baa 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 II &amp; III - Risk Premium'!$A$4:$A$80</c:f>
              <c:strCache>
                <c:ptCount val="77"/>
                <c:pt idx="0">
                  <c:v>Feb-06</c:v>
                </c:pt>
                <c:pt idx="1">
                  <c:v>Feb-06</c:v>
                </c:pt>
                <c:pt idx="2">
                  <c:v>Jun-06</c:v>
                </c:pt>
                <c:pt idx="3">
                  <c:v>Feb-07</c:v>
                </c:pt>
                <c:pt idx="4">
                  <c:v>May-07</c:v>
                </c:pt>
                <c:pt idx="5">
                  <c:v>May-07</c:v>
                </c:pt>
                <c:pt idx="6">
                  <c:v>Sep-07</c:v>
                </c:pt>
                <c:pt idx="7">
                  <c:v>Sep-07</c:v>
                </c:pt>
                <c:pt idx="8">
                  <c:v>Oct-07</c:v>
                </c:pt>
                <c:pt idx="9">
                  <c:v>Nov-07</c:v>
                </c:pt>
                <c:pt idx="10">
                  <c:v>Nov-07</c:v>
                </c:pt>
                <c:pt idx="11">
                  <c:v>Nov-07</c:v>
                </c:pt>
                <c:pt idx="12">
                  <c:v>Jan-08</c:v>
                </c:pt>
                <c:pt idx="13">
                  <c:v>Feb-08</c:v>
                </c:pt>
                <c:pt idx="14">
                  <c:v>Apr-08</c:v>
                </c:pt>
                <c:pt idx="15">
                  <c:v>May-08</c:v>
                </c:pt>
                <c:pt idx="16">
                  <c:v>Jun-08</c:v>
                </c:pt>
                <c:pt idx="17">
                  <c:v>Jun-08</c:v>
                </c:pt>
                <c:pt idx="18">
                  <c:v>Jun-08</c:v>
                </c:pt>
                <c:pt idx="19">
                  <c:v>Jul-08</c:v>
                </c:pt>
                <c:pt idx="20">
                  <c:v>Aug-08</c:v>
                </c:pt>
                <c:pt idx="21">
                  <c:v>Sep-08</c:v>
                </c:pt>
                <c:pt idx="22">
                  <c:v>Sep-08</c:v>
                </c:pt>
                <c:pt idx="23">
                  <c:v>Sep-08</c:v>
                </c:pt>
                <c:pt idx="24">
                  <c:v>Nov-08</c:v>
                </c:pt>
                <c:pt idx="25">
                  <c:v>Dec-08</c:v>
                </c:pt>
                <c:pt idx="26">
                  <c:v>Jan-09</c:v>
                </c:pt>
                <c:pt idx="27">
                  <c:v>Jan-09</c:v>
                </c:pt>
                <c:pt idx="28">
                  <c:v>Apr-09</c:v>
                </c:pt>
                <c:pt idx="29">
                  <c:v>Apr-09</c:v>
                </c:pt>
                <c:pt idx="30">
                  <c:v>Apr-09</c:v>
                </c:pt>
                <c:pt idx="31">
                  <c:v>Apr-09</c:v>
                </c:pt>
                <c:pt idx="32">
                  <c:v>Jul-09</c:v>
                </c:pt>
                <c:pt idx="33">
                  <c:v>Aug-09</c:v>
                </c:pt>
                <c:pt idx="34">
                  <c:v>Aug-09</c:v>
                </c:pt>
                <c:pt idx="35">
                  <c:v>Sep-09</c:v>
                </c:pt>
                <c:pt idx="36">
                  <c:v>Mar-10</c:v>
                </c:pt>
                <c:pt idx="37">
                  <c:v>Aug-10</c:v>
                </c:pt>
                <c:pt idx="38">
                  <c:v>Aug-10</c:v>
                </c:pt>
                <c:pt idx="39">
                  <c:v>Aug-10</c:v>
                </c:pt>
                <c:pt idx="40">
                  <c:v>Sep-10</c:v>
                </c:pt>
                <c:pt idx="41">
                  <c:v>Oct-10</c:v>
                </c:pt>
                <c:pt idx="42">
                  <c:v>Oct-10</c:v>
                </c:pt>
                <c:pt idx="43">
                  <c:v>Nov-10</c:v>
                </c:pt>
                <c:pt idx="44">
                  <c:v>Nov-10</c:v>
                </c:pt>
                <c:pt idx="45">
                  <c:v>Mar-11</c:v>
                </c:pt>
                <c:pt idx="46">
                  <c:v>Apr-11</c:v>
                </c:pt>
                <c:pt idx="47">
                  <c:v>Apr-11</c:v>
                </c:pt>
                <c:pt idx="48">
                  <c:v>May-11</c:v>
                </c:pt>
                <c:pt idx="49">
                  <c:v>Aug-11</c:v>
                </c:pt>
                <c:pt idx="50">
                  <c:v>Sep-11</c:v>
                </c:pt>
                <c:pt idx="51">
                  <c:v>Dec-11</c:v>
                </c:pt>
                <c:pt idx="52">
                  <c:v>Mar-12</c:v>
                </c:pt>
                <c:pt idx="53">
                  <c:v>Mar-12</c:v>
                </c:pt>
                <c:pt idx="54">
                  <c:v>Nov-12</c:v>
                </c:pt>
                <c:pt idx="55">
                  <c:v>Jan-13</c:v>
                </c:pt>
                <c:pt idx="56">
                  <c:v>Jan-13</c:v>
                </c:pt>
                <c:pt idx="57">
                  <c:v>Jan-13</c:v>
                </c:pt>
                <c:pt idx="58">
                  <c:v>Feb-13</c:v>
                </c:pt>
                <c:pt idx="59">
                  <c:v>Feb-13</c:v>
                </c:pt>
                <c:pt idx="60">
                  <c:v>Jul-13</c:v>
                </c:pt>
                <c:pt idx="61">
                  <c:v>Jan-14</c:v>
                </c:pt>
                <c:pt idx="62">
                  <c:v>Aug-14</c:v>
                </c:pt>
                <c:pt idx="63">
                  <c:v>Sep-14</c:v>
                </c:pt>
                <c:pt idx="64">
                  <c:v>Jan-15</c:v>
                </c:pt>
                <c:pt idx="65">
                  <c:v>Feb-15</c:v>
                </c:pt>
                <c:pt idx="66">
                  <c:v>Mar-15</c:v>
                </c:pt>
                <c:pt idx="67">
                  <c:v>May-15</c:v>
                </c:pt>
                <c:pt idx="68">
                  <c:v>May-15</c:v>
                </c:pt>
                <c:pt idx="69">
                  <c:v>May-15</c:v>
                </c:pt>
                <c:pt idx="70">
                  <c:v>Jun-15</c:v>
                </c:pt>
                <c:pt idx="71">
                  <c:v>Jul-15</c:v>
                </c:pt>
                <c:pt idx="72">
                  <c:v>Jul-15</c:v>
                </c:pt>
                <c:pt idx="73">
                  <c:v>Sep-15</c:v>
                </c:pt>
                <c:pt idx="74">
                  <c:v>Oct-15</c:v>
                </c:pt>
                <c:pt idx="75">
                  <c:v>Dec-15</c:v>
                </c:pt>
                <c:pt idx="76">
                  <c:v>Dec-15</c:v>
                </c:pt>
              </c:strCache>
            </c:strRef>
          </c:cat>
          <c:val>
            <c:numRef>
              <c:f>'Figure II &amp; III - Risk Premium'!$D$4:$D$80</c:f>
              <c:numCache>
                <c:formatCode>0.00</c:formatCode>
                <c:ptCount val="77"/>
                <c:pt idx="0">
                  <c:v>6.07</c:v>
                </c:pt>
                <c:pt idx="1">
                  <c:v>6.07</c:v>
                </c:pt>
                <c:pt idx="2">
                  <c:v>6.36</c:v>
                </c:pt>
                <c:pt idx="3">
                  <c:v>6.14</c:v>
                </c:pt>
                <c:pt idx="4">
                  <c:v>6.15</c:v>
                </c:pt>
                <c:pt idx="5">
                  <c:v>6.15</c:v>
                </c:pt>
                <c:pt idx="6">
                  <c:v>6.41</c:v>
                </c:pt>
                <c:pt idx="7">
                  <c:v>6.41</c:v>
                </c:pt>
                <c:pt idx="8">
                  <c:v>6.43</c:v>
                </c:pt>
                <c:pt idx="9">
                  <c:v>6.44</c:v>
                </c:pt>
                <c:pt idx="10">
                  <c:v>6.44</c:v>
                </c:pt>
                <c:pt idx="11">
                  <c:v>6.44</c:v>
                </c:pt>
                <c:pt idx="12">
                  <c:v>6.41</c:v>
                </c:pt>
                <c:pt idx="13">
                  <c:v>6.42</c:v>
                </c:pt>
                <c:pt idx="14">
                  <c:v>6.54</c:v>
                </c:pt>
                <c:pt idx="15">
                  <c:v>6.62</c:v>
                </c:pt>
                <c:pt idx="16">
                  <c:v>6.69</c:v>
                </c:pt>
                <c:pt idx="17">
                  <c:v>6.69</c:v>
                </c:pt>
                <c:pt idx="18">
                  <c:v>6.69</c:v>
                </c:pt>
                <c:pt idx="19">
                  <c:v>6.8</c:v>
                </c:pt>
                <c:pt idx="20">
                  <c:v>6.86</c:v>
                </c:pt>
                <c:pt idx="21">
                  <c:v>6.94</c:v>
                </c:pt>
                <c:pt idx="22">
                  <c:v>6.94</c:v>
                </c:pt>
                <c:pt idx="23">
                  <c:v>6.94</c:v>
                </c:pt>
                <c:pt idx="24">
                  <c:v>7.6</c:v>
                </c:pt>
                <c:pt idx="25">
                  <c:v>7.8</c:v>
                </c:pt>
                <c:pt idx="26">
                  <c:v>7.95</c:v>
                </c:pt>
                <c:pt idx="27">
                  <c:v>7.95</c:v>
                </c:pt>
                <c:pt idx="28">
                  <c:v>8.1300000000000008</c:v>
                </c:pt>
                <c:pt idx="29">
                  <c:v>8.1300000000000008</c:v>
                </c:pt>
                <c:pt idx="30">
                  <c:v>8.1300000000000008</c:v>
                </c:pt>
                <c:pt idx="31">
                  <c:v>8.1300000000000008</c:v>
                </c:pt>
                <c:pt idx="32">
                  <c:v>7.62</c:v>
                </c:pt>
                <c:pt idx="33">
                  <c:v>7.39</c:v>
                </c:pt>
                <c:pt idx="34">
                  <c:v>7.39</c:v>
                </c:pt>
                <c:pt idx="35">
                  <c:v>7.08</c:v>
                </c:pt>
                <c:pt idx="36">
                  <c:v>6.2</c:v>
                </c:pt>
                <c:pt idx="37">
                  <c:v>6.05</c:v>
                </c:pt>
                <c:pt idx="38">
                  <c:v>6.05</c:v>
                </c:pt>
                <c:pt idx="39">
                  <c:v>6.05</c:v>
                </c:pt>
                <c:pt idx="40">
                  <c:v>5.93</c:v>
                </c:pt>
                <c:pt idx="41">
                  <c:v>5.84</c:v>
                </c:pt>
                <c:pt idx="42">
                  <c:v>5.84</c:v>
                </c:pt>
                <c:pt idx="43">
                  <c:v>5.79</c:v>
                </c:pt>
                <c:pt idx="44">
                  <c:v>5.79</c:v>
                </c:pt>
                <c:pt idx="45">
                  <c:v>5.94</c:v>
                </c:pt>
                <c:pt idx="46">
                  <c:v>6</c:v>
                </c:pt>
                <c:pt idx="47">
                  <c:v>6</c:v>
                </c:pt>
                <c:pt idx="48">
                  <c:v>5.98</c:v>
                </c:pt>
                <c:pt idx="49">
                  <c:v>5.71</c:v>
                </c:pt>
                <c:pt idx="50">
                  <c:v>5.57</c:v>
                </c:pt>
                <c:pt idx="51">
                  <c:v>5.21</c:v>
                </c:pt>
                <c:pt idx="52">
                  <c:v>5.08</c:v>
                </c:pt>
                <c:pt idx="53">
                  <c:v>5.08</c:v>
                </c:pt>
                <c:pt idx="54">
                  <c:v>4.74</c:v>
                </c:pt>
                <c:pt idx="55">
                  <c:v>4.6500000000000004</c:v>
                </c:pt>
                <c:pt idx="56">
                  <c:v>4.6500000000000004</c:v>
                </c:pt>
                <c:pt idx="57">
                  <c:v>4.6500000000000004</c:v>
                </c:pt>
                <c:pt idx="58">
                  <c:v>4.62</c:v>
                </c:pt>
                <c:pt idx="59">
                  <c:v>4.62</c:v>
                </c:pt>
                <c:pt idx="60">
                  <c:v>4.82</c:v>
                </c:pt>
                <c:pt idx="61">
                  <c:v>5.22</c:v>
                </c:pt>
                <c:pt idx="62">
                  <c:v>4.76</c:v>
                </c:pt>
                <c:pt idx="63">
                  <c:v>4.7300000000000004</c:v>
                </c:pt>
                <c:pt idx="64">
                  <c:v>4.66</c:v>
                </c:pt>
                <c:pt idx="65">
                  <c:v>4.62</c:v>
                </c:pt>
                <c:pt idx="66">
                  <c:v>4.58</c:v>
                </c:pt>
                <c:pt idx="67">
                  <c:v>4.58</c:v>
                </c:pt>
                <c:pt idx="68">
                  <c:v>4.58</c:v>
                </c:pt>
                <c:pt idx="69">
                  <c:v>4.58</c:v>
                </c:pt>
                <c:pt idx="70">
                  <c:v>4.6500000000000004</c:v>
                </c:pt>
                <c:pt idx="71">
                  <c:v>4.79</c:v>
                </c:pt>
                <c:pt idx="72">
                  <c:v>4.79</c:v>
                </c:pt>
                <c:pt idx="73">
                  <c:v>5.07</c:v>
                </c:pt>
                <c:pt idx="74">
                  <c:v>5.23</c:v>
                </c:pt>
                <c:pt idx="75">
                  <c:v>5.41</c:v>
                </c:pt>
                <c:pt idx="76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6-4E25-81DC-131914EA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85919"/>
        <c:axId val="2042978431"/>
      </c:lineChart>
      <c:catAx>
        <c:axId val="20429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78431"/>
        <c:crosses val="autoZero"/>
        <c:auto val="1"/>
        <c:lblAlgn val="ctr"/>
        <c:lblOffset val="100"/>
        <c:noMultiLvlLbl val="0"/>
      </c:catAx>
      <c:valAx>
        <c:axId val="20429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Beta vs. Average Adjusted Beta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IV - Beta V. Adj. Beta'!$B$1</c:f>
              <c:strCache>
                <c:ptCount val="1"/>
                <c:pt idx="0">
                  <c:v>Average_Beta</c:v>
                </c:pt>
              </c:strCache>
            </c:strRef>
          </c:tx>
          <c:marker>
            <c:symbol val="none"/>
          </c:marker>
          <c:cat>
            <c:numRef>
              <c:f>'Figure IV - Beta V. Adj. Beta'!$A$2:$A$2662</c:f>
              <c:numCache>
                <c:formatCode>m/d/yyyy</c:formatCode>
                <c:ptCount val="2661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  <c:pt idx="207">
                  <c:v>27376</c:v>
                </c:pt>
                <c:pt idx="208">
                  <c:v>27383</c:v>
                </c:pt>
                <c:pt idx="209">
                  <c:v>27390</c:v>
                </c:pt>
                <c:pt idx="210">
                  <c:v>27397</c:v>
                </c:pt>
                <c:pt idx="211">
                  <c:v>27404</c:v>
                </c:pt>
                <c:pt idx="212">
                  <c:v>27411</c:v>
                </c:pt>
                <c:pt idx="213">
                  <c:v>27418</c:v>
                </c:pt>
                <c:pt idx="214">
                  <c:v>27425</c:v>
                </c:pt>
                <c:pt idx="215">
                  <c:v>27432</c:v>
                </c:pt>
                <c:pt idx="216">
                  <c:v>27439</c:v>
                </c:pt>
                <c:pt idx="217">
                  <c:v>27446</c:v>
                </c:pt>
                <c:pt idx="218">
                  <c:v>27453</c:v>
                </c:pt>
                <c:pt idx="219">
                  <c:v>27460</c:v>
                </c:pt>
                <c:pt idx="220">
                  <c:v>27467</c:v>
                </c:pt>
                <c:pt idx="221">
                  <c:v>27474</c:v>
                </c:pt>
                <c:pt idx="222">
                  <c:v>27481</c:v>
                </c:pt>
                <c:pt idx="223">
                  <c:v>27488</c:v>
                </c:pt>
                <c:pt idx="224">
                  <c:v>27495</c:v>
                </c:pt>
                <c:pt idx="225">
                  <c:v>27502</c:v>
                </c:pt>
                <c:pt idx="226">
                  <c:v>27509</c:v>
                </c:pt>
                <c:pt idx="227">
                  <c:v>27516</c:v>
                </c:pt>
                <c:pt idx="228">
                  <c:v>27523</c:v>
                </c:pt>
                <c:pt idx="229">
                  <c:v>27530</c:v>
                </c:pt>
                <c:pt idx="230">
                  <c:v>27537</c:v>
                </c:pt>
                <c:pt idx="231">
                  <c:v>27544</c:v>
                </c:pt>
                <c:pt idx="232">
                  <c:v>27551</c:v>
                </c:pt>
                <c:pt idx="233">
                  <c:v>27558</c:v>
                </c:pt>
                <c:pt idx="234">
                  <c:v>27565</c:v>
                </c:pt>
                <c:pt idx="235">
                  <c:v>27572</c:v>
                </c:pt>
                <c:pt idx="236">
                  <c:v>27579</c:v>
                </c:pt>
                <c:pt idx="237">
                  <c:v>27586</c:v>
                </c:pt>
                <c:pt idx="238">
                  <c:v>27593</c:v>
                </c:pt>
                <c:pt idx="239">
                  <c:v>27600</c:v>
                </c:pt>
                <c:pt idx="240">
                  <c:v>27607</c:v>
                </c:pt>
                <c:pt idx="241">
                  <c:v>27614</c:v>
                </c:pt>
                <c:pt idx="242">
                  <c:v>27621</c:v>
                </c:pt>
                <c:pt idx="243">
                  <c:v>27628</c:v>
                </c:pt>
                <c:pt idx="244">
                  <c:v>27635</c:v>
                </c:pt>
                <c:pt idx="245">
                  <c:v>27642</c:v>
                </c:pt>
                <c:pt idx="246">
                  <c:v>27649</c:v>
                </c:pt>
                <c:pt idx="247">
                  <c:v>27656</c:v>
                </c:pt>
                <c:pt idx="248">
                  <c:v>27663</c:v>
                </c:pt>
                <c:pt idx="249">
                  <c:v>27670</c:v>
                </c:pt>
                <c:pt idx="250">
                  <c:v>27677</c:v>
                </c:pt>
                <c:pt idx="251">
                  <c:v>27684</c:v>
                </c:pt>
                <c:pt idx="252">
                  <c:v>27691</c:v>
                </c:pt>
                <c:pt idx="253">
                  <c:v>27698</c:v>
                </c:pt>
                <c:pt idx="254">
                  <c:v>27705</c:v>
                </c:pt>
                <c:pt idx="255">
                  <c:v>27712</c:v>
                </c:pt>
                <c:pt idx="256">
                  <c:v>27719</c:v>
                </c:pt>
                <c:pt idx="257">
                  <c:v>27726</c:v>
                </c:pt>
                <c:pt idx="258">
                  <c:v>27733</c:v>
                </c:pt>
                <c:pt idx="259">
                  <c:v>27740</c:v>
                </c:pt>
                <c:pt idx="260">
                  <c:v>27747</c:v>
                </c:pt>
                <c:pt idx="261">
                  <c:v>27754</c:v>
                </c:pt>
                <c:pt idx="262">
                  <c:v>27761</c:v>
                </c:pt>
                <c:pt idx="263">
                  <c:v>27768</c:v>
                </c:pt>
                <c:pt idx="264">
                  <c:v>27775</c:v>
                </c:pt>
                <c:pt idx="265">
                  <c:v>27782</c:v>
                </c:pt>
                <c:pt idx="266">
                  <c:v>27789</c:v>
                </c:pt>
                <c:pt idx="267">
                  <c:v>27796</c:v>
                </c:pt>
                <c:pt idx="268">
                  <c:v>27803</c:v>
                </c:pt>
                <c:pt idx="269">
                  <c:v>27810</c:v>
                </c:pt>
                <c:pt idx="270">
                  <c:v>27817</c:v>
                </c:pt>
                <c:pt idx="271">
                  <c:v>27824</c:v>
                </c:pt>
                <c:pt idx="272">
                  <c:v>27831</c:v>
                </c:pt>
                <c:pt idx="273">
                  <c:v>27838</c:v>
                </c:pt>
                <c:pt idx="274">
                  <c:v>27845</c:v>
                </c:pt>
                <c:pt idx="275">
                  <c:v>27852</c:v>
                </c:pt>
                <c:pt idx="276">
                  <c:v>27859</c:v>
                </c:pt>
                <c:pt idx="277">
                  <c:v>27866</c:v>
                </c:pt>
                <c:pt idx="278">
                  <c:v>27873</c:v>
                </c:pt>
                <c:pt idx="279">
                  <c:v>27880</c:v>
                </c:pt>
                <c:pt idx="280">
                  <c:v>27887</c:v>
                </c:pt>
                <c:pt idx="281">
                  <c:v>27894</c:v>
                </c:pt>
                <c:pt idx="282">
                  <c:v>27901</c:v>
                </c:pt>
                <c:pt idx="283">
                  <c:v>27908</c:v>
                </c:pt>
                <c:pt idx="284">
                  <c:v>27915</c:v>
                </c:pt>
                <c:pt idx="285">
                  <c:v>27922</c:v>
                </c:pt>
                <c:pt idx="286">
                  <c:v>27929</c:v>
                </c:pt>
                <c:pt idx="287">
                  <c:v>27936</c:v>
                </c:pt>
                <c:pt idx="288">
                  <c:v>27943</c:v>
                </c:pt>
                <c:pt idx="289">
                  <c:v>27950</c:v>
                </c:pt>
                <c:pt idx="290">
                  <c:v>27957</c:v>
                </c:pt>
                <c:pt idx="291">
                  <c:v>27964</c:v>
                </c:pt>
                <c:pt idx="292">
                  <c:v>27971</c:v>
                </c:pt>
                <c:pt idx="293">
                  <c:v>27978</c:v>
                </c:pt>
                <c:pt idx="294">
                  <c:v>27985</c:v>
                </c:pt>
                <c:pt idx="295">
                  <c:v>27992</c:v>
                </c:pt>
                <c:pt idx="296">
                  <c:v>27999</c:v>
                </c:pt>
                <c:pt idx="297">
                  <c:v>28006</c:v>
                </c:pt>
                <c:pt idx="298">
                  <c:v>28013</c:v>
                </c:pt>
                <c:pt idx="299">
                  <c:v>28020</c:v>
                </c:pt>
                <c:pt idx="300">
                  <c:v>28027</c:v>
                </c:pt>
                <c:pt idx="301">
                  <c:v>28034</c:v>
                </c:pt>
                <c:pt idx="302">
                  <c:v>28041</c:v>
                </c:pt>
                <c:pt idx="303">
                  <c:v>28048</c:v>
                </c:pt>
                <c:pt idx="304">
                  <c:v>28055</c:v>
                </c:pt>
                <c:pt idx="305">
                  <c:v>28062</c:v>
                </c:pt>
                <c:pt idx="306">
                  <c:v>28069</c:v>
                </c:pt>
                <c:pt idx="307">
                  <c:v>28076</c:v>
                </c:pt>
                <c:pt idx="308">
                  <c:v>28083</c:v>
                </c:pt>
                <c:pt idx="309">
                  <c:v>28090</c:v>
                </c:pt>
                <c:pt idx="310">
                  <c:v>28097</c:v>
                </c:pt>
                <c:pt idx="311">
                  <c:v>28104</c:v>
                </c:pt>
                <c:pt idx="312">
                  <c:v>28111</c:v>
                </c:pt>
                <c:pt idx="313">
                  <c:v>28118</c:v>
                </c:pt>
                <c:pt idx="314">
                  <c:v>28125</c:v>
                </c:pt>
                <c:pt idx="315">
                  <c:v>28132</c:v>
                </c:pt>
                <c:pt idx="316">
                  <c:v>28139</c:v>
                </c:pt>
                <c:pt idx="317">
                  <c:v>28146</c:v>
                </c:pt>
                <c:pt idx="318">
                  <c:v>28153</c:v>
                </c:pt>
                <c:pt idx="319">
                  <c:v>28160</c:v>
                </c:pt>
                <c:pt idx="320">
                  <c:v>28167</c:v>
                </c:pt>
                <c:pt idx="321">
                  <c:v>28174</c:v>
                </c:pt>
                <c:pt idx="322">
                  <c:v>28181</c:v>
                </c:pt>
                <c:pt idx="323">
                  <c:v>28188</c:v>
                </c:pt>
                <c:pt idx="324">
                  <c:v>28195</c:v>
                </c:pt>
                <c:pt idx="325">
                  <c:v>28202</c:v>
                </c:pt>
                <c:pt idx="326">
                  <c:v>28209</c:v>
                </c:pt>
                <c:pt idx="327">
                  <c:v>28216</c:v>
                </c:pt>
                <c:pt idx="328">
                  <c:v>28223</c:v>
                </c:pt>
                <c:pt idx="329">
                  <c:v>28230</c:v>
                </c:pt>
                <c:pt idx="330">
                  <c:v>28237</c:v>
                </c:pt>
                <c:pt idx="331">
                  <c:v>28244</c:v>
                </c:pt>
                <c:pt idx="332">
                  <c:v>28251</c:v>
                </c:pt>
                <c:pt idx="333">
                  <c:v>28258</c:v>
                </c:pt>
                <c:pt idx="334">
                  <c:v>28265</c:v>
                </c:pt>
                <c:pt idx="335">
                  <c:v>28272</c:v>
                </c:pt>
                <c:pt idx="336">
                  <c:v>28279</c:v>
                </c:pt>
                <c:pt idx="337">
                  <c:v>28286</c:v>
                </c:pt>
                <c:pt idx="338">
                  <c:v>28293</c:v>
                </c:pt>
                <c:pt idx="339">
                  <c:v>28300</c:v>
                </c:pt>
                <c:pt idx="340">
                  <c:v>28307</c:v>
                </c:pt>
                <c:pt idx="341">
                  <c:v>28314</c:v>
                </c:pt>
                <c:pt idx="342">
                  <c:v>28321</c:v>
                </c:pt>
                <c:pt idx="343">
                  <c:v>28328</c:v>
                </c:pt>
                <c:pt idx="344">
                  <c:v>28335</c:v>
                </c:pt>
                <c:pt idx="345">
                  <c:v>28342</c:v>
                </c:pt>
                <c:pt idx="346">
                  <c:v>28349</c:v>
                </c:pt>
                <c:pt idx="347">
                  <c:v>28356</c:v>
                </c:pt>
                <c:pt idx="348">
                  <c:v>28363</c:v>
                </c:pt>
                <c:pt idx="349">
                  <c:v>28370</c:v>
                </c:pt>
                <c:pt idx="350">
                  <c:v>28377</c:v>
                </c:pt>
                <c:pt idx="351">
                  <c:v>28384</c:v>
                </c:pt>
                <c:pt idx="352">
                  <c:v>28391</c:v>
                </c:pt>
                <c:pt idx="353">
                  <c:v>28398</c:v>
                </c:pt>
                <c:pt idx="354">
                  <c:v>28405</c:v>
                </c:pt>
                <c:pt idx="355">
                  <c:v>28412</c:v>
                </c:pt>
                <c:pt idx="356">
                  <c:v>28419</c:v>
                </c:pt>
                <c:pt idx="357">
                  <c:v>28426</c:v>
                </c:pt>
                <c:pt idx="358">
                  <c:v>28433</c:v>
                </c:pt>
                <c:pt idx="359">
                  <c:v>28440</c:v>
                </c:pt>
                <c:pt idx="360">
                  <c:v>28447</c:v>
                </c:pt>
                <c:pt idx="361">
                  <c:v>28454</c:v>
                </c:pt>
                <c:pt idx="362">
                  <c:v>28461</c:v>
                </c:pt>
                <c:pt idx="363">
                  <c:v>28468</c:v>
                </c:pt>
                <c:pt idx="364">
                  <c:v>28475</c:v>
                </c:pt>
                <c:pt idx="365">
                  <c:v>28482</c:v>
                </c:pt>
                <c:pt idx="366">
                  <c:v>28489</c:v>
                </c:pt>
                <c:pt idx="367">
                  <c:v>28496</c:v>
                </c:pt>
                <c:pt idx="368">
                  <c:v>28503</c:v>
                </c:pt>
                <c:pt idx="369">
                  <c:v>28510</c:v>
                </c:pt>
                <c:pt idx="370">
                  <c:v>28517</c:v>
                </c:pt>
                <c:pt idx="371">
                  <c:v>28524</c:v>
                </c:pt>
                <c:pt idx="372">
                  <c:v>28531</c:v>
                </c:pt>
                <c:pt idx="373">
                  <c:v>28538</c:v>
                </c:pt>
                <c:pt idx="374">
                  <c:v>28545</c:v>
                </c:pt>
                <c:pt idx="375">
                  <c:v>28552</c:v>
                </c:pt>
                <c:pt idx="376">
                  <c:v>28559</c:v>
                </c:pt>
                <c:pt idx="377">
                  <c:v>28566</c:v>
                </c:pt>
                <c:pt idx="378">
                  <c:v>28573</c:v>
                </c:pt>
                <c:pt idx="379">
                  <c:v>28580</c:v>
                </c:pt>
                <c:pt idx="380">
                  <c:v>28587</c:v>
                </c:pt>
                <c:pt idx="381">
                  <c:v>28594</c:v>
                </c:pt>
                <c:pt idx="382">
                  <c:v>28601</c:v>
                </c:pt>
                <c:pt idx="383">
                  <c:v>28608</c:v>
                </c:pt>
                <c:pt idx="384">
                  <c:v>28615</c:v>
                </c:pt>
                <c:pt idx="385">
                  <c:v>28622</c:v>
                </c:pt>
                <c:pt idx="386">
                  <c:v>28629</c:v>
                </c:pt>
                <c:pt idx="387">
                  <c:v>28636</c:v>
                </c:pt>
                <c:pt idx="388">
                  <c:v>28643</c:v>
                </c:pt>
                <c:pt idx="389">
                  <c:v>28650</c:v>
                </c:pt>
                <c:pt idx="390">
                  <c:v>28657</c:v>
                </c:pt>
                <c:pt idx="391">
                  <c:v>28664</c:v>
                </c:pt>
                <c:pt idx="392">
                  <c:v>28671</c:v>
                </c:pt>
                <c:pt idx="393">
                  <c:v>28678</c:v>
                </c:pt>
                <c:pt idx="394">
                  <c:v>28685</c:v>
                </c:pt>
                <c:pt idx="395">
                  <c:v>28692</c:v>
                </c:pt>
                <c:pt idx="396">
                  <c:v>28699</c:v>
                </c:pt>
                <c:pt idx="397">
                  <c:v>28706</c:v>
                </c:pt>
                <c:pt idx="398">
                  <c:v>28713</c:v>
                </c:pt>
                <c:pt idx="399">
                  <c:v>28720</c:v>
                </c:pt>
                <c:pt idx="400">
                  <c:v>28727</c:v>
                </c:pt>
                <c:pt idx="401">
                  <c:v>28734</c:v>
                </c:pt>
                <c:pt idx="402">
                  <c:v>28741</c:v>
                </c:pt>
                <c:pt idx="403">
                  <c:v>28748</c:v>
                </c:pt>
                <c:pt idx="404">
                  <c:v>28755</c:v>
                </c:pt>
                <c:pt idx="405">
                  <c:v>28762</c:v>
                </c:pt>
                <c:pt idx="406">
                  <c:v>28769</c:v>
                </c:pt>
                <c:pt idx="407">
                  <c:v>28776</c:v>
                </c:pt>
                <c:pt idx="408">
                  <c:v>28783</c:v>
                </c:pt>
                <c:pt idx="409">
                  <c:v>28790</c:v>
                </c:pt>
                <c:pt idx="410">
                  <c:v>28797</c:v>
                </c:pt>
                <c:pt idx="411">
                  <c:v>28804</c:v>
                </c:pt>
                <c:pt idx="412">
                  <c:v>28811</c:v>
                </c:pt>
                <c:pt idx="413">
                  <c:v>28818</c:v>
                </c:pt>
                <c:pt idx="414">
                  <c:v>28825</c:v>
                </c:pt>
                <c:pt idx="415">
                  <c:v>28832</c:v>
                </c:pt>
                <c:pt idx="416">
                  <c:v>28839</c:v>
                </c:pt>
                <c:pt idx="417">
                  <c:v>28846</c:v>
                </c:pt>
                <c:pt idx="418">
                  <c:v>28853</c:v>
                </c:pt>
                <c:pt idx="419">
                  <c:v>28860</c:v>
                </c:pt>
                <c:pt idx="420">
                  <c:v>28867</c:v>
                </c:pt>
                <c:pt idx="421">
                  <c:v>28874</c:v>
                </c:pt>
                <c:pt idx="422">
                  <c:v>28881</c:v>
                </c:pt>
                <c:pt idx="423">
                  <c:v>28888</c:v>
                </c:pt>
                <c:pt idx="424">
                  <c:v>28895</c:v>
                </c:pt>
                <c:pt idx="425">
                  <c:v>28902</c:v>
                </c:pt>
                <c:pt idx="426">
                  <c:v>28909</c:v>
                </c:pt>
                <c:pt idx="427">
                  <c:v>28916</c:v>
                </c:pt>
                <c:pt idx="428">
                  <c:v>28923</c:v>
                </c:pt>
                <c:pt idx="429">
                  <c:v>28930</c:v>
                </c:pt>
                <c:pt idx="430">
                  <c:v>28937</c:v>
                </c:pt>
                <c:pt idx="431">
                  <c:v>28944</c:v>
                </c:pt>
                <c:pt idx="432">
                  <c:v>28951</c:v>
                </c:pt>
                <c:pt idx="433">
                  <c:v>28958</c:v>
                </c:pt>
                <c:pt idx="434">
                  <c:v>28965</c:v>
                </c:pt>
                <c:pt idx="435">
                  <c:v>28972</c:v>
                </c:pt>
                <c:pt idx="436">
                  <c:v>28979</c:v>
                </c:pt>
                <c:pt idx="437">
                  <c:v>28986</c:v>
                </c:pt>
                <c:pt idx="438">
                  <c:v>28993</c:v>
                </c:pt>
                <c:pt idx="439">
                  <c:v>29000</c:v>
                </c:pt>
                <c:pt idx="440">
                  <c:v>29007</c:v>
                </c:pt>
                <c:pt idx="441">
                  <c:v>29014</c:v>
                </c:pt>
                <c:pt idx="442">
                  <c:v>29021</c:v>
                </c:pt>
                <c:pt idx="443">
                  <c:v>29028</c:v>
                </c:pt>
                <c:pt idx="444">
                  <c:v>29035</c:v>
                </c:pt>
                <c:pt idx="445">
                  <c:v>29042</c:v>
                </c:pt>
                <c:pt idx="446">
                  <c:v>29049</c:v>
                </c:pt>
                <c:pt idx="447">
                  <c:v>29056</c:v>
                </c:pt>
                <c:pt idx="448">
                  <c:v>29063</c:v>
                </c:pt>
                <c:pt idx="449">
                  <c:v>29070</c:v>
                </c:pt>
                <c:pt idx="450">
                  <c:v>29077</c:v>
                </c:pt>
                <c:pt idx="451">
                  <c:v>29084</c:v>
                </c:pt>
                <c:pt idx="452">
                  <c:v>29091</c:v>
                </c:pt>
                <c:pt idx="453">
                  <c:v>29098</c:v>
                </c:pt>
                <c:pt idx="454">
                  <c:v>29105</c:v>
                </c:pt>
                <c:pt idx="455">
                  <c:v>29112</c:v>
                </c:pt>
                <c:pt idx="456">
                  <c:v>29119</c:v>
                </c:pt>
                <c:pt idx="457">
                  <c:v>29126</c:v>
                </c:pt>
                <c:pt idx="458">
                  <c:v>29133</c:v>
                </c:pt>
                <c:pt idx="459">
                  <c:v>29140</c:v>
                </c:pt>
                <c:pt idx="460">
                  <c:v>29147</c:v>
                </c:pt>
                <c:pt idx="461">
                  <c:v>29154</c:v>
                </c:pt>
                <c:pt idx="462">
                  <c:v>29161</c:v>
                </c:pt>
                <c:pt idx="463">
                  <c:v>29168</c:v>
                </c:pt>
                <c:pt idx="464">
                  <c:v>29175</c:v>
                </c:pt>
                <c:pt idx="465">
                  <c:v>29182</c:v>
                </c:pt>
                <c:pt idx="466">
                  <c:v>29189</c:v>
                </c:pt>
                <c:pt idx="467">
                  <c:v>29196</c:v>
                </c:pt>
                <c:pt idx="468">
                  <c:v>29203</c:v>
                </c:pt>
                <c:pt idx="469">
                  <c:v>29210</c:v>
                </c:pt>
                <c:pt idx="470">
                  <c:v>29217</c:v>
                </c:pt>
                <c:pt idx="471">
                  <c:v>29224</c:v>
                </c:pt>
                <c:pt idx="472">
                  <c:v>29231</c:v>
                </c:pt>
                <c:pt idx="473">
                  <c:v>29238</c:v>
                </c:pt>
                <c:pt idx="474">
                  <c:v>29245</c:v>
                </c:pt>
                <c:pt idx="475">
                  <c:v>29252</c:v>
                </c:pt>
                <c:pt idx="476">
                  <c:v>29259</c:v>
                </c:pt>
                <c:pt idx="477">
                  <c:v>29266</c:v>
                </c:pt>
                <c:pt idx="478">
                  <c:v>29273</c:v>
                </c:pt>
                <c:pt idx="479">
                  <c:v>29280</c:v>
                </c:pt>
                <c:pt idx="480">
                  <c:v>29287</c:v>
                </c:pt>
                <c:pt idx="481">
                  <c:v>29294</c:v>
                </c:pt>
                <c:pt idx="482">
                  <c:v>29301</c:v>
                </c:pt>
                <c:pt idx="483">
                  <c:v>29308</c:v>
                </c:pt>
                <c:pt idx="484">
                  <c:v>29315</c:v>
                </c:pt>
                <c:pt idx="485">
                  <c:v>29322</c:v>
                </c:pt>
                <c:pt idx="486">
                  <c:v>29329</c:v>
                </c:pt>
                <c:pt idx="487">
                  <c:v>29336</c:v>
                </c:pt>
                <c:pt idx="488">
                  <c:v>29343</c:v>
                </c:pt>
                <c:pt idx="489">
                  <c:v>29350</c:v>
                </c:pt>
                <c:pt idx="490">
                  <c:v>29357</c:v>
                </c:pt>
                <c:pt idx="491">
                  <c:v>29364</c:v>
                </c:pt>
                <c:pt idx="492">
                  <c:v>29371</c:v>
                </c:pt>
                <c:pt idx="493">
                  <c:v>29378</c:v>
                </c:pt>
                <c:pt idx="494">
                  <c:v>29385</c:v>
                </c:pt>
                <c:pt idx="495">
                  <c:v>29392</c:v>
                </c:pt>
                <c:pt idx="496">
                  <c:v>29399</c:v>
                </c:pt>
                <c:pt idx="497">
                  <c:v>29406</c:v>
                </c:pt>
                <c:pt idx="498">
                  <c:v>29413</c:v>
                </c:pt>
                <c:pt idx="499">
                  <c:v>29420</c:v>
                </c:pt>
                <c:pt idx="500">
                  <c:v>29427</c:v>
                </c:pt>
                <c:pt idx="501">
                  <c:v>29434</c:v>
                </c:pt>
                <c:pt idx="502">
                  <c:v>29441</c:v>
                </c:pt>
                <c:pt idx="503">
                  <c:v>29448</c:v>
                </c:pt>
                <c:pt idx="504">
                  <c:v>29455</c:v>
                </c:pt>
                <c:pt idx="505">
                  <c:v>29462</c:v>
                </c:pt>
                <c:pt idx="506">
                  <c:v>29469</c:v>
                </c:pt>
                <c:pt idx="507">
                  <c:v>29476</c:v>
                </c:pt>
                <c:pt idx="508">
                  <c:v>29483</c:v>
                </c:pt>
                <c:pt idx="509">
                  <c:v>29490</c:v>
                </c:pt>
                <c:pt idx="510">
                  <c:v>29497</c:v>
                </c:pt>
                <c:pt idx="511">
                  <c:v>29504</c:v>
                </c:pt>
                <c:pt idx="512">
                  <c:v>29511</c:v>
                </c:pt>
                <c:pt idx="513">
                  <c:v>29518</c:v>
                </c:pt>
                <c:pt idx="514">
                  <c:v>29525</c:v>
                </c:pt>
                <c:pt idx="515">
                  <c:v>29532</c:v>
                </c:pt>
                <c:pt idx="516">
                  <c:v>29539</c:v>
                </c:pt>
                <c:pt idx="517">
                  <c:v>29546</c:v>
                </c:pt>
                <c:pt idx="518">
                  <c:v>29553</c:v>
                </c:pt>
                <c:pt idx="519">
                  <c:v>29560</c:v>
                </c:pt>
                <c:pt idx="520">
                  <c:v>29567</c:v>
                </c:pt>
                <c:pt idx="521">
                  <c:v>29574</c:v>
                </c:pt>
                <c:pt idx="522">
                  <c:v>29581</c:v>
                </c:pt>
                <c:pt idx="523">
                  <c:v>29588</c:v>
                </c:pt>
                <c:pt idx="524">
                  <c:v>29595</c:v>
                </c:pt>
                <c:pt idx="525">
                  <c:v>29602</c:v>
                </c:pt>
                <c:pt idx="526">
                  <c:v>29609</c:v>
                </c:pt>
                <c:pt idx="527">
                  <c:v>29616</c:v>
                </c:pt>
                <c:pt idx="528">
                  <c:v>29623</c:v>
                </c:pt>
                <c:pt idx="529">
                  <c:v>29630</c:v>
                </c:pt>
                <c:pt idx="530">
                  <c:v>29637</c:v>
                </c:pt>
                <c:pt idx="531">
                  <c:v>29644</c:v>
                </c:pt>
                <c:pt idx="532">
                  <c:v>29651</c:v>
                </c:pt>
                <c:pt idx="533">
                  <c:v>29658</c:v>
                </c:pt>
                <c:pt idx="534">
                  <c:v>29665</c:v>
                </c:pt>
                <c:pt idx="535">
                  <c:v>29672</c:v>
                </c:pt>
                <c:pt idx="536">
                  <c:v>29679</c:v>
                </c:pt>
                <c:pt idx="537">
                  <c:v>29686</c:v>
                </c:pt>
                <c:pt idx="538">
                  <c:v>29693</c:v>
                </c:pt>
                <c:pt idx="539">
                  <c:v>29700</c:v>
                </c:pt>
                <c:pt idx="540">
                  <c:v>29707</c:v>
                </c:pt>
                <c:pt idx="541">
                  <c:v>29714</c:v>
                </c:pt>
                <c:pt idx="542">
                  <c:v>29721</c:v>
                </c:pt>
                <c:pt idx="543">
                  <c:v>29728</c:v>
                </c:pt>
                <c:pt idx="544">
                  <c:v>29735</c:v>
                </c:pt>
                <c:pt idx="545">
                  <c:v>29742</c:v>
                </c:pt>
                <c:pt idx="546">
                  <c:v>29749</c:v>
                </c:pt>
                <c:pt idx="547">
                  <c:v>29756</c:v>
                </c:pt>
                <c:pt idx="548">
                  <c:v>29763</c:v>
                </c:pt>
                <c:pt idx="549">
                  <c:v>29770</c:v>
                </c:pt>
                <c:pt idx="550">
                  <c:v>29777</c:v>
                </c:pt>
                <c:pt idx="551">
                  <c:v>29784</c:v>
                </c:pt>
                <c:pt idx="552">
                  <c:v>29791</c:v>
                </c:pt>
                <c:pt idx="553">
                  <c:v>29798</c:v>
                </c:pt>
                <c:pt idx="554">
                  <c:v>29805</c:v>
                </c:pt>
                <c:pt idx="555">
                  <c:v>29812</c:v>
                </c:pt>
                <c:pt idx="556">
                  <c:v>29819</c:v>
                </c:pt>
                <c:pt idx="557">
                  <c:v>29826</c:v>
                </c:pt>
                <c:pt idx="558">
                  <c:v>29833</c:v>
                </c:pt>
                <c:pt idx="559">
                  <c:v>29840</c:v>
                </c:pt>
                <c:pt idx="560">
                  <c:v>29847</c:v>
                </c:pt>
                <c:pt idx="561">
                  <c:v>29854</c:v>
                </c:pt>
                <c:pt idx="562">
                  <c:v>29861</c:v>
                </c:pt>
                <c:pt idx="563">
                  <c:v>29868</c:v>
                </c:pt>
                <c:pt idx="564">
                  <c:v>29875</c:v>
                </c:pt>
                <c:pt idx="565">
                  <c:v>29882</c:v>
                </c:pt>
                <c:pt idx="566">
                  <c:v>29889</c:v>
                </c:pt>
                <c:pt idx="567">
                  <c:v>29896</c:v>
                </c:pt>
                <c:pt idx="568">
                  <c:v>29903</c:v>
                </c:pt>
                <c:pt idx="569">
                  <c:v>29910</c:v>
                </c:pt>
                <c:pt idx="570">
                  <c:v>29917</c:v>
                </c:pt>
                <c:pt idx="571">
                  <c:v>29924</c:v>
                </c:pt>
                <c:pt idx="572">
                  <c:v>29931</c:v>
                </c:pt>
                <c:pt idx="573">
                  <c:v>29938</c:v>
                </c:pt>
                <c:pt idx="574">
                  <c:v>29945</c:v>
                </c:pt>
                <c:pt idx="575">
                  <c:v>29952</c:v>
                </c:pt>
                <c:pt idx="576">
                  <c:v>29959</c:v>
                </c:pt>
                <c:pt idx="577">
                  <c:v>29966</c:v>
                </c:pt>
                <c:pt idx="578">
                  <c:v>29973</c:v>
                </c:pt>
                <c:pt idx="579">
                  <c:v>29980</c:v>
                </c:pt>
                <c:pt idx="580">
                  <c:v>29987</c:v>
                </c:pt>
                <c:pt idx="581">
                  <c:v>29994</c:v>
                </c:pt>
                <c:pt idx="582">
                  <c:v>30001</c:v>
                </c:pt>
                <c:pt idx="583">
                  <c:v>30008</c:v>
                </c:pt>
                <c:pt idx="584">
                  <c:v>30015</c:v>
                </c:pt>
                <c:pt idx="585">
                  <c:v>30022</c:v>
                </c:pt>
                <c:pt idx="586">
                  <c:v>30029</c:v>
                </c:pt>
                <c:pt idx="587">
                  <c:v>30036</c:v>
                </c:pt>
                <c:pt idx="588">
                  <c:v>30043</c:v>
                </c:pt>
                <c:pt idx="589">
                  <c:v>30050</c:v>
                </c:pt>
                <c:pt idx="590">
                  <c:v>30057</c:v>
                </c:pt>
                <c:pt idx="591">
                  <c:v>30064</c:v>
                </c:pt>
                <c:pt idx="592">
                  <c:v>30071</c:v>
                </c:pt>
                <c:pt idx="593">
                  <c:v>30078</c:v>
                </c:pt>
                <c:pt idx="594">
                  <c:v>30085</c:v>
                </c:pt>
                <c:pt idx="595">
                  <c:v>30092</c:v>
                </c:pt>
                <c:pt idx="596">
                  <c:v>30099</c:v>
                </c:pt>
                <c:pt idx="597">
                  <c:v>30106</c:v>
                </c:pt>
                <c:pt idx="598">
                  <c:v>30113</c:v>
                </c:pt>
                <c:pt idx="599">
                  <c:v>30120</c:v>
                </c:pt>
                <c:pt idx="600">
                  <c:v>30127</c:v>
                </c:pt>
                <c:pt idx="601">
                  <c:v>30134</c:v>
                </c:pt>
                <c:pt idx="602">
                  <c:v>30141</c:v>
                </c:pt>
                <c:pt idx="603">
                  <c:v>30148</c:v>
                </c:pt>
                <c:pt idx="604">
                  <c:v>30155</c:v>
                </c:pt>
                <c:pt idx="605">
                  <c:v>30162</c:v>
                </c:pt>
                <c:pt idx="606">
                  <c:v>30169</c:v>
                </c:pt>
                <c:pt idx="607">
                  <c:v>30176</c:v>
                </c:pt>
                <c:pt idx="608">
                  <c:v>30183</c:v>
                </c:pt>
                <c:pt idx="609">
                  <c:v>30190</c:v>
                </c:pt>
                <c:pt idx="610">
                  <c:v>30197</c:v>
                </c:pt>
                <c:pt idx="611">
                  <c:v>30204</c:v>
                </c:pt>
                <c:pt idx="612">
                  <c:v>30211</c:v>
                </c:pt>
                <c:pt idx="613">
                  <c:v>30218</c:v>
                </c:pt>
                <c:pt idx="614">
                  <c:v>30225</c:v>
                </c:pt>
                <c:pt idx="615">
                  <c:v>30232</c:v>
                </c:pt>
                <c:pt idx="616">
                  <c:v>30239</c:v>
                </c:pt>
                <c:pt idx="617">
                  <c:v>30246</c:v>
                </c:pt>
                <c:pt idx="618">
                  <c:v>30253</c:v>
                </c:pt>
                <c:pt idx="619">
                  <c:v>30260</c:v>
                </c:pt>
                <c:pt idx="620">
                  <c:v>30267</c:v>
                </c:pt>
                <c:pt idx="621">
                  <c:v>30274</c:v>
                </c:pt>
                <c:pt idx="622">
                  <c:v>30281</c:v>
                </c:pt>
                <c:pt idx="623">
                  <c:v>30288</c:v>
                </c:pt>
                <c:pt idx="624">
                  <c:v>30295</c:v>
                </c:pt>
                <c:pt idx="625">
                  <c:v>30302</c:v>
                </c:pt>
                <c:pt idx="626">
                  <c:v>30309</c:v>
                </c:pt>
                <c:pt idx="627">
                  <c:v>30316</c:v>
                </c:pt>
                <c:pt idx="628">
                  <c:v>30323</c:v>
                </c:pt>
                <c:pt idx="629">
                  <c:v>30330</c:v>
                </c:pt>
                <c:pt idx="630">
                  <c:v>30337</c:v>
                </c:pt>
                <c:pt idx="631">
                  <c:v>30344</c:v>
                </c:pt>
                <c:pt idx="632">
                  <c:v>30351</c:v>
                </c:pt>
                <c:pt idx="633">
                  <c:v>30358</c:v>
                </c:pt>
                <c:pt idx="634">
                  <c:v>30365</c:v>
                </c:pt>
                <c:pt idx="635">
                  <c:v>30372</c:v>
                </c:pt>
                <c:pt idx="636">
                  <c:v>30379</c:v>
                </c:pt>
                <c:pt idx="637">
                  <c:v>30386</c:v>
                </c:pt>
                <c:pt idx="638">
                  <c:v>30393</c:v>
                </c:pt>
                <c:pt idx="639">
                  <c:v>30400</c:v>
                </c:pt>
                <c:pt idx="640">
                  <c:v>30407</c:v>
                </c:pt>
                <c:pt idx="641">
                  <c:v>30414</c:v>
                </c:pt>
                <c:pt idx="642">
                  <c:v>30421</c:v>
                </c:pt>
                <c:pt idx="643">
                  <c:v>30428</c:v>
                </c:pt>
                <c:pt idx="644">
                  <c:v>30435</c:v>
                </c:pt>
                <c:pt idx="645">
                  <c:v>30442</c:v>
                </c:pt>
                <c:pt idx="646">
                  <c:v>30449</c:v>
                </c:pt>
                <c:pt idx="647">
                  <c:v>30456</c:v>
                </c:pt>
                <c:pt idx="648">
                  <c:v>30463</c:v>
                </c:pt>
                <c:pt idx="649">
                  <c:v>30470</c:v>
                </c:pt>
                <c:pt idx="650">
                  <c:v>30477</c:v>
                </c:pt>
                <c:pt idx="651">
                  <c:v>30484</c:v>
                </c:pt>
                <c:pt idx="652">
                  <c:v>30491</c:v>
                </c:pt>
                <c:pt idx="653">
                  <c:v>30498</c:v>
                </c:pt>
                <c:pt idx="654">
                  <c:v>30505</c:v>
                </c:pt>
                <c:pt idx="655">
                  <c:v>30512</c:v>
                </c:pt>
                <c:pt idx="656">
                  <c:v>30519</c:v>
                </c:pt>
                <c:pt idx="657">
                  <c:v>30526</c:v>
                </c:pt>
                <c:pt idx="658">
                  <c:v>30533</c:v>
                </c:pt>
                <c:pt idx="659">
                  <c:v>30540</c:v>
                </c:pt>
                <c:pt idx="660">
                  <c:v>30547</c:v>
                </c:pt>
                <c:pt idx="661">
                  <c:v>30554</c:v>
                </c:pt>
                <c:pt idx="662">
                  <c:v>30561</c:v>
                </c:pt>
                <c:pt idx="663">
                  <c:v>30568</c:v>
                </c:pt>
                <c:pt idx="664">
                  <c:v>30575</c:v>
                </c:pt>
                <c:pt idx="665">
                  <c:v>30582</c:v>
                </c:pt>
                <c:pt idx="666">
                  <c:v>30589</c:v>
                </c:pt>
                <c:pt idx="667">
                  <c:v>30596</c:v>
                </c:pt>
                <c:pt idx="668">
                  <c:v>30603</c:v>
                </c:pt>
                <c:pt idx="669">
                  <c:v>30610</c:v>
                </c:pt>
                <c:pt idx="670">
                  <c:v>30617</c:v>
                </c:pt>
                <c:pt idx="671">
                  <c:v>30624</c:v>
                </c:pt>
                <c:pt idx="672">
                  <c:v>30631</c:v>
                </c:pt>
                <c:pt idx="673">
                  <c:v>30638</c:v>
                </c:pt>
                <c:pt idx="674">
                  <c:v>30645</c:v>
                </c:pt>
                <c:pt idx="675">
                  <c:v>30652</c:v>
                </c:pt>
                <c:pt idx="676">
                  <c:v>30659</c:v>
                </c:pt>
                <c:pt idx="677">
                  <c:v>30666</c:v>
                </c:pt>
                <c:pt idx="678">
                  <c:v>30673</c:v>
                </c:pt>
                <c:pt idx="679">
                  <c:v>30680</c:v>
                </c:pt>
                <c:pt idx="680">
                  <c:v>30687</c:v>
                </c:pt>
                <c:pt idx="681">
                  <c:v>30694</c:v>
                </c:pt>
                <c:pt idx="682">
                  <c:v>30701</c:v>
                </c:pt>
                <c:pt idx="683">
                  <c:v>30708</c:v>
                </c:pt>
                <c:pt idx="684">
                  <c:v>30715</c:v>
                </c:pt>
                <c:pt idx="685">
                  <c:v>30722</c:v>
                </c:pt>
                <c:pt idx="686">
                  <c:v>30729</c:v>
                </c:pt>
                <c:pt idx="687">
                  <c:v>30736</c:v>
                </c:pt>
                <c:pt idx="688">
                  <c:v>30743</c:v>
                </c:pt>
                <c:pt idx="689">
                  <c:v>30750</c:v>
                </c:pt>
                <c:pt idx="690">
                  <c:v>30757</c:v>
                </c:pt>
                <c:pt idx="691">
                  <c:v>30764</c:v>
                </c:pt>
                <c:pt idx="692">
                  <c:v>30771</c:v>
                </c:pt>
                <c:pt idx="693">
                  <c:v>30778</c:v>
                </c:pt>
                <c:pt idx="694">
                  <c:v>30785</c:v>
                </c:pt>
                <c:pt idx="695">
                  <c:v>30792</c:v>
                </c:pt>
                <c:pt idx="696">
                  <c:v>30799</c:v>
                </c:pt>
                <c:pt idx="697">
                  <c:v>30806</c:v>
                </c:pt>
                <c:pt idx="698">
                  <c:v>30813</c:v>
                </c:pt>
                <c:pt idx="699">
                  <c:v>30820</c:v>
                </c:pt>
                <c:pt idx="700">
                  <c:v>30827</c:v>
                </c:pt>
                <c:pt idx="701">
                  <c:v>30834</c:v>
                </c:pt>
                <c:pt idx="702">
                  <c:v>30841</c:v>
                </c:pt>
                <c:pt idx="703">
                  <c:v>30848</c:v>
                </c:pt>
                <c:pt idx="704">
                  <c:v>30855</c:v>
                </c:pt>
                <c:pt idx="705">
                  <c:v>30862</c:v>
                </c:pt>
                <c:pt idx="706">
                  <c:v>30869</c:v>
                </c:pt>
                <c:pt idx="707">
                  <c:v>30876</c:v>
                </c:pt>
                <c:pt idx="708">
                  <c:v>30883</c:v>
                </c:pt>
                <c:pt idx="709">
                  <c:v>30890</c:v>
                </c:pt>
                <c:pt idx="710">
                  <c:v>30897</c:v>
                </c:pt>
                <c:pt idx="711">
                  <c:v>30904</c:v>
                </c:pt>
                <c:pt idx="712">
                  <c:v>30911</c:v>
                </c:pt>
                <c:pt idx="713">
                  <c:v>30918</c:v>
                </c:pt>
                <c:pt idx="714">
                  <c:v>30925</c:v>
                </c:pt>
                <c:pt idx="715">
                  <c:v>30932</c:v>
                </c:pt>
                <c:pt idx="716">
                  <c:v>30939</c:v>
                </c:pt>
                <c:pt idx="717">
                  <c:v>30946</c:v>
                </c:pt>
                <c:pt idx="718">
                  <c:v>30953</c:v>
                </c:pt>
                <c:pt idx="719">
                  <c:v>30960</c:v>
                </c:pt>
                <c:pt idx="720">
                  <c:v>30967</c:v>
                </c:pt>
                <c:pt idx="721">
                  <c:v>30974</c:v>
                </c:pt>
                <c:pt idx="722">
                  <c:v>30981</c:v>
                </c:pt>
                <c:pt idx="723">
                  <c:v>30988</c:v>
                </c:pt>
                <c:pt idx="724">
                  <c:v>30995</c:v>
                </c:pt>
                <c:pt idx="725">
                  <c:v>31002</c:v>
                </c:pt>
                <c:pt idx="726">
                  <c:v>31009</c:v>
                </c:pt>
                <c:pt idx="727">
                  <c:v>31016</c:v>
                </c:pt>
                <c:pt idx="728">
                  <c:v>31023</c:v>
                </c:pt>
                <c:pt idx="729">
                  <c:v>31030</c:v>
                </c:pt>
                <c:pt idx="730">
                  <c:v>31037</c:v>
                </c:pt>
                <c:pt idx="731">
                  <c:v>31044</c:v>
                </c:pt>
                <c:pt idx="732">
                  <c:v>31051</c:v>
                </c:pt>
                <c:pt idx="733">
                  <c:v>31058</c:v>
                </c:pt>
                <c:pt idx="734">
                  <c:v>31065</c:v>
                </c:pt>
                <c:pt idx="735">
                  <c:v>31072</c:v>
                </c:pt>
                <c:pt idx="736">
                  <c:v>31079</c:v>
                </c:pt>
                <c:pt idx="737">
                  <c:v>31086</c:v>
                </c:pt>
                <c:pt idx="738">
                  <c:v>31093</c:v>
                </c:pt>
                <c:pt idx="739">
                  <c:v>31100</c:v>
                </c:pt>
                <c:pt idx="740">
                  <c:v>31107</c:v>
                </c:pt>
                <c:pt idx="741">
                  <c:v>31114</c:v>
                </c:pt>
                <c:pt idx="742">
                  <c:v>31121</c:v>
                </c:pt>
                <c:pt idx="743">
                  <c:v>31128</c:v>
                </c:pt>
                <c:pt idx="744">
                  <c:v>31135</c:v>
                </c:pt>
                <c:pt idx="745">
                  <c:v>31142</c:v>
                </c:pt>
                <c:pt idx="746">
                  <c:v>31149</c:v>
                </c:pt>
                <c:pt idx="747">
                  <c:v>31156</c:v>
                </c:pt>
                <c:pt idx="748">
                  <c:v>31163</c:v>
                </c:pt>
                <c:pt idx="749">
                  <c:v>31170</c:v>
                </c:pt>
                <c:pt idx="750">
                  <c:v>31177</c:v>
                </c:pt>
                <c:pt idx="751">
                  <c:v>31184</c:v>
                </c:pt>
                <c:pt idx="752">
                  <c:v>31191</c:v>
                </c:pt>
                <c:pt idx="753">
                  <c:v>31198</c:v>
                </c:pt>
                <c:pt idx="754">
                  <c:v>31205</c:v>
                </c:pt>
                <c:pt idx="755">
                  <c:v>31212</c:v>
                </c:pt>
                <c:pt idx="756">
                  <c:v>31219</c:v>
                </c:pt>
                <c:pt idx="757">
                  <c:v>31226</c:v>
                </c:pt>
                <c:pt idx="758">
                  <c:v>31233</c:v>
                </c:pt>
                <c:pt idx="759">
                  <c:v>31240</c:v>
                </c:pt>
                <c:pt idx="760">
                  <c:v>31247</c:v>
                </c:pt>
                <c:pt idx="761">
                  <c:v>31254</c:v>
                </c:pt>
                <c:pt idx="762">
                  <c:v>31261</c:v>
                </c:pt>
                <c:pt idx="763">
                  <c:v>31268</c:v>
                </c:pt>
                <c:pt idx="764">
                  <c:v>31275</c:v>
                </c:pt>
                <c:pt idx="765">
                  <c:v>31282</c:v>
                </c:pt>
                <c:pt idx="766">
                  <c:v>31289</c:v>
                </c:pt>
                <c:pt idx="767">
                  <c:v>31296</c:v>
                </c:pt>
                <c:pt idx="768">
                  <c:v>31303</c:v>
                </c:pt>
                <c:pt idx="769">
                  <c:v>31310</c:v>
                </c:pt>
                <c:pt idx="770">
                  <c:v>31317</c:v>
                </c:pt>
                <c:pt idx="771">
                  <c:v>31324</c:v>
                </c:pt>
                <c:pt idx="772">
                  <c:v>31331</c:v>
                </c:pt>
                <c:pt idx="773">
                  <c:v>31338</c:v>
                </c:pt>
                <c:pt idx="774">
                  <c:v>31345</c:v>
                </c:pt>
                <c:pt idx="775">
                  <c:v>31352</c:v>
                </c:pt>
                <c:pt idx="776">
                  <c:v>31359</c:v>
                </c:pt>
                <c:pt idx="777">
                  <c:v>31366</c:v>
                </c:pt>
                <c:pt idx="778">
                  <c:v>31373</c:v>
                </c:pt>
                <c:pt idx="779">
                  <c:v>31380</c:v>
                </c:pt>
                <c:pt idx="780">
                  <c:v>31387</c:v>
                </c:pt>
                <c:pt idx="781">
                  <c:v>31394</c:v>
                </c:pt>
                <c:pt idx="782">
                  <c:v>31401</c:v>
                </c:pt>
                <c:pt idx="783">
                  <c:v>31408</c:v>
                </c:pt>
                <c:pt idx="784">
                  <c:v>31415</c:v>
                </c:pt>
                <c:pt idx="785">
                  <c:v>31422</c:v>
                </c:pt>
                <c:pt idx="786">
                  <c:v>31429</c:v>
                </c:pt>
                <c:pt idx="787">
                  <c:v>31436</c:v>
                </c:pt>
                <c:pt idx="788">
                  <c:v>31443</c:v>
                </c:pt>
                <c:pt idx="789">
                  <c:v>31450</c:v>
                </c:pt>
                <c:pt idx="790">
                  <c:v>31457</c:v>
                </c:pt>
                <c:pt idx="791">
                  <c:v>31464</c:v>
                </c:pt>
                <c:pt idx="792">
                  <c:v>31471</c:v>
                </c:pt>
                <c:pt idx="793">
                  <c:v>31478</c:v>
                </c:pt>
                <c:pt idx="794">
                  <c:v>31485</c:v>
                </c:pt>
                <c:pt idx="795">
                  <c:v>31492</c:v>
                </c:pt>
                <c:pt idx="796">
                  <c:v>31499</c:v>
                </c:pt>
                <c:pt idx="797">
                  <c:v>31506</c:v>
                </c:pt>
                <c:pt idx="798">
                  <c:v>31513</c:v>
                </c:pt>
                <c:pt idx="799">
                  <c:v>31520</c:v>
                </c:pt>
                <c:pt idx="800">
                  <c:v>31527</c:v>
                </c:pt>
                <c:pt idx="801">
                  <c:v>31534</c:v>
                </c:pt>
                <c:pt idx="802">
                  <c:v>31541</c:v>
                </c:pt>
                <c:pt idx="803">
                  <c:v>31548</c:v>
                </c:pt>
                <c:pt idx="804">
                  <c:v>31555</c:v>
                </c:pt>
                <c:pt idx="805">
                  <c:v>31562</c:v>
                </c:pt>
                <c:pt idx="806">
                  <c:v>31569</c:v>
                </c:pt>
                <c:pt idx="807">
                  <c:v>31576</c:v>
                </c:pt>
                <c:pt idx="808">
                  <c:v>31583</c:v>
                </c:pt>
                <c:pt idx="809">
                  <c:v>31590</c:v>
                </c:pt>
                <c:pt idx="810">
                  <c:v>31597</c:v>
                </c:pt>
                <c:pt idx="811">
                  <c:v>31604</c:v>
                </c:pt>
                <c:pt idx="812">
                  <c:v>31611</c:v>
                </c:pt>
                <c:pt idx="813">
                  <c:v>31618</c:v>
                </c:pt>
                <c:pt idx="814">
                  <c:v>31625</c:v>
                </c:pt>
                <c:pt idx="815">
                  <c:v>31632</c:v>
                </c:pt>
                <c:pt idx="816">
                  <c:v>31639</c:v>
                </c:pt>
                <c:pt idx="817">
                  <c:v>31646</c:v>
                </c:pt>
                <c:pt idx="818">
                  <c:v>31653</c:v>
                </c:pt>
                <c:pt idx="819">
                  <c:v>31660</c:v>
                </c:pt>
                <c:pt idx="820">
                  <c:v>31667</c:v>
                </c:pt>
                <c:pt idx="821">
                  <c:v>31674</c:v>
                </c:pt>
                <c:pt idx="822">
                  <c:v>31681</c:v>
                </c:pt>
                <c:pt idx="823">
                  <c:v>31688</c:v>
                </c:pt>
                <c:pt idx="824">
                  <c:v>31695</c:v>
                </c:pt>
                <c:pt idx="825">
                  <c:v>31702</c:v>
                </c:pt>
                <c:pt idx="826">
                  <c:v>31709</c:v>
                </c:pt>
                <c:pt idx="827">
                  <c:v>31716</c:v>
                </c:pt>
                <c:pt idx="828">
                  <c:v>31723</c:v>
                </c:pt>
                <c:pt idx="829">
                  <c:v>31730</c:v>
                </c:pt>
                <c:pt idx="830">
                  <c:v>31737</c:v>
                </c:pt>
                <c:pt idx="831">
                  <c:v>31744</c:v>
                </c:pt>
                <c:pt idx="832">
                  <c:v>31751</c:v>
                </c:pt>
                <c:pt idx="833">
                  <c:v>31758</c:v>
                </c:pt>
                <c:pt idx="834">
                  <c:v>31765</c:v>
                </c:pt>
                <c:pt idx="835">
                  <c:v>31772</c:v>
                </c:pt>
                <c:pt idx="836">
                  <c:v>31779</c:v>
                </c:pt>
                <c:pt idx="837">
                  <c:v>31786</c:v>
                </c:pt>
                <c:pt idx="838">
                  <c:v>31793</c:v>
                </c:pt>
                <c:pt idx="839">
                  <c:v>31800</c:v>
                </c:pt>
                <c:pt idx="840">
                  <c:v>31807</c:v>
                </c:pt>
                <c:pt idx="841">
                  <c:v>31814</c:v>
                </c:pt>
                <c:pt idx="842">
                  <c:v>31821</c:v>
                </c:pt>
                <c:pt idx="843">
                  <c:v>31828</c:v>
                </c:pt>
                <c:pt idx="844">
                  <c:v>31835</c:v>
                </c:pt>
                <c:pt idx="845">
                  <c:v>31842</c:v>
                </c:pt>
                <c:pt idx="846">
                  <c:v>31849</c:v>
                </c:pt>
                <c:pt idx="847">
                  <c:v>31856</c:v>
                </c:pt>
                <c:pt idx="848">
                  <c:v>31863</c:v>
                </c:pt>
                <c:pt idx="849">
                  <c:v>31870</c:v>
                </c:pt>
                <c:pt idx="850">
                  <c:v>31877</c:v>
                </c:pt>
                <c:pt idx="851">
                  <c:v>31884</c:v>
                </c:pt>
                <c:pt idx="852">
                  <c:v>31891</c:v>
                </c:pt>
                <c:pt idx="853">
                  <c:v>31898</c:v>
                </c:pt>
                <c:pt idx="854">
                  <c:v>31905</c:v>
                </c:pt>
                <c:pt idx="855">
                  <c:v>31912</c:v>
                </c:pt>
                <c:pt idx="856">
                  <c:v>31919</c:v>
                </c:pt>
                <c:pt idx="857">
                  <c:v>31926</c:v>
                </c:pt>
                <c:pt idx="858">
                  <c:v>31933</c:v>
                </c:pt>
                <c:pt idx="859">
                  <c:v>31940</c:v>
                </c:pt>
                <c:pt idx="860">
                  <c:v>31947</c:v>
                </c:pt>
                <c:pt idx="861">
                  <c:v>31954</c:v>
                </c:pt>
                <c:pt idx="862">
                  <c:v>31961</c:v>
                </c:pt>
                <c:pt idx="863">
                  <c:v>31968</c:v>
                </c:pt>
                <c:pt idx="864">
                  <c:v>31975</c:v>
                </c:pt>
                <c:pt idx="865">
                  <c:v>31982</c:v>
                </c:pt>
                <c:pt idx="866">
                  <c:v>31989</c:v>
                </c:pt>
                <c:pt idx="867">
                  <c:v>31996</c:v>
                </c:pt>
                <c:pt idx="868">
                  <c:v>32003</c:v>
                </c:pt>
                <c:pt idx="869">
                  <c:v>32010</c:v>
                </c:pt>
                <c:pt idx="870">
                  <c:v>32017</c:v>
                </c:pt>
                <c:pt idx="871">
                  <c:v>32024</c:v>
                </c:pt>
                <c:pt idx="872">
                  <c:v>32031</c:v>
                </c:pt>
                <c:pt idx="873">
                  <c:v>32038</c:v>
                </c:pt>
                <c:pt idx="874">
                  <c:v>32045</c:v>
                </c:pt>
                <c:pt idx="875">
                  <c:v>32052</c:v>
                </c:pt>
                <c:pt idx="876">
                  <c:v>32059</c:v>
                </c:pt>
                <c:pt idx="877">
                  <c:v>32066</c:v>
                </c:pt>
                <c:pt idx="878">
                  <c:v>32073</c:v>
                </c:pt>
                <c:pt idx="879">
                  <c:v>32080</c:v>
                </c:pt>
                <c:pt idx="880">
                  <c:v>32087</c:v>
                </c:pt>
                <c:pt idx="881">
                  <c:v>32094</c:v>
                </c:pt>
                <c:pt idx="882">
                  <c:v>32101</c:v>
                </c:pt>
                <c:pt idx="883">
                  <c:v>32108</c:v>
                </c:pt>
                <c:pt idx="884">
                  <c:v>32115</c:v>
                </c:pt>
                <c:pt idx="885">
                  <c:v>32122</c:v>
                </c:pt>
                <c:pt idx="886">
                  <c:v>32129</c:v>
                </c:pt>
                <c:pt idx="887">
                  <c:v>32136</c:v>
                </c:pt>
                <c:pt idx="888">
                  <c:v>32143</c:v>
                </c:pt>
                <c:pt idx="889">
                  <c:v>32150</c:v>
                </c:pt>
                <c:pt idx="890">
                  <c:v>32157</c:v>
                </c:pt>
                <c:pt idx="891">
                  <c:v>32164</c:v>
                </c:pt>
                <c:pt idx="892">
                  <c:v>32171</c:v>
                </c:pt>
                <c:pt idx="893">
                  <c:v>32178</c:v>
                </c:pt>
                <c:pt idx="894">
                  <c:v>32185</c:v>
                </c:pt>
                <c:pt idx="895">
                  <c:v>32192</c:v>
                </c:pt>
                <c:pt idx="896">
                  <c:v>32199</c:v>
                </c:pt>
                <c:pt idx="897">
                  <c:v>32206</c:v>
                </c:pt>
                <c:pt idx="898">
                  <c:v>32213</c:v>
                </c:pt>
                <c:pt idx="899">
                  <c:v>32220</c:v>
                </c:pt>
                <c:pt idx="900">
                  <c:v>32227</c:v>
                </c:pt>
                <c:pt idx="901">
                  <c:v>32234</c:v>
                </c:pt>
                <c:pt idx="902">
                  <c:v>32241</c:v>
                </c:pt>
                <c:pt idx="903">
                  <c:v>32248</c:v>
                </c:pt>
                <c:pt idx="904">
                  <c:v>32255</c:v>
                </c:pt>
                <c:pt idx="905">
                  <c:v>32262</c:v>
                </c:pt>
                <c:pt idx="906">
                  <c:v>32269</c:v>
                </c:pt>
                <c:pt idx="907">
                  <c:v>32276</c:v>
                </c:pt>
                <c:pt idx="908">
                  <c:v>32283</c:v>
                </c:pt>
                <c:pt idx="909">
                  <c:v>32290</c:v>
                </c:pt>
                <c:pt idx="910">
                  <c:v>32297</c:v>
                </c:pt>
                <c:pt idx="911">
                  <c:v>32304</c:v>
                </c:pt>
                <c:pt idx="912">
                  <c:v>32311</c:v>
                </c:pt>
                <c:pt idx="913">
                  <c:v>32318</c:v>
                </c:pt>
                <c:pt idx="914">
                  <c:v>32325</c:v>
                </c:pt>
                <c:pt idx="915">
                  <c:v>32332</c:v>
                </c:pt>
                <c:pt idx="916">
                  <c:v>32339</c:v>
                </c:pt>
                <c:pt idx="917">
                  <c:v>32346</c:v>
                </c:pt>
                <c:pt idx="918">
                  <c:v>32353</c:v>
                </c:pt>
                <c:pt idx="919">
                  <c:v>32360</c:v>
                </c:pt>
                <c:pt idx="920">
                  <c:v>32367</c:v>
                </c:pt>
                <c:pt idx="921">
                  <c:v>32374</c:v>
                </c:pt>
                <c:pt idx="922">
                  <c:v>32381</c:v>
                </c:pt>
                <c:pt idx="923">
                  <c:v>32388</c:v>
                </c:pt>
                <c:pt idx="924">
                  <c:v>32395</c:v>
                </c:pt>
                <c:pt idx="925">
                  <c:v>32402</c:v>
                </c:pt>
                <c:pt idx="926">
                  <c:v>32409</c:v>
                </c:pt>
                <c:pt idx="927">
                  <c:v>32416</c:v>
                </c:pt>
                <c:pt idx="928">
                  <c:v>32423</c:v>
                </c:pt>
                <c:pt idx="929">
                  <c:v>32430</c:v>
                </c:pt>
                <c:pt idx="930">
                  <c:v>32437</c:v>
                </c:pt>
                <c:pt idx="931">
                  <c:v>32444</c:v>
                </c:pt>
                <c:pt idx="932">
                  <c:v>32451</c:v>
                </c:pt>
                <c:pt idx="933">
                  <c:v>32458</c:v>
                </c:pt>
                <c:pt idx="934">
                  <c:v>32465</c:v>
                </c:pt>
                <c:pt idx="935">
                  <c:v>32472</c:v>
                </c:pt>
                <c:pt idx="936">
                  <c:v>32479</c:v>
                </c:pt>
                <c:pt idx="937">
                  <c:v>32486</c:v>
                </c:pt>
                <c:pt idx="938">
                  <c:v>32493</c:v>
                </c:pt>
                <c:pt idx="939">
                  <c:v>32500</c:v>
                </c:pt>
                <c:pt idx="940">
                  <c:v>32507</c:v>
                </c:pt>
                <c:pt idx="941">
                  <c:v>32514</c:v>
                </c:pt>
                <c:pt idx="942">
                  <c:v>32521</c:v>
                </c:pt>
                <c:pt idx="943">
                  <c:v>32528</c:v>
                </c:pt>
                <c:pt idx="944">
                  <c:v>32535</c:v>
                </c:pt>
                <c:pt idx="945">
                  <c:v>32542</c:v>
                </c:pt>
                <c:pt idx="946">
                  <c:v>32549</c:v>
                </c:pt>
                <c:pt idx="947">
                  <c:v>32556</c:v>
                </c:pt>
                <c:pt idx="948">
                  <c:v>32563</c:v>
                </c:pt>
                <c:pt idx="949">
                  <c:v>32570</c:v>
                </c:pt>
                <c:pt idx="950">
                  <c:v>32577</c:v>
                </c:pt>
                <c:pt idx="951">
                  <c:v>32584</c:v>
                </c:pt>
                <c:pt idx="952">
                  <c:v>32591</c:v>
                </c:pt>
                <c:pt idx="953">
                  <c:v>32598</c:v>
                </c:pt>
                <c:pt idx="954">
                  <c:v>32605</c:v>
                </c:pt>
                <c:pt idx="955">
                  <c:v>32612</c:v>
                </c:pt>
                <c:pt idx="956">
                  <c:v>32619</c:v>
                </c:pt>
                <c:pt idx="957">
                  <c:v>32626</c:v>
                </c:pt>
                <c:pt idx="958">
                  <c:v>32633</c:v>
                </c:pt>
                <c:pt idx="959">
                  <c:v>32640</c:v>
                </c:pt>
                <c:pt idx="960">
                  <c:v>32647</c:v>
                </c:pt>
                <c:pt idx="961">
                  <c:v>32654</c:v>
                </c:pt>
                <c:pt idx="962">
                  <c:v>32661</c:v>
                </c:pt>
                <c:pt idx="963">
                  <c:v>32668</c:v>
                </c:pt>
                <c:pt idx="964">
                  <c:v>32675</c:v>
                </c:pt>
                <c:pt idx="965">
                  <c:v>32682</c:v>
                </c:pt>
                <c:pt idx="966">
                  <c:v>32689</c:v>
                </c:pt>
                <c:pt idx="967">
                  <c:v>32696</c:v>
                </c:pt>
                <c:pt idx="968">
                  <c:v>32703</c:v>
                </c:pt>
                <c:pt idx="969">
                  <c:v>32710</c:v>
                </c:pt>
                <c:pt idx="970">
                  <c:v>32717</c:v>
                </c:pt>
                <c:pt idx="971">
                  <c:v>32724</c:v>
                </c:pt>
                <c:pt idx="972">
                  <c:v>32731</c:v>
                </c:pt>
                <c:pt idx="973">
                  <c:v>32738</c:v>
                </c:pt>
                <c:pt idx="974">
                  <c:v>32745</c:v>
                </c:pt>
                <c:pt idx="975">
                  <c:v>32752</c:v>
                </c:pt>
                <c:pt idx="976">
                  <c:v>32759</c:v>
                </c:pt>
                <c:pt idx="977">
                  <c:v>32766</c:v>
                </c:pt>
                <c:pt idx="978">
                  <c:v>32773</c:v>
                </c:pt>
                <c:pt idx="979">
                  <c:v>32780</c:v>
                </c:pt>
                <c:pt idx="980">
                  <c:v>32787</c:v>
                </c:pt>
                <c:pt idx="981">
                  <c:v>32794</c:v>
                </c:pt>
                <c:pt idx="982">
                  <c:v>32801</c:v>
                </c:pt>
                <c:pt idx="983">
                  <c:v>32808</c:v>
                </c:pt>
                <c:pt idx="984">
                  <c:v>32815</c:v>
                </c:pt>
                <c:pt idx="985">
                  <c:v>32822</c:v>
                </c:pt>
                <c:pt idx="986">
                  <c:v>32829</c:v>
                </c:pt>
                <c:pt idx="987">
                  <c:v>32836</c:v>
                </c:pt>
                <c:pt idx="988">
                  <c:v>32843</c:v>
                </c:pt>
                <c:pt idx="989">
                  <c:v>32850</c:v>
                </c:pt>
                <c:pt idx="990">
                  <c:v>32857</c:v>
                </c:pt>
                <c:pt idx="991">
                  <c:v>32864</c:v>
                </c:pt>
                <c:pt idx="992">
                  <c:v>32871</c:v>
                </c:pt>
                <c:pt idx="993">
                  <c:v>32878</c:v>
                </c:pt>
                <c:pt idx="994">
                  <c:v>32885</c:v>
                </c:pt>
                <c:pt idx="995">
                  <c:v>32892</c:v>
                </c:pt>
                <c:pt idx="996">
                  <c:v>32899</c:v>
                </c:pt>
                <c:pt idx="997">
                  <c:v>32906</c:v>
                </c:pt>
                <c:pt idx="998">
                  <c:v>32913</c:v>
                </c:pt>
                <c:pt idx="999">
                  <c:v>32920</c:v>
                </c:pt>
                <c:pt idx="1000">
                  <c:v>32927</c:v>
                </c:pt>
                <c:pt idx="1001">
                  <c:v>32934</c:v>
                </c:pt>
                <c:pt idx="1002">
                  <c:v>32941</c:v>
                </c:pt>
                <c:pt idx="1003">
                  <c:v>32948</c:v>
                </c:pt>
                <c:pt idx="1004">
                  <c:v>32955</c:v>
                </c:pt>
                <c:pt idx="1005">
                  <c:v>32962</c:v>
                </c:pt>
                <c:pt idx="1006">
                  <c:v>32969</c:v>
                </c:pt>
                <c:pt idx="1007">
                  <c:v>32976</c:v>
                </c:pt>
                <c:pt idx="1008">
                  <c:v>32983</c:v>
                </c:pt>
                <c:pt idx="1009">
                  <c:v>32990</c:v>
                </c:pt>
                <c:pt idx="1010">
                  <c:v>32997</c:v>
                </c:pt>
                <c:pt idx="1011">
                  <c:v>33004</c:v>
                </c:pt>
                <c:pt idx="1012">
                  <c:v>33011</c:v>
                </c:pt>
                <c:pt idx="1013">
                  <c:v>33018</c:v>
                </c:pt>
                <c:pt idx="1014">
                  <c:v>33025</c:v>
                </c:pt>
                <c:pt idx="1015">
                  <c:v>33032</c:v>
                </c:pt>
                <c:pt idx="1016">
                  <c:v>33039</c:v>
                </c:pt>
                <c:pt idx="1017">
                  <c:v>33046</c:v>
                </c:pt>
                <c:pt idx="1018">
                  <c:v>33053</c:v>
                </c:pt>
                <c:pt idx="1019">
                  <c:v>33060</c:v>
                </c:pt>
                <c:pt idx="1020">
                  <c:v>33067</c:v>
                </c:pt>
                <c:pt idx="1021">
                  <c:v>33074</c:v>
                </c:pt>
                <c:pt idx="1022">
                  <c:v>33081</c:v>
                </c:pt>
                <c:pt idx="1023">
                  <c:v>33088</c:v>
                </c:pt>
                <c:pt idx="1024">
                  <c:v>33095</c:v>
                </c:pt>
                <c:pt idx="1025">
                  <c:v>33102</c:v>
                </c:pt>
                <c:pt idx="1026">
                  <c:v>33109</c:v>
                </c:pt>
                <c:pt idx="1027">
                  <c:v>33116</c:v>
                </c:pt>
                <c:pt idx="1028">
                  <c:v>33123</c:v>
                </c:pt>
                <c:pt idx="1029">
                  <c:v>33130</c:v>
                </c:pt>
                <c:pt idx="1030">
                  <c:v>33137</c:v>
                </c:pt>
                <c:pt idx="1031">
                  <c:v>33144</c:v>
                </c:pt>
                <c:pt idx="1032">
                  <c:v>33151</c:v>
                </c:pt>
                <c:pt idx="1033">
                  <c:v>33158</c:v>
                </c:pt>
                <c:pt idx="1034">
                  <c:v>33165</c:v>
                </c:pt>
                <c:pt idx="1035">
                  <c:v>33172</c:v>
                </c:pt>
                <c:pt idx="1036">
                  <c:v>33179</c:v>
                </c:pt>
                <c:pt idx="1037">
                  <c:v>33186</c:v>
                </c:pt>
                <c:pt idx="1038">
                  <c:v>33193</c:v>
                </c:pt>
                <c:pt idx="1039">
                  <c:v>33200</c:v>
                </c:pt>
                <c:pt idx="1040">
                  <c:v>33207</c:v>
                </c:pt>
                <c:pt idx="1041">
                  <c:v>33214</c:v>
                </c:pt>
                <c:pt idx="1042">
                  <c:v>33221</c:v>
                </c:pt>
                <c:pt idx="1043">
                  <c:v>33228</c:v>
                </c:pt>
                <c:pt idx="1044">
                  <c:v>33235</c:v>
                </c:pt>
                <c:pt idx="1045">
                  <c:v>33242</c:v>
                </c:pt>
                <c:pt idx="1046">
                  <c:v>33249</c:v>
                </c:pt>
                <c:pt idx="1047">
                  <c:v>33256</c:v>
                </c:pt>
                <c:pt idx="1048">
                  <c:v>33263</c:v>
                </c:pt>
                <c:pt idx="1049">
                  <c:v>33270</c:v>
                </c:pt>
                <c:pt idx="1050">
                  <c:v>33277</c:v>
                </c:pt>
                <c:pt idx="1051">
                  <c:v>33284</c:v>
                </c:pt>
                <c:pt idx="1052">
                  <c:v>33291</c:v>
                </c:pt>
                <c:pt idx="1053">
                  <c:v>33298</c:v>
                </c:pt>
                <c:pt idx="1054">
                  <c:v>33305</c:v>
                </c:pt>
                <c:pt idx="1055">
                  <c:v>33312</c:v>
                </c:pt>
                <c:pt idx="1056">
                  <c:v>33319</c:v>
                </c:pt>
                <c:pt idx="1057">
                  <c:v>33326</c:v>
                </c:pt>
                <c:pt idx="1058">
                  <c:v>33333</c:v>
                </c:pt>
                <c:pt idx="1059">
                  <c:v>33340</c:v>
                </c:pt>
                <c:pt idx="1060">
                  <c:v>33347</c:v>
                </c:pt>
                <c:pt idx="1061">
                  <c:v>33354</c:v>
                </c:pt>
                <c:pt idx="1062">
                  <c:v>33361</c:v>
                </c:pt>
                <c:pt idx="1063">
                  <c:v>33368</c:v>
                </c:pt>
                <c:pt idx="1064">
                  <c:v>33375</c:v>
                </c:pt>
                <c:pt idx="1065">
                  <c:v>33382</c:v>
                </c:pt>
                <c:pt idx="1066">
                  <c:v>33389</c:v>
                </c:pt>
                <c:pt idx="1067">
                  <c:v>33396</c:v>
                </c:pt>
                <c:pt idx="1068">
                  <c:v>33403</c:v>
                </c:pt>
                <c:pt idx="1069">
                  <c:v>33410</c:v>
                </c:pt>
                <c:pt idx="1070">
                  <c:v>33417</c:v>
                </c:pt>
                <c:pt idx="1071">
                  <c:v>33424</c:v>
                </c:pt>
                <c:pt idx="1072">
                  <c:v>33431</c:v>
                </c:pt>
                <c:pt idx="1073">
                  <c:v>33438</c:v>
                </c:pt>
                <c:pt idx="1074">
                  <c:v>33445</c:v>
                </c:pt>
                <c:pt idx="1075">
                  <c:v>33452</c:v>
                </c:pt>
                <c:pt idx="1076">
                  <c:v>33459</c:v>
                </c:pt>
                <c:pt idx="1077">
                  <c:v>33466</c:v>
                </c:pt>
                <c:pt idx="1078">
                  <c:v>33473</c:v>
                </c:pt>
                <c:pt idx="1079">
                  <c:v>33480</c:v>
                </c:pt>
                <c:pt idx="1080">
                  <c:v>33487</c:v>
                </c:pt>
                <c:pt idx="1081">
                  <c:v>33494</c:v>
                </c:pt>
                <c:pt idx="1082">
                  <c:v>33501</c:v>
                </c:pt>
                <c:pt idx="1083">
                  <c:v>33508</c:v>
                </c:pt>
                <c:pt idx="1084">
                  <c:v>33515</c:v>
                </c:pt>
                <c:pt idx="1085">
                  <c:v>33522</c:v>
                </c:pt>
                <c:pt idx="1086">
                  <c:v>33529</c:v>
                </c:pt>
                <c:pt idx="1087">
                  <c:v>33536</c:v>
                </c:pt>
                <c:pt idx="1088">
                  <c:v>33543</c:v>
                </c:pt>
                <c:pt idx="1089">
                  <c:v>33550</c:v>
                </c:pt>
                <c:pt idx="1090">
                  <c:v>33557</c:v>
                </c:pt>
                <c:pt idx="1091">
                  <c:v>33564</c:v>
                </c:pt>
                <c:pt idx="1092">
                  <c:v>33571</c:v>
                </c:pt>
                <c:pt idx="1093">
                  <c:v>33578</c:v>
                </c:pt>
                <c:pt idx="1094">
                  <c:v>33585</c:v>
                </c:pt>
                <c:pt idx="1095">
                  <c:v>33592</c:v>
                </c:pt>
                <c:pt idx="1096">
                  <c:v>33599</c:v>
                </c:pt>
                <c:pt idx="1097">
                  <c:v>33606</c:v>
                </c:pt>
                <c:pt idx="1098">
                  <c:v>33613</c:v>
                </c:pt>
                <c:pt idx="1099">
                  <c:v>33620</c:v>
                </c:pt>
                <c:pt idx="1100">
                  <c:v>33627</c:v>
                </c:pt>
                <c:pt idx="1101">
                  <c:v>33634</c:v>
                </c:pt>
                <c:pt idx="1102">
                  <c:v>33641</c:v>
                </c:pt>
                <c:pt idx="1103">
                  <c:v>33648</c:v>
                </c:pt>
                <c:pt idx="1104">
                  <c:v>33655</c:v>
                </c:pt>
                <c:pt idx="1105">
                  <c:v>33662</c:v>
                </c:pt>
                <c:pt idx="1106">
                  <c:v>33669</c:v>
                </c:pt>
                <c:pt idx="1107">
                  <c:v>33676</c:v>
                </c:pt>
                <c:pt idx="1108">
                  <c:v>33683</c:v>
                </c:pt>
                <c:pt idx="1109">
                  <c:v>33690</c:v>
                </c:pt>
                <c:pt idx="1110">
                  <c:v>33697</c:v>
                </c:pt>
                <c:pt idx="1111">
                  <c:v>33704</c:v>
                </c:pt>
                <c:pt idx="1112">
                  <c:v>33711</c:v>
                </c:pt>
                <c:pt idx="1113">
                  <c:v>33718</c:v>
                </c:pt>
                <c:pt idx="1114">
                  <c:v>33725</c:v>
                </c:pt>
                <c:pt idx="1115">
                  <c:v>33732</c:v>
                </c:pt>
                <c:pt idx="1116">
                  <c:v>33739</c:v>
                </c:pt>
                <c:pt idx="1117">
                  <c:v>33746</c:v>
                </c:pt>
                <c:pt idx="1118">
                  <c:v>33753</c:v>
                </c:pt>
                <c:pt idx="1119">
                  <c:v>33760</c:v>
                </c:pt>
                <c:pt idx="1120">
                  <c:v>33767</c:v>
                </c:pt>
                <c:pt idx="1121">
                  <c:v>33774</c:v>
                </c:pt>
                <c:pt idx="1122">
                  <c:v>33781</c:v>
                </c:pt>
                <c:pt idx="1123">
                  <c:v>33788</c:v>
                </c:pt>
                <c:pt idx="1124">
                  <c:v>33795</c:v>
                </c:pt>
                <c:pt idx="1125">
                  <c:v>33802</c:v>
                </c:pt>
                <c:pt idx="1126">
                  <c:v>33809</c:v>
                </c:pt>
                <c:pt idx="1127">
                  <c:v>33816</c:v>
                </c:pt>
                <c:pt idx="1128">
                  <c:v>33823</c:v>
                </c:pt>
                <c:pt idx="1129">
                  <c:v>33830</c:v>
                </c:pt>
                <c:pt idx="1130">
                  <c:v>33837</c:v>
                </c:pt>
                <c:pt idx="1131">
                  <c:v>33844</c:v>
                </c:pt>
                <c:pt idx="1132">
                  <c:v>33851</c:v>
                </c:pt>
                <c:pt idx="1133">
                  <c:v>33858</c:v>
                </c:pt>
                <c:pt idx="1134">
                  <c:v>33865</c:v>
                </c:pt>
                <c:pt idx="1135">
                  <c:v>33872</c:v>
                </c:pt>
                <c:pt idx="1136">
                  <c:v>33879</c:v>
                </c:pt>
                <c:pt idx="1137">
                  <c:v>33886</c:v>
                </c:pt>
                <c:pt idx="1138">
                  <c:v>33893</c:v>
                </c:pt>
                <c:pt idx="1139">
                  <c:v>33900</c:v>
                </c:pt>
                <c:pt idx="1140">
                  <c:v>33907</c:v>
                </c:pt>
                <c:pt idx="1141">
                  <c:v>33914</c:v>
                </c:pt>
                <c:pt idx="1142">
                  <c:v>33921</c:v>
                </c:pt>
                <c:pt idx="1143">
                  <c:v>33928</c:v>
                </c:pt>
                <c:pt idx="1144">
                  <c:v>33935</c:v>
                </c:pt>
                <c:pt idx="1145">
                  <c:v>33942</c:v>
                </c:pt>
                <c:pt idx="1146">
                  <c:v>33949</c:v>
                </c:pt>
                <c:pt idx="1147">
                  <c:v>33956</c:v>
                </c:pt>
                <c:pt idx="1148">
                  <c:v>33963</c:v>
                </c:pt>
                <c:pt idx="1149">
                  <c:v>33970</c:v>
                </c:pt>
                <c:pt idx="1150">
                  <c:v>33977</c:v>
                </c:pt>
                <c:pt idx="1151">
                  <c:v>33984</c:v>
                </c:pt>
                <c:pt idx="1152">
                  <c:v>33991</c:v>
                </c:pt>
                <c:pt idx="1153">
                  <c:v>33998</c:v>
                </c:pt>
                <c:pt idx="1154">
                  <c:v>34005</c:v>
                </c:pt>
                <c:pt idx="1155">
                  <c:v>34012</c:v>
                </c:pt>
                <c:pt idx="1156">
                  <c:v>34019</c:v>
                </c:pt>
                <c:pt idx="1157">
                  <c:v>34026</c:v>
                </c:pt>
                <c:pt idx="1158">
                  <c:v>34033</c:v>
                </c:pt>
                <c:pt idx="1159">
                  <c:v>34040</c:v>
                </c:pt>
                <c:pt idx="1160">
                  <c:v>34047</c:v>
                </c:pt>
                <c:pt idx="1161">
                  <c:v>34054</c:v>
                </c:pt>
                <c:pt idx="1162">
                  <c:v>34061</c:v>
                </c:pt>
                <c:pt idx="1163">
                  <c:v>34068</c:v>
                </c:pt>
                <c:pt idx="1164">
                  <c:v>34075</c:v>
                </c:pt>
                <c:pt idx="1165">
                  <c:v>34082</c:v>
                </c:pt>
                <c:pt idx="1166">
                  <c:v>34089</c:v>
                </c:pt>
                <c:pt idx="1167">
                  <c:v>34096</c:v>
                </c:pt>
                <c:pt idx="1168">
                  <c:v>34103</c:v>
                </c:pt>
                <c:pt idx="1169">
                  <c:v>34110</c:v>
                </c:pt>
                <c:pt idx="1170">
                  <c:v>34117</c:v>
                </c:pt>
                <c:pt idx="1171">
                  <c:v>34124</c:v>
                </c:pt>
                <c:pt idx="1172">
                  <c:v>34131</c:v>
                </c:pt>
                <c:pt idx="1173">
                  <c:v>34138</c:v>
                </c:pt>
                <c:pt idx="1174">
                  <c:v>34145</c:v>
                </c:pt>
                <c:pt idx="1175">
                  <c:v>34152</c:v>
                </c:pt>
                <c:pt idx="1176">
                  <c:v>34159</c:v>
                </c:pt>
                <c:pt idx="1177">
                  <c:v>34166</c:v>
                </c:pt>
                <c:pt idx="1178">
                  <c:v>34173</c:v>
                </c:pt>
                <c:pt idx="1179">
                  <c:v>34180</c:v>
                </c:pt>
                <c:pt idx="1180">
                  <c:v>34187</c:v>
                </c:pt>
                <c:pt idx="1181">
                  <c:v>34194</c:v>
                </c:pt>
                <c:pt idx="1182">
                  <c:v>34201</c:v>
                </c:pt>
                <c:pt idx="1183">
                  <c:v>34208</c:v>
                </c:pt>
                <c:pt idx="1184">
                  <c:v>34215</c:v>
                </c:pt>
                <c:pt idx="1185">
                  <c:v>34222</c:v>
                </c:pt>
                <c:pt idx="1186">
                  <c:v>34229</c:v>
                </c:pt>
                <c:pt idx="1187">
                  <c:v>34236</c:v>
                </c:pt>
                <c:pt idx="1188">
                  <c:v>34243</c:v>
                </c:pt>
                <c:pt idx="1189">
                  <c:v>34250</c:v>
                </c:pt>
                <c:pt idx="1190">
                  <c:v>34257</c:v>
                </c:pt>
                <c:pt idx="1191">
                  <c:v>34264</c:v>
                </c:pt>
                <c:pt idx="1192">
                  <c:v>34271</c:v>
                </c:pt>
                <c:pt idx="1193">
                  <c:v>34278</c:v>
                </c:pt>
                <c:pt idx="1194">
                  <c:v>34285</c:v>
                </c:pt>
                <c:pt idx="1195">
                  <c:v>34292</c:v>
                </c:pt>
                <c:pt idx="1196">
                  <c:v>34299</c:v>
                </c:pt>
                <c:pt idx="1197">
                  <c:v>34306</c:v>
                </c:pt>
                <c:pt idx="1198">
                  <c:v>34313</c:v>
                </c:pt>
                <c:pt idx="1199">
                  <c:v>34320</c:v>
                </c:pt>
                <c:pt idx="1200">
                  <c:v>34327</c:v>
                </c:pt>
                <c:pt idx="1201">
                  <c:v>34334</c:v>
                </c:pt>
                <c:pt idx="1202">
                  <c:v>34341</c:v>
                </c:pt>
                <c:pt idx="1203">
                  <c:v>34348</c:v>
                </c:pt>
                <c:pt idx="1204">
                  <c:v>34355</c:v>
                </c:pt>
                <c:pt idx="1205">
                  <c:v>34362</c:v>
                </c:pt>
                <c:pt idx="1206">
                  <c:v>34369</c:v>
                </c:pt>
                <c:pt idx="1207">
                  <c:v>34376</c:v>
                </c:pt>
                <c:pt idx="1208">
                  <c:v>34383</c:v>
                </c:pt>
                <c:pt idx="1209">
                  <c:v>34390</c:v>
                </c:pt>
                <c:pt idx="1210">
                  <c:v>34397</c:v>
                </c:pt>
                <c:pt idx="1211">
                  <c:v>34404</c:v>
                </c:pt>
                <c:pt idx="1212">
                  <c:v>34411</c:v>
                </c:pt>
                <c:pt idx="1213">
                  <c:v>34418</c:v>
                </c:pt>
                <c:pt idx="1214">
                  <c:v>34425</c:v>
                </c:pt>
                <c:pt idx="1215">
                  <c:v>34432</c:v>
                </c:pt>
                <c:pt idx="1216">
                  <c:v>34439</c:v>
                </c:pt>
                <c:pt idx="1217">
                  <c:v>34446</c:v>
                </c:pt>
                <c:pt idx="1218">
                  <c:v>34453</c:v>
                </c:pt>
                <c:pt idx="1219">
                  <c:v>34460</c:v>
                </c:pt>
                <c:pt idx="1220">
                  <c:v>34467</c:v>
                </c:pt>
                <c:pt idx="1221">
                  <c:v>34474</c:v>
                </c:pt>
                <c:pt idx="1222">
                  <c:v>34481</c:v>
                </c:pt>
                <c:pt idx="1223">
                  <c:v>34488</c:v>
                </c:pt>
                <c:pt idx="1224">
                  <c:v>34495</c:v>
                </c:pt>
                <c:pt idx="1225">
                  <c:v>34502</c:v>
                </c:pt>
                <c:pt idx="1226">
                  <c:v>34509</c:v>
                </c:pt>
                <c:pt idx="1227">
                  <c:v>34516</c:v>
                </c:pt>
                <c:pt idx="1228">
                  <c:v>34523</c:v>
                </c:pt>
                <c:pt idx="1229">
                  <c:v>34530</c:v>
                </c:pt>
                <c:pt idx="1230">
                  <c:v>34537</c:v>
                </c:pt>
                <c:pt idx="1231">
                  <c:v>34544</c:v>
                </c:pt>
                <c:pt idx="1232">
                  <c:v>34551</c:v>
                </c:pt>
                <c:pt idx="1233">
                  <c:v>34558</c:v>
                </c:pt>
                <c:pt idx="1234">
                  <c:v>34565</c:v>
                </c:pt>
                <c:pt idx="1235">
                  <c:v>34572</c:v>
                </c:pt>
                <c:pt idx="1236">
                  <c:v>34579</c:v>
                </c:pt>
                <c:pt idx="1237">
                  <c:v>34586</c:v>
                </c:pt>
                <c:pt idx="1238">
                  <c:v>34593</c:v>
                </c:pt>
                <c:pt idx="1239">
                  <c:v>34600</c:v>
                </c:pt>
                <c:pt idx="1240">
                  <c:v>34607</c:v>
                </c:pt>
                <c:pt idx="1241">
                  <c:v>34614</c:v>
                </c:pt>
                <c:pt idx="1242">
                  <c:v>34621</c:v>
                </c:pt>
                <c:pt idx="1243">
                  <c:v>34628</c:v>
                </c:pt>
                <c:pt idx="1244">
                  <c:v>34635</c:v>
                </c:pt>
                <c:pt idx="1245">
                  <c:v>34642</c:v>
                </c:pt>
                <c:pt idx="1246">
                  <c:v>34649</c:v>
                </c:pt>
                <c:pt idx="1247">
                  <c:v>34656</c:v>
                </c:pt>
                <c:pt idx="1248">
                  <c:v>34663</c:v>
                </c:pt>
                <c:pt idx="1249">
                  <c:v>34670</c:v>
                </c:pt>
                <c:pt idx="1250">
                  <c:v>34677</c:v>
                </c:pt>
                <c:pt idx="1251">
                  <c:v>34684</c:v>
                </c:pt>
                <c:pt idx="1252">
                  <c:v>34691</c:v>
                </c:pt>
                <c:pt idx="1253">
                  <c:v>34698</c:v>
                </c:pt>
                <c:pt idx="1254">
                  <c:v>34705</c:v>
                </c:pt>
                <c:pt idx="1255">
                  <c:v>34712</c:v>
                </c:pt>
                <c:pt idx="1256">
                  <c:v>34719</c:v>
                </c:pt>
                <c:pt idx="1257">
                  <c:v>34726</c:v>
                </c:pt>
                <c:pt idx="1258">
                  <c:v>34733</c:v>
                </c:pt>
                <c:pt idx="1259">
                  <c:v>34740</c:v>
                </c:pt>
                <c:pt idx="1260">
                  <c:v>34747</c:v>
                </c:pt>
                <c:pt idx="1261">
                  <c:v>34754</c:v>
                </c:pt>
                <c:pt idx="1262">
                  <c:v>34761</c:v>
                </c:pt>
                <c:pt idx="1263">
                  <c:v>34768</c:v>
                </c:pt>
                <c:pt idx="1264">
                  <c:v>34775</c:v>
                </c:pt>
                <c:pt idx="1265">
                  <c:v>34782</c:v>
                </c:pt>
                <c:pt idx="1266">
                  <c:v>34789</c:v>
                </c:pt>
                <c:pt idx="1267">
                  <c:v>34796</c:v>
                </c:pt>
                <c:pt idx="1268">
                  <c:v>34803</c:v>
                </c:pt>
                <c:pt idx="1269">
                  <c:v>34810</c:v>
                </c:pt>
                <c:pt idx="1270">
                  <c:v>34817</c:v>
                </c:pt>
                <c:pt idx="1271">
                  <c:v>34824</c:v>
                </c:pt>
                <c:pt idx="1272">
                  <c:v>34831</c:v>
                </c:pt>
                <c:pt idx="1273">
                  <c:v>34838</c:v>
                </c:pt>
                <c:pt idx="1274">
                  <c:v>34845</c:v>
                </c:pt>
                <c:pt idx="1275">
                  <c:v>34852</c:v>
                </c:pt>
                <c:pt idx="1276">
                  <c:v>34859</c:v>
                </c:pt>
                <c:pt idx="1277">
                  <c:v>34866</c:v>
                </c:pt>
                <c:pt idx="1278">
                  <c:v>34873</c:v>
                </c:pt>
                <c:pt idx="1279">
                  <c:v>34880</c:v>
                </c:pt>
                <c:pt idx="1280">
                  <c:v>34887</c:v>
                </c:pt>
                <c:pt idx="1281">
                  <c:v>34894</c:v>
                </c:pt>
                <c:pt idx="1282">
                  <c:v>34901</c:v>
                </c:pt>
                <c:pt idx="1283">
                  <c:v>34908</c:v>
                </c:pt>
                <c:pt idx="1284">
                  <c:v>34915</c:v>
                </c:pt>
                <c:pt idx="1285">
                  <c:v>34922</c:v>
                </c:pt>
                <c:pt idx="1286">
                  <c:v>34929</c:v>
                </c:pt>
                <c:pt idx="1287">
                  <c:v>34936</c:v>
                </c:pt>
                <c:pt idx="1288">
                  <c:v>34943</c:v>
                </c:pt>
                <c:pt idx="1289">
                  <c:v>34950</c:v>
                </c:pt>
                <c:pt idx="1290">
                  <c:v>34957</c:v>
                </c:pt>
                <c:pt idx="1291">
                  <c:v>34964</c:v>
                </c:pt>
                <c:pt idx="1292">
                  <c:v>34971</c:v>
                </c:pt>
                <c:pt idx="1293">
                  <c:v>34978</c:v>
                </c:pt>
                <c:pt idx="1294">
                  <c:v>34985</c:v>
                </c:pt>
                <c:pt idx="1295">
                  <c:v>34992</c:v>
                </c:pt>
                <c:pt idx="1296">
                  <c:v>34999</c:v>
                </c:pt>
                <c:pt idx="1297">
                  <c:v>35006</c:v>
                </c:pt>
                <c:pt idx="1298">
                  <c:v>35013</c:v>
                </c:pt>
                <c:pt idx="1299">
                  <c:v>35020</c:v>
                </c:pt>
                <c:pt idx="1300">
                  <c:v>35027</c:v>
                </c:pt>
                <c:pt idx="1301">
                  <c:v>35034</c:v>
                </c:pt>
                <c:pt idx="1302">
                  <c:v>35041</c:v>
                </c:pt>
                <c:pt idx="1303">
                  <c:v>35048</c:v>
                </c:pt>
                <c:pt idx="1304">
                  <c:v>35055</c:v>
                </c:pt>
                <c:pt idx="1305">
                  <c:v>35062</c:v>
                </c:pt>
                <c:pt idx="1306">
                  <c:v>35069</c:v>
                </c:pt>
                <c:pt idx="1307">
                  <c:v>35076</c:v>
                </c:pt>
                <c:pt idx="1308">
                  <c:v>35083</c:v>
                </c:pt>
                <c:pt idx="1309">
                  <c:v>35090</c:v>
                </c:pt>
                <c:pt idx="1310">
                  <c:v>35097</c:v>
                </c:pt>
                <c:pt idx="1311">
                  <c:v>35104</c:v>
                </c:pt>
                <c:pt idx="1312">
                  <c:v>35111</c:v>
                </c:pt>
                <c:pt idx="1313">
                  <c:v>35118</c:v>
                </c:pt>
                <c:pt idx="1314">
                  <c:v>35125</c:v>
                </c:pt>
                <c:pt idx="1315">
                  <c:v>35132</c:v>
                </c:pt>
                <c:pt idx="1316">
                  <c:v>35139</c:v>
                </c:pt>
                <c:pt idx="1317">
                  <c:v>35146</c:v>
                </c:pt>
                <c:pt idx="1318">
                  <c:v>35153</c:v>
                </c:pt>
                <c:pt idx="1319">
                  <c:v>35160</c:v>
                </c:pt>
                <c:pt idx="1320">
                  <c:v>35167</c:v>
                </c:pt>
                <c:pt idx="1321">
                  <c:v>35174</c:v>
                </c:pt>
                <c:pt idx="1322">
                  <c:v>35181</c:v>
                </c:pt>
                <c:pt idx="1323">
                  <c:v>35188</c:v>
                </c:pt>
                <c:pt idx="1324">
                  <c:v>35195</c:v>
                </c:pt>
                <c:pt idx="1325">
                  <c:v>35202</c:v>
                </c:pt>
                <c:pt idx="1326">
                  <c:v>35209</c:v>
                </c:pt>
                <c:pt idx="1327">
                  <c:v>35216</c:v>
                </c:pt>
                <c:pt idx="1328">
                  <c:v>35223</c:v>
                </c:pt>
                <c:pt idx="1329">
                  <c:v>35230</c:v>
                </c:pt>
                <c:pt idx="1330">
                  <c:v>35237</c:v>
                </c:pt>
                <c:pt idx="1331">
                  <c:v>35244</c:v>
                </c:pt>
                <c:pt idx="1332">
                  <c:v>35251</c:v>
                </c:pt>
                <c:pt idx="1333">
                  <c:v>35258</c:v>
                </c:pt>
                <c:pt idx="1334">
                  <c:v>35265</c:v>
                </c:pt>
                <c:pt idx="1335">
                  <c:v>35272</c:v>
                </c:pt>
                <c:pt idx="1336">
                  <c:v>35279</c:v>
                </c:pt>
                <c:pt idx="1337">
                  <c:v>35286</c:v>
                </c:pt>
                <c:pt idx="1338">
                  <c:v>35293</c:v>
                </c:pt>
                <c:pt idx="1339">
                  <c:v>35300</c:v>
                </c:pt>
                <c:pt idx="1340">
                  <c:v>35307</c:v>
                </c:pt>
                <c:pt idx="1341">
                  <c:v>35314</c:v>
                </c:pt>
                <c:pt idx="1342">
                  <c:v>35321</c:v>
                </c:pt>
                <c:pt idx="1343">
                  <c:v>35328</c:v>
                </c:pt>
                <c:pt idx="1344">
                  <c:v>35335</c:v>
                </c:pt>
                <c:pt idx="1345">
                  <c:v>35342</c:v>
                </c:pt>
                <c:pt idx="1346">
                  <c:v>35349</c:v>
                </c:pt>
                <c:pt idx="1347">
                  <c:v>35356</c:v>
                </c:pt>
                <c:pt idx="1348">
                  <c:v>35363</c:v>
                </c:pt>
                <c:pt idx="1349">
                  <c:v>35370</c:v>
                </c:pt>
                <c:pt idx="1350">
                  <c:v>35377</c:v>
                </c:pt>
                <c:pt idx="1351">
                  <c:v>35384</c:v>
                </c:pt>
                <c:pt idx="1352">
                  <c:v>35391</c:v>
                </c:pt>
                <c:pt idx="1353">
                  <c:v>35398</c:v>
                </c:pt>
                <c:pt idx="1354">
                  <c:v>35405</c:v>
                </c:pt>
                <c:pt idx="1355">
                  <c:v>35412</c:v>
                </c:pt>
                <c:pt idx="1356">
                  <c:v>35419</c:v>
                </c:pt>
                <c:pt idx="1357">
                  <c:v>35426</c:v>
                </c:pt>
                <c:pt idx="1358">
                  <c:v>35433</c:v>
                </c:pt>
                <c:pt idx="1359">
                  <c:v>35440</c:v>
                </c:pt>
                <c:pt idx="1360">
                  <c:v>35447</c:v>
                </c:pt>
                <c:pt idx="1361">
                  <c:v>35454</c:v>
                </c:pt>
                <c:pt idx="1362">
                  <c:v>35461</c:v>
                </c:pt>
                <c:pt idx="1363">
                  <c:v>35468</c:v>
                </c:pt>
                <c:pt idx="1364">
                  <c:v>35475</c:v>
                </c:pt>
                <c:pt idx="1365">
                  <c:v>35482</c:v>
                </c:pt>
                <c:pt idx="1366">
                  <c:v>35489</c:v>
                </c:pt>
                <c:pt idx="1367">
                  <c:v>35496</c:v>
                </c:pt>
                <c:pt idx="1368">
                  <c:v>35503</c:v>
                </c:pt>
                <c:pt idx="1369">
                  <c:v>35510</c:v>
                </c:pt>
                <c:pt idx="1370">
                  <c:v>35517</c:v>
                </c:pt>
                <c:pt idx="1371">
                  <c:v>35524</c:v>
                </c:pt>
                <c:pt idx="1372">
                  <c:v>35531</c:v>
                </c:pt>
                <c:pt idx="1373">
                  <c:v>35538</c:v>
                </c:pt>
                <c:pt idx="1374">
                  <c:v>35545</c:v>
                </c:pt>
                <c:pt idx="1375">
                  <c:v>35552</c:v>
                </c:pt>
                <c:pt idx="1376">
                  <c:v>35559</c:v>
                </c:pt>
                <c:pt idx="1377">
                  <c:v>35566</c:v>
                </c:pt>
                <c:pt idx="1378">
                  <c:v>35573</c:v>
                </c:pt>
                <c:pt idx="1379">
                  <c:v>35580</c:v>
                </c:pt>
                <c:pt idx="1380">
                  <c:v>35587</c:v>
                </c:pt>
                <c:pt idx="1381">
                  <c:v>35594</c:v>
                </c:pt>
                <c:pt idx="1382">
                  <c:v>35601</c:v>
                </c:pt>
                <c:pt idx="1383">
                  <c:v>35608</c:v>
                </c:pt>
                <c:pt idx="1384">
                  <c:v>35615</c:v>
                </c:pt>
                <c:pt idx="1385">
                  <c:v>35622</c:v>
                </c:pt>
                <c:pt idx="1386">
                  <c:v>35629</c:v>
                </c:pt>
                <c:pt idx="1387">
                  <c:v>35636</c:v>
                </c:pt>
                <c:pt idx="1388">
                  <c:v>35643</c:v>
                </c:pt>
                <c:pt idx="1389">
                  <c:v>35650</c:v>
                </c:pt>
                <c:pt idx="1390">
                  <c:v>35657</c:v>
                </c:pt>
                <c:pt idx="1391">
                  <c:v>35664</c:v>
                </c:pt>
                <c:pt idx="1392">
                  <c:v>35671</c:v>
                </c:pt>
                <c:pt idx="1393">
                  <c:v>35678</c:v>
                </c:pt>
                <c:pt idx="1394">
                  <c:v>35685</c:v>
                </c:pt>
                <c:pt idx="1395">
                  <c:v>35692</c:v>
                </c:pt>
                <c:pt idx="1396">
                  <c:v>35699</c:v>
                </c:pt>
                <c:pt idx="1397">
                  <c:v>35706</c:v>
                </c:pt>
                <c:pt idx="1398">
                  <c:v>35713</c:v>
                </c:pt>
                <c:pt idx="1399">
                  <c:v>35720</c:v>
                </c:pt>
                <c:pt idx="1400">
                  <c:v>35727</c:v>
                </c:pt>
                <c:pt idx="1401">
                  <c:v>35734</c:v>
                </c:pt>
                <c:pt idx="1402">
                  <c:v>35741</c:v>
                </c:pt>
                <c:pt idx="1403">
                  <c:v>35748</c:v>
                </c:pt>
                <c:pt idx="1404">
                  <c:v>35755</c:v>
                </c:pt>
                <c:pt idx="1405">
                  <c:v>35762</c:v>
                </c:pt>
                <c:pt idx="1406">
                  <c:v>35769</c:v>
                </c:pt>
                <c:pt idx="1407">
                  <c:v>35776</c:v>
                </c:pt>
                <c:pt idx="1408">
                  <c:v>35783</c:v>
                </c:pt>
                <c:pt idx="1409">
                  <c:v>35790</c:v>
                </c:pt>
                <c:pt idx="1410">
                  <c:v>35797</c:v>
                </c:pt>
                <c:pt idx="1411">
                  <c:v>35804</c:v>
                </c:pt>
                <c:pt idx="1412">
                  <c:v>35811</c:v>
                </c:pt>
                <c:pt idx="1413">
                  <c:v>35818</c:v>
                </c:pt>
                <c:pt idx="1414">
                  <c:v>35825</c:v>
                </c:pt>
                <c:pt idx="1415">
                  <c:v>35832</c:v>
                </c:pt>
                <c:pt idx="1416">
                  <c:v>35839</c:v>
                </c:pt>
                <c:pt idx="1417">
                  <c:v>35846</c:v>
                </c:pt>
                <c:pt idx="1418">
                  <c:v>35853</c:v>
                </c:pt>
                <c:pt idx="1419">
                  <c:v>35860</c:v>
                </c:pt>
                <c:pt idx="1420">
                  <c:v>35867</c:v>
                </c:pt>
                <c:pt idx="1421">
                  <c:v>35874</c:v>
                </c:pt>
                <c:pt idx="1422">
                  <c:v>35881</c:v>
                </c:pt>
                <c:pt idx="1423">
                  <c:v>35888</c:v>
                </c:pt>
                <c:pt idx="1424">
                  <c:v>35895</c:v>
                </c:pt>
                <c:pt idx="1425">
                  <c:v>35902</c:v>
                </c:pt>
                <c:pt idx="1426">
                  <c:v>35909</c:v>
                </c:pt>
                <c:pt idx="1427">
                  <c:v>35916</c:v>
                </c:pt>
                <c:pt idx="1428">
                  <c:v>35923</c:v>
                </c:pt>
                <c:pt idx="1429">
                  <c:v>35930</c:v>
                </c:pt>
                <c:pt idx="1430">
                  <c:v>35937</c:v>
                </c:pt>
                <c:pt idx="1431">
                  <c:v>35944</c:v>
                </c:pt>
                <c:pt idx="1432">
                  <c:v>35951</c:v>
                </c:pt>
                <c:pt idx="1433">
                  <c:v>35958</c:v>
                </c:pt>
                <c:pt idx="1434">
                  <c:v>35965</c:v>
                </c:pt>
                <c:pt idx="1435">
                  <c:v>35972</c:v>
                </c:pt>
                <c:pt idx="1436">
                  <c:v>35979</c:v>
                </c:pt>
                <c:pt idx="1437">
                  <c:v>35986</c:v>
                </c:pt>
                <c:pt idx="1438">
                  <c:v>35993</c:v>
                </c:pt>
                <c:pt idx="1439">
                  <c:v>36000</c:v>
                </c:pt>
                <c:pt idx="1440">
                  <c:v>36007</c:v>
                </c:pt>
                <c:pt idx="1441">
                  <c:v>36014</c:v>
                </c:pt>
                <c:pt idx="1442">
                  <c:v>36021</c:v>
                </c:pt>
                <c:pt idx="1443">
                  <c:v>36028</c:v>
                </c:pt>
                <c:pt idx="1444">
                  <c:v>36035</c:v>
                </c:pt>
                <c:pt idx="1445">
                  <c:v>36042</c:v>
                </c:pt>
                <c:pt idx="1446">
                  <c:v>36049</c:v>
                </c:pt>
                <c:pt idx="1447">
                  <c:v>36056</c:v>
                </c:pt>
                <c:pt idx="1448">
                  <c:v>36063</c:v>
                </c:pt>
                <c:pt idx="1449">
                  <c:v>36070</c:v>
                </c:pt>
                <c:pt idx="1450">
                  <c:v>36077</c:v>
                </c:pt>
                <c:pt idx="1451">
                  <c:v>36084</c:v>
                </c:pt>
                <c:pt idx="1452">
                  <c:v>36091</c:v>
                </c:pt>
                <c:pt idx="1453">
                  <c:v>36098</c:v>
                </c:pt>
                <c:pt idx="1454">
                  <c:v>36105</c:v>
                </c:pt>
                <c:pt idx="1455">
                  <c:v>36112</c:v>
                </c:pt>
                <c:pt idx="1456">
                  <c:v>36119</c:v>
                </c:pt>
                <c:pt idx="1457">
                  <c:v>36126</c:v>
                </c:pt>
                <c:pt idx="1458">
                  <c:v>36133</c:v>
                </c:pt>
                <c:pt idx="1459">
                  <c:v>36140</c:v>
                </c:pt>
                <c:pt idx="1460">
                  <c:v>36147</c:v>
                </c:pt>
                <c:pt idx="1461">
                  <c:v>36154</c:v>
                </c:pt>
                <c:pt idx="1462">
                  <c:v>36161</c:v>
                </c:pt>
                <c:pt idx="1463">
                  <c:v>36168</c:v>
                </c:pt>
                <c:pt idx="1464">
                  <c:v>36175</c:v>
                </c:pt>
                <c:pt idx="1465">
                  <c:v>36182</c:v>
                </c:pt>
                <c:pt idx="1466">
                  <c:v>36189</c:v>
                </c:pt>
                <c:pt idx="1467">
                  <c:v>36196</c:v>
                </c:pt>
                <c:pt idx="1468">
                  <c:v>36203</c:v>
                </c:pt>
                <c:pt idx="1469">
                  <c:v>36210</c:v>
                </c:pt>
                <c:pt idx="1470">
                  <c:v>36217</c:v>
                </c:pt>
                <c:pt idx="1471">
                  <c:v>36224</c:v>
                </c:pt>
                <c:pt idx="1472">
                  <c:v>36231</c:v>
                </c:pt>
                <c:pt idx="1473">
                  <c:v>36238</c:v>
                </c:pt>
                <c:pt idx="1474">
                  <c:v>36245</c:v>
                </c:pt>
                <c:pt idx="1475">
                  <c:v>36252</c:v>
                </c:pt>
                <c:pt idx="1476">
                  <c:v>36259</c:v>
                </c:pt>
                <c:pt idx="1477">
                  <c:v>36266</c:v>
                </c:pt>
                <c:pt idx="1478">
                  <c:v>36273</c:v>
                </c:pt>
                <c:pt idx="1479">
                  <c:v>36280</c:v>
                </c:pt>
                <c:pt idx="1480">
                  <c:v>36287</c:v>
                </c:pt>
                <c:pt idx="1481">
                  <c:v>36294</c:v>
                </c:pt>
                <c:pt idx="1482">
                  <c:v>36301</c:v>
                </c:pt>
                <c:pt idx="1483">
                  <c:v>36308</c:v>
                </c:pt>
                <c:pt idx="1484">
                  <c:v>36315</c:v>
                </c:pt>
                <c:pt idx="1485">
                  <c:v>36322</c:v>
                </c:pt>
                <c:pt idx="1486">
                  <c:v>36329</c:v>
                </c:pt>
                <c:pt idx="1487">
                  <c:v>36336</c:v>
                </c:pt>
                <c:pt idx="1488">
                  <c:v>36343</c:v>
                </c:pt>
                <c:pt idx="1489">
                  <c:v>36350</c:v>
                </c:pt>
                <c:pt idx="1490">
                  <c:v>36357</c:v>
                </c:pt>
                <c:pt idx="1491">
                  <c:v>36364</c:v>
                </c:pt>
                <c:pt idx="1492">
                  <c:v>36371</c:v>
                </c:pt>
                <c:pt idx="1493">
                  <c:v>36378</c:v>
                </c:pt>
                <c:pt idx="1494">
                  <c:v>36385</c:v>
                </c:pt>
                <c:pt idx="1495">
                  <c:v>36392</c:v>
                </c:pt>
                <c:pt idx="1496">
                  <c:v>36399</c:v>
                </c:pt>
                <c:pt idx="1497">
                  <c:v>36406</c:v>
                </c:pt>
                <c:pt idx="1498">
                  <c:v>36413</c:v>
                </c:pt>
                <c:pt idx="1499">
                  <c:v>36420</c:v>
                </c:pt>
                <c:pt idx="1500">
                  <c:v>36427</c:v>
                </c:pt>
                <c:pt idx="1501">
                  <c:v>36434</c:v>
                </c:pt>
                <c:pt idx="1502">
                  <c:v>36441</c:v>
                </c:pt>
                <c:pt idx="1503">
                  <c:v>36448</c:v>
                </c:pt>
                <c:pt idx="1504">
                  <c:v>36455</c:v>
                </c:pt>
                <c:pt idx="1505">
                  <c:v>36462</c:v>
                </c:pt>
                <c:pt idx="1506">
                  <c:v>36469</c:v>
                </c:pt>
                <c:pt idx="1507">
                  <c:v>36476</c:v>
                </c:pt>
                <c:pt idx="1508">
                  <c:v>36483</c:v>
                </c:pt>
                <c:pt idx="1509">
                  <c:v>36490</c:v>
                </c:pt>
                <c:pt idx="1510">
                  <c:v>36497</c:v>
                </c:pt>
                <c:pt idx="1511">
                  <c:v>36504</c:v>
                </c:pt>
                <c:pt idx="1512">
                  <c:v>36511</c:v>
                </c:pt>
                <c:pt idx="1513">
                  <c:v>36518</c:v>
                </c:pt>
                <c:pt idx="1514">
                  <c:v>36525</c:v>
                </c:pt>
                <c:pt idx="1515">
                  <c:v>36532</c:v>
                </c:pt>
                <c:pt idx="1516">
                  <c:v>36539</c:v>
                </c:pt>
                <c:pt idx="1517">
                  <c:v>36546</c:v>
                </c:pt>
                <c:pt idx="1518">
                  <c:v>36553</c:v>
                </c:pt>
                <c:pt idx="1519">
                  <c:v>36560</c:v>
                </c:pt>
                <c:pt idx="1520">
                  <c:v>36567</c:v>
                </c:pt>
                <c:pt idx="1521">
                  <c:v>36574</c:v>
                </c:pt>
                <c:pt idx="1522">
                  <c:v>36581</c:v>
                </c:pt>
                <c:pt idx="1523">
                  <c:v>36588</c:v>
                </c:pt>
                <c:pt idx="1524">
                  <c:v>36595</c:v>
                </c:pt>
                <c:pt idx="1525">
                  <c:v>36602</c:v>
                </c:pt>
                <c:pt idx="1526">
                  <c:v>36609</c:v>
                </c:pt>
                <c:pt idx="1527">
                  <c:v>36616</c:v>
                </c:pt>
                <c:pt idx="1528">
                  <c:v>36623</c:v>
                </c:pt>
                <c:pt idx="1529">
                  <c:v>36630</c:v>
                </c:pt>
                <c:pt idx="1530">
                  <c:v>36637</c:v>
                </c:pt>
                <c:pt idx="1531">
                  <c:v>36644</c:v>
                </c:pt>
                <c:pt idx="1532">
                  <c:v>36651</c:v>
                </c:pt>
                <c:pt idx="1533">
                  <c:v>36658</c:v>
                </c:pt>
                <c:pt idx="1534">
                  <c:v>36665</c:v>
                </c:pt>
                <c:pt idx="1535">
                  <c:v>36672</c:v>
                </c:pt>
                <c:pt idx="1536">
                  <c:v>36679</c:v>
                </c:pt>
                <c:pt idx="1537">
                  <c:v>36686</c:v>
                </c:pt>
                <c:pt idx="1538">
                  <c:v>36693</c:v>
                </c:pt>
                <c:pt idx="1539">
                  <c:v>36700</c:v>
                </c:pt>
                <c:pt idx="1540">
                  <c:v>36707</c:v>
                </c:pt>
                <c:pt idx="1541">
                  <c:v>36714</c:v>
                </c:pt>
                <c:pt idx="1542">
                  <c:v>36721</c:v>
                </c:pt>
                <c:pt idx="1543">
                  <c:v>36728</c:v>
                </c:pt>
                <c:pt idx="1544">
                  <c:v>36735</c:v>
                </c:pt>
                <c:pt idx="1545">
                  <c:v>36742</c:v>
                </c:pt>
                <c:pt idx="1546">
                  <c:v>36749</c:v>
                </c:pt>
                <c:pt idx="1547">
                  <c:v>36756</c:v>
                </c:pt>
                <c:pt idx="1548">
                  <c:v>36763</c:v>
                </c:pt>
                <c:pt idx="1549">
                  <c:v>36770</c:v>
                </c:pt>
                <c:pt idx="1550">
                  <c:v>36777</c:v>
                </c:pt>
                <c:pt idx="1551">
                  <c:v>36784</c:v>
                </c:pt>
                <c:pt idx="1552">
                  <c:v>36791</c:v>
                </c:pt>
                <c:pt idx="1553">
                  <c:v>36798</c:v>
                </c:pt>
                <c:pt idx="1554">
                  <c:v>36805</c:v>
                </c:pt>
                <c:pt idx="1555">
                  <c:v>36812</c:v>
                </c:pt>
                <c:pt idx="1556">
                  <c:v>36819</c:v>
                </c:pt>
                <c:pt idx="1557">
                  <c:v>36826</c:v>
                </c:pt>
                <c:pt idx="1558">
                  <c:v>36833</c:v>
                </c:pt>
                <c:pt idx="1559">
                  <c:v>36840</c:v>
                </c:pt>
                <c:pt idx="1560">
                  <c:v>36847</c:v>
                </c:pt>
                <c:pt idx="1561">
                  <c:v>36854</c:v>
                </c:pt>
                <c:pt idx="1562">
                  <c:v>36861</c:v>
                </c:pt>
                <c:pt idx="1563">
                  <c:v>36868</c:v>
                </c:pt>
                <c:pt idx="1564">
                  <c:v>36875</c:v>
                </c:pt>
                <c:pt idx="1565">
                  <c:v>36882</c:v>
                </c:pt>
                <c:pt idx="1566">
                  <c:v>36889</c:v>
                </c:pt>
                <c:pt idx="1567">
                  <c:v>36896</c:v>
                </c:pt>
                <c:pt idx="1568">
                  <c:v>36903</c:v>
                </c:pt>
                <c:pt idx="1569">
                  <c:v>36910</c:v>
                </c:pt>
                <c:pt idx="1570">
                  <c:v>36917</c:v>
                </c:pt>
                <c:pt idx="1571">
                  <c:v>36924</c:v>
                </c:pt>
                <c:pt idx="1572">
                  <c:v>36931</c:v>
                </c:pt>
                <c:pt idx="1573">
                  <c:v>36938</c:v>
                </c:pt>
                <c:pt idx="1574">
                  <c:v>36945</c:v>
                </c:pt>
                <c:pt idx="1575">
                  <c:v>36952</c:v>
                </c:pt>
                <c:pt idx="1576">
                  <c:v>36959</c:v>
                </c:pt>
                <c:pt idx="1577">
                  <c:v>36966</c:v>
                </c:pt>
                <c:pt idx="1578">
                  <c:v>36973</c:v>
                </c:pt>
                <c:pt idx="1579">
                  <c:v>36980</c:v>
                </c:pt>
                <c:pt idx="1580">
                  <c:v>36987</c:v>
                </c:pt>
                <c:pt idx="1581">
                  <c:v>36994</c:v>
                </c:pt>
                <c:pt idx="1582">
                  <c:v>37001</c:v>
                </c:pt>
                <c:pt idx="1583">
                  <c:v>37008</c:v>
                </c:pt>
                <c:pt idx="1584">
                  <c:v>37015</c:v>
                </c:pt>
                <c:pt idx="1585">
                  <c:v>37022</c:v>
                </c:pt>
                <c:pt idx="1586">
                  <c:v>37029</c:v>
                </c:pt>
                <c:pt idx="1587">
                  <c:v>37036</c:v>
                </c:pt>
                <c:pt idx="1588">
                  <c:v>37043</c:v>
                </c:pt>
                <c:pt idx="1589">
                  <c:v>37050</c:v>
                </c:pt>
                <c:pt idx="1590">
                  <c:v>37057</c:v>
                </c:pt>
                <c:pt idx="1591">
                  <c:v>37064</c:v>
                </c:pt>
                <c:pt idx="1592">
                  <c:v>37071</c:v>
                </c:pt>
                <c:pt idx="1593">
                  <c:v>37078</c:v>
                </c:pt>
                <c:pt idx="1594">
                  <c:v>37085</c:v>
                </c:pt>
                <c:pt idx="1595">
                  <c:v>37092</c:v>
                </c:pt>
                <c:pt idx="1596">
                  <c:v>37099</c:v>
                </c:pt>
                <c:pt idx="1597">
                  <c:v>37106</c:v>
                </c:pt>
                <c:pt idx="1598">
                  <c:v>37113</c:v>
                </c:pt>
                <c:pt idx="1599">
                  <c:v>37120</c:v>
                </c:pt>
                <c:pt idx="1600">
                  <c:v>37127</c:v>
                </c:pt>
                <c:pt idx="1601">
                  <c:v>37134</c:v>
                </c:pt>
                <c:pt idx="1602">
                  <c:v>37141</c:v>
                </c:pt>
                <c:pt idx="1603">
                  <c:v>37148</c:v>
                </c:pt>
                <c:pt idx="1604">
                  <c:v>37155</c:v>
                </c:pt>
                <c:pt idx="1605">
                  <c:v>37162</c:v>
                </c:pt>
                <c:pt idx="1606">
                  <c:v>37169</c:v>
                </c:pt>
                <c:pt idx="1607">
                  <c:v>37176</c:v>
                </c:pt>
                <c:pt idx="1608">
                  <c:v>37183</c:v>
                </c:pt>
                <c:pt idx="1609">
                  <c:v>37190</c:v>
                </c:pt>
                <c:pt idx="1610">
                  <c:v>37197</c:v>
                </c:pt>
                <c:pt idx="1611">
                  <c:v>37204</c:v>
                </c:pt>
                <c:pt idx="1612">
                  <c:v>37211</c:v>
                </c:pt>
                <c:pt idx="1613">
                  <c:v>37218</c:v>
                </c:pt>
                <c:pt idx="1614">
                  <c:v>37225</c:v>
                </c:pt>
                <c:pt idx="1615">
                  <c:v>37232</c:v>
                </c:pt>
                <c:pt idx="1616">
                  <c:v>37239</c:v>
                </c:pt>
                <c:pt idx="1617">
                  <c:v>37246</c:v>
                </c:pt>
                <c:pt idx="1618">
                  <c:v>37253</c:v>
                </c:pt>
                <c:pt idx="1619">
                  <c:v>37260</c:v>
                </c:pt>
                <c:pt idx="1620">
                  <c:v>37267</c:v>
                </c:pt>
                <c:pt idx="1621">
                  <c:v>37274</c:v>
                </c:pt>
                <c:pt idx="1622">
                  <c:v>37281</c:v>
                </c:pt>
                <c:pt idx="1623">
                  <c:v>37288</c:v>
                </c:pt>
                <c:pt idx="1624">
                  <c:v>37295</c:v>
                </c:pt>
                <c:pt idx="1625">
                  <c:v>37302</c:v>
                </c:pt>
                <c:pt idx="1626">
                  <c:v>37309</c:v>
                </c:pt>
                <c:pt idx="1627">
                  <c:v>37316</c:v>
                </c:pt>
                <c:pt idx="1628">
                  <c:v>37323</c:v>
                </c:pt>
                <c:pt idx="1629">
                  <c:v>37330</c:v>
                </c:pt>
                <c:pt idx="1630">
                  <c:v>37337</c:v>
                </c:pt>
                <c:pt idx="1631">
                  <c:v>37344</c:v>
                </c:pt>
                <c:pt idx="1632">
                  <c:v>37351</c:v>
                </c:pt>
                <c:pt idx="1633">
                  <c:v>37358</c:v>
                </c:pt>
                <c:pt idx="1634">
                  <c:v>37365</c:v>
                </c:pt>
                <c:pt idx="1635">
                  <c:v>37372</c:v>
                </c:pt>
                <c:pt idx="1636">
                  <c:v>37379</c:v>
                </c:pt>
                <c:pt idx="1637">
                  <c:v>37386</c:v>
                </c:pt>
                <c:pt idx="1638">
                  <c:v>37393</c:v>
                </c:pt>
                <c:pt idx="1639">
                  <c:v>37400</c:v>
                </c:pt>
                <c:pt idx="1640">
                  <c:v>37407</c:v>
                </c:pt>
                <c:pt idx="1641">
                  <c:v>37414</c:v>
                </c:pt>
                <c:pt idx="1642">
                  <c:v>37421</c:v>
                </c:pt>
                <c:pt idx="1643">
                  <c:v>37428</c:v>
                </c:pt>
                <c:pt idx="1644">
                  <c:v>37435</c:v>
                </c:pt>
                <c:pt idx="1645">
                  <c:v>37442</c:v>
                </c:pt>
                <c:pt idx="1646">
                  <c:v>37449</c:v>
                </c:pt>
                <c:pt idx="1647">
                  <c:v>37456</c:v>
                </c:pt>
                <c:pt idx="1648">
                  <c:v>37463</c:v>
                </c:pt>
                <c:pt idx="1649">
                  <c:v>37470</c:v>
                </c:pt>
                <c:pt idx="1650">
                  <c:v>37477</c:v>
                </c:pt>
                <c:pt idx="1651">
                  <c:v>37484</c:v>
                </c:pt>
                <c:pt idx="1652">
                  <c:v>37491</c:v>
                </c:pt>
                <c:pt idx="1653">
                  <c:v>37498</c:v>
                </c:pt>
                <c:pt idx="1654">
                  <c:v>37505</c:v>
                </c:pt>
                <c:pt idx="1655">
                  <c:v>37512</c:v>
                </c:pt>
                <c:pt idx="1656">
                  <c:v>37519</c:v>
                </c:pt>
                <c:pt idx="1657">
                  <c:v>37526</c:v>
                </c:pt>
                <c:pt idx="1658">
                  <c:v>37533</c:v>
                </c:pt>
                <c:pt idx="1659">
                  <c:v>37540</c:v>
                </c:pt>
                <c:pt idx="1660">
                  <c:v>37547</c:v>
                </c:pt>
                <c:pt idx="1661">
                  <c:v>37554</c:v>
                </c:pt>
                <c:pt idx="1662">
                  <c:v>37561</c:v>
                </c:pt>
                <c:pt idx="1663">
                  <c:v>37568</c:v>
                </c:pt>
                <c:pt idx="1664">
                  <c:v>37575</c:v>
                </c:pt>
                <c:pt idx="1665">
                  <c:v>37582</c:v>
                </c:pt>
                <c:pt idx="1666">
                  <c:v>37589</c:v>
                </c:pt>
                <c:pt idx="1667">
                  <c:v>37596</c:v>
                </c:pt>
                <c:pt idx="1668">
                  <c:v>37603</c:v>
                </c:pt>
                <c:pt idx="1669">
                  <c:v>37610</c:v>
                </c:pt>
                <c:pt idx="1670">
                  <c:v>37617</c:v>
                </c:pt>
                <c:pt idx="1671">
                  <c:v>37624</c:v>
                </c:pt>
                <c:pt idx="1672">
                  <c:v>37631</c:v>
                </c:pt>
                <c:pt idx="1673">
                  <c:v>37638</c:v>
                </c:pt>
                <c:pt idx="1674">
                  <c:v>37645</c:v>
                </c:pt>
                <c:pt idx="1675">
                  <c:v>37652</c:v>
                </c:pt>
                <c:pt idx="1676">
                  <c:v>37659</c:v>
                </c:pt>
                <c:pt idx="1677">
                  <c:v>37666</c:v>
                </c:pt>
                <c:pt idx="1678">
                  <c:v>37673</c:v>
                </c:pt>
                <c:pt idx="1679">
                  <c:v>37680</c:v>
                </c:pt>
                <c:pt idx="1680">
                  <c:v>37687</c:v>
                </c:pt>
                <c:pt idx="1681">
                  <c:v>37694</c:v>
                </c:pt>
                <c:pt idx="1682">
                  <c:v>37701</c:v>
                </c:pt>
                <c:pt idx="1683">
                  <c:v>37708</c:v>
                </c:pt>
                <c:pt idx="1684">
                  <c:v>37715</c:v>
                </c:pt>
                <c:pt idx="1685">
                  <c:v>37722</c:v>
                </c:pt>
                <c:pt idx="1686">
                  <c:v>37729</c:v>
                </c:pt>
                <c:pt idx="1687">
                  <c:v>37736</c:v>
                </c:pt>
                <c:pt idx="1688">
                  <c:v>37743</c:v>
                </c:pt>
                <c:pt idx="1689">
                  <c:v>37750</c:v>
                </c:pt>
                <c:pt idx="1690">
                  <c:v>37757</c:v>
                </c:pt>
                <c:pt idx="1691">
                  <c:v>37764</c:v>
                </c:pt>
                <c:pt idx="1692">
                  <c:v>37771</c:v>
                </c:pt>
                <c:pt idx="1693">
                  <c:v>37778</c:v>
                </c:pt>
                <c:pt idx="1694">
                  <c:v>37785</c:v>
                </c:pt>
                <c:pt idx="1695">
                  <c:v>37792</c:v>
                </c:pt>
                <c:pt idx="1696">
                  <c:v>37799</c:v>
                </c:pt>
                <c:pt idx="1697">
                  <c:v>37806</c:v>
                </c:pt>
                <c:pt idx="1698">
                  <c:v>37813</c:v>
                </c:pt>
                <c:pt idx="1699">
                  <c:v>37820</c:v>
                </c:pt>
                <c:pt idx="1700">
                  <c:v>37827</c:v>
                </c:pt>
                <c:pt idx="1701">
                  <c:v>37834</c:v>
                </c:pt>
                <c:pt idx="1702">
                  <c:v>37841</c:v>
                </c:pt>
                <c:pt idx="1703">
                  <c:v>37848</c:v>
                </c:pt>
                <c:pt idx="1704">
                  <c:v>37855</c:v>
                </c:pt>
                <c:pt idx="1705">
                  <c:v>37862</c:v>
                </c:pt>
                <c:pt idx="1706">
                  <c:v>37869</c:v>
                </c:pt>
                <c:pt idx="1707">
                  <c:v>37876</c:v>
                </c:pt>
                <c:pt idx="1708">
                  <c:v>37883</c:v>
                </c:pt>
                <c:pt idx="1709">
                  <c:v>37890</c:v>
                </c:pt>
                <c:pt idx="1710">
                  <c:v>37897</c:v>
                </c:pt>
                <c:pt idx="1711">
                  <c:v>37904</c:v>
                </c:pt>
                <c:pt idx="1712">
                  <c:v>37911</c:v>
                </c:pt>
                <c:pt idx="1713">
                  <c:v>37918</c:v>
                </c:pt>
                <c:pt idx="1714">
                  <c:v>37925</c:v>
                </c:pt>
                <c:pt idx="1715">
                  <c:v>37932</c:v>
                </c:pt>
                <c:pt idx="1716">
                  <c:v>37939</c:v>
                </c:pt>
                <c:pt idx="1717">
                  <c:v>37946</c:v>
                </c:pt>
                <c:pt idx="1718">
                  <c:v>37953</c:v>
                </c:pt>
                <c:pt idx="1719">
                  <c:v>37960</c:v>
                </c:pt>
                <c:pt idx="1720">
                  <c:v>37967</c:v>
                </c:pt>
                <c:pt idx="1721">
                  <c:v>37974</c:v>
                </c:pt>
                <c:pt idx="1722">
                  <c:v>37981</c:v>
                </c:pt>
                <c:pt idx="1723">
                  <c:v>37988</c:v>
                </c:pt>
                <c:pt idx="1724">
                  <c:v>37995</c:v>
                </c:pt>
                <c:pt idx="1725">
                  <c:v>38002</c:v>
                </c:pt>
                <c:pt idx="1726">
                  <c:v>38009</c:v>
                </c:pt>
                <c:pt idx="1727">
                  <c:v>38016</c:v>
                </c:pt>
                <c:pt idx="1728">
                  <c:v>38023</c:v>
                </c:pt>
                <c:pt idx="1729">
                  <c:v>38030</c:v>
                </c:pt>
                <c:pt idx="1730">
                  <c:v>38037</c:v>
                </c:pt>
                <c:pt idx="1731">
                  <c:v>38044</c:v>
                </c:pt>
                <c:pt idx="1732">
                  <c:v>38051</c:v>
                </c:pt>
                <c:pt idx="1733">
                  <c:v>38058</c:v>
                </c:pt>
                <c:pt idx="1734">
                  <c:v>38065</c:v>
                </c:pt>
                <c:pt idx="1735">
                  <c:v>38072</c:v>
                </c:pt>
                <c:pt idx="1736">
                  <c:v>38079</c:v>
                </c:pt>
                <c:pt idx="1737">
                  <c:v>38086</c:v>
                </c:pt>
                <c:pt idx="1738">
                  <c:v>38093</c:v>
                </c:pt>
                <c:pt idx="1739">
                  <c:v>38100</c:v>
                </c:pt>
                <c:pt idx="1740">
                  <c:v>38107</c:v>
                </c:pt>
                <c:pt idx="1741">
                  <c:v>38114</c:v>
                </c:pt>
                <c:pt idx="1742">
                  <c:v>38121</c:v>
                </c:pt>
                <c:pt idx="1743">
                  <c:v>38128</c:v>
                </c:pt>
                <c:pt idx="1744">
                  <c:v>38135</c:v>
                </c:pt>
                <c:pt idx="1745">
                  <c:v>38142</c:v>
                </c:pt>
                <c:pt idx="1746">
                  <c:v>38149</c:v>
                </c:pt>
                <c:pt idx="1747">
                  <c:v>38156</c:v>
                </c:pt>
                <c:pt idx="1748">
                  <c:v>38163</c:v>
                </c:pt>
                <c:pt idx="1749">
                  <c:v>38170</c:v>
                </c:pt>
                <c:pt idx="1750">
                  <c:v>38177</c:v>
                </c:pt>
                <c:pt idx="1751">
                  <c:v>38184</c:v>
                </c:pt>
                <c:pt idx="1752">
                  <c:v>38191</c:v>
                </c:pt>
                <c:pt idx="1753">
                  <c:v>38198</c:v>
                </c:pt>
                <c:pt idx="1754">
                  <c:v>38205</c:v>
                </c:pt>
                <c:pt idx="1755">
                  <c:v>38212</c:v>
                </c:pt>
                <c:pt idx="1756">
                  <c:v>38219</c:v>
                </c:pt>
                <c:pt idx="1757">
                  <c:v>38226</c:v>
                </c:pt>
                <c:pt idx="1758">
                  <c:v>38233</c:v>
                </c:pt>
                <c:pt idx="1759">
                  <c:v>38240</c:v>
                </c:pt>
                <c:pt idx="1760">
                  <c:v>38247</c:v>
                </c:pt>
                <c:pt idx="1761">
                  <c:v>38254</c:v>
                </c:pt>
                <c:pt idx="1762">
                  <c:v>38261</c:v>
                </c:pt>
                <c:pt idx="1763">
                  <c:v>38268</c:v>
                </c:pt>
                <c:pt idx="1764">
                  <c:v>38275</c:v>
                </c:pt>
                <c:pt idx="1765">
                  <c:v>38282</c:v>
                </c:pt>
                <c:pt idx="1766">
                  <c:v>38289</c:v>
                </c:pt>
                <c:pt idx="1767">
                  <c:v>38296</c:v>
                </c:pt>
                <c:pt idx="1768">
                  <c:v>38303</c:v>
                </c:pt>
                <c:pt idx="1769">
                  <c:v>38310</c:v>
                </c:pt>
                <c:pt idx="1770">
                  <c:v>38317</c:v>
                </c:pt>
                <c:pt idx="1771">
                  <c:v>38324</c:v>
                </c:pt>
                <c:pt idx="1772">
                  <c:v>38331</c:v>
                </c:pt>
                <c:pt idx="1773">
                  <c:v>38338</c:v>
                </c:pt>
                <c:pt idx="1774">
                  <c:v>38345</c:v>
                </c:pt>
                <c:pt idx="1775">
                  <c:v>38352</c:v>
                </c:pt>
                <c:pt idx="1776">
                  <c:v>38359</c:v>
                </c:pt>
                <c:pt idx="1777">
                  <c:v>38366</c:v>
                </c:pt>
                <c:pt idx="1778">
                  <c:v>38373</c:v>
                </c:pt>
                <c:pt idx="1779">
                  <c:v>38380</c:v>
                </c:pt>
                <c:pt idx="1780">
                  <c:v>38387</c:v>
                </c:pt>
                <c:pt idx="1781">
                  <c:v>38394</c:v>
                </c:pt>
                <c:pt idx="1782">
                  <c:v>38401</c:v>
                </c:pt>
                <c:pt idx="1783">
                  <c:v>38408</c:v>
                </c:pt>
                <c:pt idx="1784">
                  <c:v>38415</c:v>
                </c:pt>
                <c:pt idx="1785">
                  <c:v>38422</c:v>
                </c:pt>
                <c:pt idx="1786">
                  <c:v>38429</c:v>
                </c:pt>
                <c:pt idx="1787">
                  <c:v>38436</c:v>
                </c:pt>
                <c:pt idx="1788">
                  <c:v>38443</c:v>
                </c:pt>
                <c:pt idx="1789">
                  <c:v>38450</c:v>
                </c:pt>
                <c:pt idx="1790">
                  <c:v>38457</c:v>
                </c:pt>
                <c:pt idx="1791">
                  <c:v>38464</c:v>
                </c:pt>
                <c:pt idx="1792">
                  <c:v>38471</c:v>
                </c:pt>
                <c:pt idx="1793">
                  <c:v>38478</c:v>
                </c:pt>
                <c:pt idx="1794">
                  <c:v>38485</c:v>
                </c:pt>
                <c:pt idx="1795">
                  <c:v>38492</c:v>
                </c:pt>
                <c:pt idx="1796">
                  <c:v>38499</c:v>
                </c:pt>
                <c:pt idx="1797">
                  <c:v>38506</c:v>
                </c:pt>
                <c:pt idx="1798">
                  <c:v>38513</c:v>
                </c:pt>
                <c:pt idx="1799">
                  <c:v>38520</c:v>
                </c:pt>
                <c:pt idx="1800">
                  <c:v>38527</c:v>
                </c:pt>
                <c:pt idx="1801">
                  <c:v>38534</c:v>
                </c:pt>
                <c:pt idx="1802">
                  <c:v>38541</c:v>
                </c:pt>
                <c:pt idx="1803">
                  <c:v>38548</c:v>
                </c:pt>
                <c:pt idx="1804">
                  <c:v>38555</c:v>
                </c:pt>
                <c:pt idx="1805">
                  <c:v>38562</c:v>
                </c:pt>
                <c:pt idx="1806">
                  <c:v>38569</c:v>
                </c:pt>
                <c:pt idx="1807">
                  <c:v>38576</c:v>
                </c:pt>
                <c:pt idx="1808">
                  <c:v>38583</c:v>
                </c:pt>
                <c:pt idx="1809">
                  <c:v>38590</c:v>
                </c:pt>
                <c:pt idx="1810">
                  <c:v>38597</c:v>
                </c:pt>
                <c:pt idx="1811">
                  <c:v>38604</c:v>
                </c:pt>
                <c:pt idx="1812">
                  <c:v>38611</c:v>
                </c:pt>
                <c:pt idx="1813">
                  <c:v>38618</c:v>
                </c:pt>
                <c:pt idx="1814">
                  <c:v>38625</c:v>
                </c:pt>
                <c:pt idx="1815">
                  <c:v>38632</c:v>
                </c:pt>
                <c:pt idx="1816">
                  <c:v>38639</c:v>
                </c:pt>
                <c:pt idx="1817">
                  <c:v>38646</c:v>
                </c:pt>
                <c:pt idx="1818">
                  <c:v>38653</c:v>
                </c:pt>
                <c:pt idx="1819">
                  <c:v>38660</c:v>
                </c:pt>
                <c:pt idx="1820">
                  <c:v>38667</c:v>
                </c:pt>
                <c:pt idx="1821">
                  <c:v>38674</c:v>
                </c:pt>
                <c:pt idx="1822">
                  <c:v>38681</c:v>
                </c:pt>
                <c:pt idx="1823">
                  <c:v>38688</c:v>
                </c:pt>
                <c:pt idx="1824">
                  <c:v>38695</c:v>
                </c:pt>
                <c:pt idx="1825">
                  <c:v>38702</c:v>
                </c:pt>
                <c:pt idx="1826">
                  <c:v>38709</c:v>
                </c:pt>
                <c:pt idx="1827">
                  <c:v>38716</c:v>
                </c:pt>
                <c:pt idx="1828">
                  <c:v>38723</c:v>
                </c:pt>
                <c:pt idx="1829">
                  <c:v>38730</c:v>
                </c:pt>
                <c:pt idx="1830">
                  <c:v>38737</c:v>
                </c:pt>
                <c:pt idx="1831">
                  <c:v>38744</c:v>
                </c:pt>
                <c:pt idx="1832">
                  <c:v>38751</c:v>
                </c:pt>
                <c:pt idx="1833">
                  <c:v>38758</c:v>
                </c:pt>
                <c:pt idx="1834">
                  <c:v>38765</c:v>
                </c:pt>
                <c:pt idx="1835">
                  <c:v>38772</c:v>
                </c:pt>
                <c:pt idx="1836">
                  <c:v>38779</c:v>
                </c:pt>
                <c:pt idx="1837">
                  <c:v>38786</c:v>
                </c:pt>
                <c:pt idx="1838">
                  <c:v>38793</c:v>
                </c:pt>
                <c:pt idx="1839">
                  <c:v>38800</c:v>
                </c:pt>
                <c:pt idx="1840">
                  <c:v>38807</c:v>
                </c:pt>
                <c:pt idx="1841">
                  <c:v>38814</c:v>
                </c:pt>
                <c:pt idx="1842">
                  <c:v>38821</c:v>
                </c:pt>
                <c:pt idx="1843">
                  <c:v>38828</c:v>
                </c:pt>
                <c:pt idx="1844">
                  <c:v>38835</c:v>
                </c:pt>
                <c:pt idx="1845">
                  <c:v>38842</c:v>
                </c:pt>
                <c:pt idx="1846">
                  <c:v>38849</c:v>
                </c:pt>
                <c:pt idx="1847">
                  <c:v>38856</c:v>
                </c:pt>
                <c:pt idx="1848">
                  <c:v>38863</c:v>
                </c:pt>
                <c:pt idx="1849">
                  <c:v>38870</c:v>
                </c:pt>
                <c:pt idx="1850">
                  <c:v>38877</c:v>
                </c:pt>
                <c:pt idx="1851">
                  <c:v>38884</c:v>
                </c:pt>
                <c:pt idx="1852">
                  <c:v>38891</c:v>
                </c:pt>
                <c:pt idx="1853">
                  <c:v>38898</c:v>
                </c:pt>
                <c:pt idx="1854">
                  <c:v>38905</c:v>
                </c:pt>
                <c:pt idx="1855">
                  <c:v>38912</c:v>
                </c:pt>
                <c:pt idx="1856">
                  <c:v>38919</c:v>
                </c:pt>
                <c:pt idx="1857">
                  <c:v>38926</c:v>
                </c:pt>
                <c:pt idx="1858">
                  <c:v>38933</c:v>
                </c:pt>
                <c:pt idx="1859">
                  <c:v>38940</c:v>
                </c:pt>
                <c:pt idx="1860">
                  <c:v>38947</c:v>
                </c:pt>
                <c:pt idx="1861">
                  <c:v>38954</c:v>
                </c:pt>
                <c:pt idx="1862">
                  <c:v>38961</c:v>
                </c:pt>
                <c:pt idx="1863">
                  <c:v>38968</c:v>
                </c:pt>
                <c:pt idx="1864">
                  <c:v>38975</c:v>
                </c:pt>
                <c:pt idx="1865">
                  <c:v>38982</c:v>
                </c:pt>
                <c:pt idx="1866">
                  <c:v>38989</c:v>
                </c:pt>
                <c:pt idx="1867">
                  <c:v>38996</c:v>
                </c:pt>
                <c:pt idx="1868">
                  <c:v>39003</c:v>
                </c:pt>
                <c:pt idx="1869">
                  <c:v>39010</c:v>
                </c:pt>
                <c:pt idx="1870">
                  <c:v>39017</c:v>
                </c:pt>
                <c:pt idx="1871">
                  <c:v>39024</c:v>
                </c:pt>
                <c:pt idx="1872">
                  <c:v>39031</c:v>
                </c:pt>
                <c:pt idx="1873">
                  <c:v>39038</c:v>
                </c:pt>
                <c:pt idx="1874">
                  <c:v>39045</c:v>
                </c:pt>
                <c:pt idx="1875">
                  <c:v>39052</c:v>
                </c:pt>
                <c:pt idx="1876">
                  <c:v>39059</c:v>
                </c:pt>
                <c:pt idx="1877">
                  <c:v>39066</c:v>
                </c:pt>
                <c:pt idx="1878">
                  <c:v>39073</c:v>
                </c:pt>
                <c:pt idx="1879">
                  <c:v>39080</c:v>
                </c:pt>
                <c:pt idx="1880">
                  <c:v>39087</c:v>
                </c:pt>
                <c:pt idx="1881">
                  <c:v>39094</c:v>
                </c:pt>
                <c:pt idx="1882">
                  <c:v>39101</c:v>
                </c:pt>
                <c:pt idx="1883">
                  <c:v>39108</c:v>
                </c:pt>
                <c:pt idx="1884">
                  <c:v>39115</c:v>
                </c:pt>
                <c:pt idx="1885">
                  <c:v>39122</c:v>
                </c:pt>
                <c:pt idx="1886">
                  <c:v>39129</c:v>
                </c:pt>
                <c:pt idx="1887">
                  <c:v>39136</c:v>
                </c:pt>
                <c:pt idx="1888">
                  <c:v>39143</c:v>
                </c:pt>
                <c:pt idx="1889">
                  <c:v>39150</c:v>
                </c:pt>
                <c:pt idx="1890">
                  <c:v>39157</c:v>
                </c:pt>
                <c:pt idx="1891">
                  <c:v>39164</c:v>
                </c:pt>
                <c:pt idx="1892">
                  <c:v>39171</c:v>
                </c:pt>
                <c:pt idx="1893">
                  <c:v>39178</c:v>
                </c:pt>
                <c:pt idx="1894">
                  <c:v>39185</c:v>
                </c:pt>
                <c:pt idx="1895">
                  <c:v>39192</c:v>
                </c:pt>
                <c:pt idx="1896">
                  <c:v>39199</c:v>
                </c:pt>
                <c:pt idx="1897">
                  <c:v>39206</c:v>
                </c:pt>
                <c:pt idx="1898">
                  <c:v>39213</c:v>
                </c:pt>
                <c:pt idx="1899">
                  <c:v>39220</c:v>
                </c:pt>
                <c:pt idx="1900">
                  <c:v>39227</c:v>
                </c:pt>
                <c:pt idx="1901">
                  <c:v>39234</c:v>
                </c:pt>
                <c:pt idx="1902">
                  <c:v>39241</c:v>
                </c:pt>
                <c:pt idx="1903">
                  <c:v>39248</c:v>
                </c:pt>
                <c:pt idx="1904">
                  <c:v>39255</c:v>
                </c:pt>
                <c:pt idx="1905">
                  <c:v>39262</c:v>
                </c:pt>
                <c:pt idx="1906">
                  <c:v>39269</c:v>
                </c:pt>
                <c:pt idx="1907">
                  <c:v>39276</c:v>
                </c:pt>
                <c:pt idx="1908">
                  <c:v>39283</c:v>
                </c:pt>
                <c:pt idx="1909">
                  <c:v>39290</c:v>
                </c:pt>
                <c:pt idx="1910">
                  <c:v>39297</c:v>
                </c:pt>
                <c:pt idx="1911">
                  <c:v>39304</c:v>
                </c:pt>
                <c:pt idx="1912">
                  <c:v>39311</c:v>
                </c:pt>
                <c:pt idx="1913">
                  <c:v>39318</c:v>
                </c:pt>
                <c:pt idx="1914">
                  <c:v>39325</c:v>
                </c:pt>
                <c:pt idx="1915">
                  <c:v>39332</c:v>
                </c:pt>
                <c:pt idx="1916">
                  <c:v>39339</c:v>
                </c:pt>
                <c:pt idx="1917">
                  <c:v>39346</c:v>
                </c:pt>
                <c:pt idx="1918">
                  <c:v>39353</c:v>
                </c:pt>
                <c:pt idx="1919">
                  <c:v>39360</c:v>
                </c:pt>
                <c:pt idx="1920">
                  <c:v>39367</c:v>
                </c:pt>
                <c:pt idx="1921">
                  <c:v>39374</c:v>
                </c:pt>
                <c:pt idx="1922">
                  <c:v>39381</c:v>
                </c:pt>
                <c:pt idx="1923">
                  <c:v>39388</c:v>
                </c:pt>
                <c:pt idx="1924">
                  <c:v>39395</c:v>
                </c:pt>
                <c:pt idx="1925">
                  <c:v>39402</c:v>
                </c:pt>
                <c:pt idx="1926">
                  <c:v>39409</c:v>
                </c:pt>
                <c:pt idx="1927">
                  <c:v>39416</c:v>
                </c:pt>
                <c:pt idx="1928">
                  <c:v>39423</c:v>
                </c:pt>
                <c:pt idx="1929">
                  <c:v>39430</c:v>
                </c:pt>
                <c:pt idx="1930">
                  <c:v>39437</c:v>
                </c:pt>
                <c:pt idx="1931">
                  <c:v>39444</c:v>
                </c:pt>
                <c:pt idx="1932">
                  <c:v>39451</c:v>
                </c:pt>
                <c:pt idx="1933">
                  <c:v>39458</c:v>
                </c:pt>
                <c:pt idx="1934">
                  <c:v>39465</c:v>
                </c:pt>
                <c:pt idx="1935">
                  <c:v>39472</c:v>
                </c:pt>
                <c:pt idx="1936">
                  <c:v>39479</c:v>
                </c:pt>
                <c:pt idx="1937">
                  <c:v>39486</c:v>
                </c:pt>
                <c:pt idx="1938">
                  <c:v>39493</c:v>
                </c:pt>
                <c:pt idx="1939">
                  <c:v>39500</c:v>
                </c:pt>
                <c:pt idx="1940">
                  <c:v>39507</c:v>
                </c:pt>
                <c:pt idx="1941">
                  <c:v>39514</c:v>
                </c:pt>
                <c:pt idx="1942">
                  <c:v>39521</c:v>
                </c:pt>
                <c:pt idx="1943">
                  <c:v>39528</c:v>
                </c:pt>
                <c:pt idx="1944">
                  <c:v>39535</c:v>
                </c:pt>
                <c:pt idx="1945">
                  <c:v>39542</c:v>
                </c:pt>
                <c:pt idx="1946">
                  <c:v>39549</c:v>
                </c:pt>
                <c:pt idx="1947">
                  <c:v>39556</c:v>
                </c:pt>
                <c:pt idx="1948">
                  <c:v>39563</c:v>
                </c:pt>
                <c:pt idx="1949">
                  <c:v>39570</c:v>
                </c:pt>
                <c:pt idx="1950">
                  <c:v>39577</c:v>
                </c:pt>
                <c:pt idx="1951">
                  <c:v>39584</c:v>
                </c:pt>
                <c:pt idx="1952">
                  <c:v>39591</c:v>
                </c:pt>
                <c:pt idx="1953">
                  <c:v>39598</c:v>
                </c:pt>
                <c:pt idx="1954">
                  <c:v>39605</c:v>
                </c:pt>
                <c:pt idx="1955">
                  <c:v>39612</c:v>
                </c:pt>
                <c:pt idx="1956">
                  <c:v>39619</c:v>
                </c:pt>
                <c:pt idx="1957">
                  <c:v>39626</c:v>
                </c:pt>
                <c:pt idx="1958">
                  <c:v>39633</c:v>
                </c:pt>
                <c:pt idx="1959">
                  <c:v>39640</c:v>
                </c:pt>
                <c:pt idx="1960">
                  <c:v>39647</c:v>
                </c:pt>
                <c:pt idx="1961">
                  <c:v>39654</c:v>
                </c:pt>
                <c:pt idx="1962">
                  <c:v>39661</c:v>
                </c:pt>
                <c:pt idx="1963">
                  <c:v>39668</c:v>
                </c:pt>
                <c:pt idx="1964">
                  <c:v>39675</c:v>
                </c:pt>
                <c:pt idx="1965">
                  <c:v>39682</c:v>
                </c:pt>
                <c:pt idx="1966">
                  <c:v>39689</c:v>
                </c:pt>
                <c:pt idx="1967">
                  <c:v>39696</c:v>
                </c:pt>
                <c:pt idx="1968">
                  <c:v>39703</c:v>
                </c:pt>
                <c:pt idx="1969">
                  <c:v>39710</c:v>
                </c:pt>
                <c:pt idx="1970">
                  <c:v>39717</c:v>
                </c:pt>
                <c:pt idx="1971">
                  <c:v>39724</c:v>
                </c:pt>
                <c:pt idx="1972">
                  <c:v>39731</c:v>
                </c:pt>
                <c:pt idx="1973">
                  <c:v>39738</c:v>
                </c:pt>
                <c:pt idx="1974">
                  <c:v>39745</c:v>
                </c:pt>
                <c:pt idx="1975">
                  <c:v>39752</c:v>
                </c:pt>
                <c:pt idx="1976">
                  <c:v>39759</c:v>
                </c:pt>
                <c:pt idx="1977">
                  <c:v>39766</c:v>
                </c:pt>
                <c:pt idx="1978">
                  <c:v>39773</c:v>
                </c:pt>
                <c:pt idx="1979">
                  <c:v>39780</c:v>
                </c:pt>
                <c:pt idx="1980">
                  <c:v>39787</c:v>
                </c:pt>
                <c:pt idx="1981">
                  <c:v>39794</c:v>
                </c:pt>
                <c:pt idx="1982">
                  <c:v>39801</c:v>
                </c:pt>
                <c:pt idx="1983">
                  <c:v>39808</c:v>
                </c:pt>
                <c:pt idx="1984">
                  <c:v>39815</c:v>
                </c:pt>
                <c:pt idx="1985">
                  <c:v>39822</c:v>
                </c:pt>
                <c:pt idx="1986">
                  <c:v>39829</c:v>
                </c:pt>
                <c:pt idx="1987">
                  <c:v>39836</c:v>
                </c:pt>
                <c:pt idx="1988">
                  <c:v>39843</c:v>
                </c:pt>
                <c:pt idx="1989">
                  <c:v>39850</c:v>
                </c:pt>
                <c:pt idx="1990">
                  <c:v>39857</c:v>
                </c:pt>
                <c:pt idx="1991">
                  <c:v>39864</c:v>
                </c:pt>
                <c:pt idx="1992">
                  <c:v>39871</c:v>
                </c:pt>
                <c:pt idx="1993">
                  <c:v>39878</c:v>
                </c:pt>
                <c:pt idx="1994">
                  <c:v>39885</c:v>
                </c:pt>
                <c:pt idx="1995">
                  <c:v>39892</c:v>
                </c:pt>
                <c:pt idx="1996">
                  <c:v>39899</c:v>
                </c:pt>
                <c:pt idx="1997">
                  <c:v>39906</c:v>
                </c:pt>
                <c:pt idx="1998">
                  <c:v>39913</c:v>
                </c:pt>
                <c:pt idx="1999">
                  <c:v>39920</c:v>
                </c:pt>
                <c:pt idx="2000">
                  <c:v>39927</c:v>
                </c:pt>
                <c:pt idx="2001">
                  <c:v>39934</c:v>
                </c:pt>
                <c:pt idx="2002">
                  <c:v>39941</c:v>
                </c:pt>
                <c:pt idx="2003">
                  <c:v>39948</c:v>
                </c:pt>
                <c:pt idx="2004">
                  <c:v>39955</c:v>
                </c:pt>
                <c:pt idx="2005">
                  <c:v>39962</c:v>
                </c:pt>
                <c:pt idx="2006">
                  <c:v>39969</c:v>
                </c:pt>
                <c:pt idx="2007">
                  <c:v>39976</c:v>
                </c:pt>
                <c:pt idx="2008">
                  <c:v>39983</c:v>
                </c:pt>
                <c:pt idx="2009">
                  <c:v>39990</c:v>
                </c:pt>
                <c:pt idx="2010">
                  <c:v>39997</c:v>
                </c:pt>
                <c:pt idx="2011">
                  <c:v>40004</c:v>
                </c:pt>
                <c:pt idx="2012">
                  <c:v>40011</c:v>
                </c:pt>
                <c:pt idx="2013">
                  <c:v>40018</c:v>
                </c:pt>
                <c:pt idx="2014">
                  <c:v>40025</c:v>
                </c:pt>
                <c:pt idx="2015">
                  <c:v>40032</c:v>
                </c:pt>
                <c:pt idx="2016">
                  <c:v>40039</c:v>
                </c:pt>
                <c:pt idx="2017">
                  <c:v>40046</c:v>
                </c:pt>
                <c:pt idx="2018">
                  <c:v>40053</c:v>
                </c:pt>
                <c:pt idx="2019">
                  <c:v>40060</c:v>
                </c:pt>
                <c:pt idx="2020">
                  <c:v>40067</c:v>
                </c:pt>
                <c:pt idx="2021">
                  <c:v>40074</c:v>
                </c:pt>
                <c:pt idx="2022">
                  <c:v>40081</c:v>
                </c:pt>
                <c:pt idx="2023">
                  <c:v>40088</c:v>
                </c:pt>
                <c:pt idx="2024">
                  <c:v>40095</c:v>
                </c:pt>
                <c:pt idx="2025">
                  <c:v>40102</c:v>
                </c:pt>
                <c:pt idx="2026">
                  <c:v>40109</c:v>
                </c:pt>
                <c:pt idx="2027">
                  <c:v>40116</c:v>
                </c:pt>
                <c:pt idx="2028">
                  <c:v>40123</c:v>
                </c:pt>
                <c:pt idx="2029">
                  <c:v>40130</c:v>
                </c:pt>
                <c:pt idx="2030">
                  <c:v>40137</c:v>
                </c:pt>
                <c:pt idx="2031">
                  <c:v>40144</c:v>
                </c:pt>
                <c:pt idx="2032">
                  <c:v>40151</c:v>
                </c:pt>
                <c:pt idx="2033">
                  <c:v>40158</c:v>
                </c:pt>
                <c:pt idx="2034">
                  <c:v>40165</c:v>
                </c:pt>
                <c:pt idx="2035">
                  <c:v>40172</c:v>
                </c:pt>
                <c:pt idx="2036">
                  <c:v>40179</c:v>
                </c:pt>
                <c:pt idx="2037">
                  <c:v>40186</c:v>
                </c:pt>
                <c:pt idx="2038">
                  <c:v>40193</c:v>
                </c:pt>
                <c:pt idx="2039">
                  <c:v>40200</c:v>
                </c:pt>
                <c:pt idx="2040">
                  <c:v>40207</c:v>
                </c:pt>
                <c:pt idx="2041">
                  <c:v>40214</c:v>
                </c:pt>
                <c:pt idx="2042">
                  <c:v>40221</c:v>
                </c:pt>
                <c:pt idx="2043">
                  <c:v>40228</c:v>
                </c:pt>
                <c:pt idx="2044">
                  <c:v>40235</c:v>
                </c:pt>
                <c:pt idx="2045">
                  <c:v>40242</c:v>
                </c:pt>
                <c:pt idx="2046">
                  <c:v>40249</c:v>
                </c:pt>
                <c:pt idx="2047">
                  <c:v>40256</c:v>
                </c:pt>
                <c:pt idx="2048">
                  <c:v>40263</c:v>
                </c:pt>
                <c:pt idx="2049">
                  <c:v>40270</c:v>
                </c:pt>
                <c:pt idx="2050">
                  <c:v>40277</c:v>
                </c:pt>
                <c:pt idx="2051">
                  <c:v>40284</c:v>
                </c:pt>
                <c:pt idx="2052">
                  <c:v>40291</c:v>
                </c:pt>
                <c:pt idx="2053">
                  <c:v>40298</c:v>
                </c:pt>
                <c:pt idx="2054">
                  <c:v>40305</c:v>
                </c:pt>
                <c:pt idx="2055">
                  <c:v>40312</c:v>
                </c:pt>
                <c:pt idx="2056">
                  <c:v>40319</c:v>
                </c:pt>
                <c:pt idx="2057">
                  <c:v>40326</c:v>
                </c:pt>
                <c:pt idx="2058">
                  <c:v>40333</c:v>
                </c:pt>
                <c:pt idx="2059">
                  <c:v>40340</c:v>
                </c:pt>
                <c:pt idx="2060">
                  <c:v>40347</c:v>
                </c:pt>
                <c:pt idx="2061">
                  <c:v>40354</c:v>
                </c:pt>
                <c:pt idx="2062">
                  <c:v>40361</c:v>
                </c:pt>
                <c:pt idx="2063">
                  <c:v>40368</c:v>
                </c:pt>
                <c:pt idx="2064">
                  <c:v>40375</c:v>
                </c:pt>
                <c:pt idx="2065">
                  <c:v>40382</c:v>
                </c:pt>
                <c:pt idx="2066">
                  <c:v>40389</c:v>
                </c:pt>
                <c:pt idx="2067">
                  <c:v>40396</c:v>
                </c:pt>
                <c:pt idx="2068">
                  <c:v>40403</c:v>
                </c:pt>
                <c:pt idx="2069">
                  <c:v>40410</c:v>
                </c:pt>
                <c:pt idx="2070">
                  <c:v>40417</c:v>
                </c:pt>
                <c:pt idx="2071">
                  <c:v>40424</c:v>
                </c:pt>
                <c:pt idx="2072">
                  <c:v>40431</c:v>
                </c:pt>
                <c:pt idx="2073">
                  <c:v>40438</c:v>
                </c:pt>
                <c:pt idx="2074">
                  <c:v>40445</c:v>
                </c:pt>
                <c:pt idx="2075">
                  <c:v>40452</c:v>
                </c:pt>
                <c:pt idx="2076">
                  <c:v>40459</c:v>
                </c:pt>
                <c:pt idx="2077">
                  <c:v>40466</c:v>
                </c:pt>
                <c:pt idx="2078">
                  <c:v>40473</c:v>
                </c:pt>
                <c:pt idx="2079">
                  <c:v>40480</c:v>
                </c:pt>
                <c:pt idx="2080">
                  <c:v>40487</c:v>
                </c:pt>
                <c:pt idx="2081">
                  <c:v>40494</c:v>
                </c:pt>
                <c:pt idx="2082">
                  <c:v>40501</c:v>
                </c:pt>
                <c:pt idx="2083">
                  <c:v>40508</c:v>
                </c:pt>
                <c:pt idx="2084">
                  <c:v>40515</c:v>
                </c:pt>
                <c:pt idx="2085">
                  <c:v>40522</c:v>
                </c:pt>
                <c:pt idx="2086">
                  <c:v>40529</c:v>
                </c:pt>
                <c:pt idx="2087">
                  <c:v>40536</c:v>
                </c:pt>
                <c:pt idx="2088">
                  <c:v>40543</c:v>
                </c:pt>
                <c:pt idx="2089">
                  <c:v>40550</c:v>
                </c:pt>
                <c:pt idx="2090">
                  <c:v>40557</c:v>
                </c:pt>
                <c:pt idx="2091">
                  <c:v>40564</c:v>
                </c:pt>
                <c:pt idx="2092">
                  <c:v>40571</c:v>
                </c:pt>
                <c:pt idx="2093">
                  <c:v>40578</c:v>
                </c:pt>
                <c:pt idx="2094">
                  <c:v>40585</c:v>
                </c:pt>
                <c:pt idx="2095">
                  <c:v>40592</c:v>
                </c:pt>
                <c:pt idx="2096">
                  <c:v>40599</c:v>
                </c:pt>
                <c:pt idx="2097">
                  <c:v>40606</c:v>
                </c:pt>
                <c:pt idx="2098">
                  <c:v>40613</c:v>
                </c:pt>
                <c:pt idx="2099">
                  <c:v>40620</c:v>
                </c:pt>
                <c:pt idx="2100">
                  <c:v>40627</c:v>
                </c:pt>
                <c:pt idx="2101">
                  <c:v>40634</c:v>
                </c:pt>
                <c:pt idx="2102">
                  <c:v>40641</c:v>
                </c:pt>
                <c:pt idx="2103">
                  <c:v>40648</c:v>
                </c:pt>
                <c:pt idx="2104">
                  <c:v>40655</c:v>
                </c:pt>
                <c:pt idx="2105">
                  <c:v>40662</c:v>
                </c:pt>
                <c:pt idx="2106">
                  <c:v>40669</c:v>
                </c:pt>
                <c:pt idx="2107">
                  <c:v>40676</c:v>
                </c:pt>
                <c:pt idx="2108">
                  <c:v>40683</c:v>
                </c:pt>
                <c:pt idx="2109">
                  <c:v>40690</c:v>
                </c:pt>
                <c:pt idx="2110">
                  <c:v>40697</c:v>
                </c:pt>
                <c:pt idx="2111">
                  <c:v>40704</c:v>
                </c:pt>
                <c:pt idx="2112">
                  <c:v>40711</c:v>
                </c:pt>
                <c:pt idx="2113">
                  <c:v>40718</c:v>
                </c:pt>
                <c:pt idx="2114">
                  <c:v>40725</c:v>
                </c:pt>
                <c:pt idx="2115">
                  <c:v>40732</c:v>
                </c:pt>
                <c:pt idx="2116">
                  <c:v>40739</c:v>
                </c:pt>
                <c:pt idx="2117">
                  <c:v>40746</c:v>
                </c:pt>
                <c:pt idx="2118">
                  <c:v>40753</c:v>
                </c:pt>
                <c:pt idx="2119">
                  <c:v>40760</c:v>
                </c:pt>
                <c:pt idx="2120">
                  <c:v>40767</c:v>
                </c:pt>
                <c:pt idx="2121">
                  <c:v>40774</c:v>
                </c:pt>
                <c:pt idx="2122">
                  <c:v>40781</c:v>
                </c:pt>
                <c:pt idx="2123">
                  <c:v>40788</c:v>
                </c:pt>
                <c:pt idx="2124">
                  <c:v>40795</c:v>
                </c:pt>
                <c:pt idx="2125">
                  <c:v>40802</c:v>
                </c:pt>
                <c:pt idx="2126">
                  <c:v>40809</c:v>
                </c:pt>
                <c:pt idx="2127">
                  <c:v>40816</c:v>
                </c:pt>
                <c:pt idx="2128">
                  <c:v>40823</c:v>
                </c:pt>
                <c:pt idx="2129">
                  <c:v>40830</c:v>
                </c:pt>
                <c:pt idx="2130">
                  <c:v>40837</c:v>
                </c:pt>
                <c:pt idx="2131">
                  <c:v>40844</c:v>
                </c:pt>
                <c:pt idx="2132">
                  <c:v>40851</c:v>
                </c:pt>
                <c:pt idx="2133">
                  <c:v>40858</c:v>
                </c:pt>
                <c:pt idx="2134">
                  <c:v>40865</c:v>
                </c:pt>
                <c:pt idx="2135">
                  <c:v>40872</c:v>
                </c:pt>
                <c:pt idx="2136">
                  <c:v>40879</c:v>
                </c:pt>
                <c:pt idx="2137">
                  <c:v>40886</c:v>
                </c:pt>
                <c:pt idx="2138">
                  <c:v>40893</c:v>
                </c:pt>
                <c:pt idx="2139">
                  <c:v>40900</c:v>
                </c:pt>
                <c:pt idx="2140">
                  <c:v>40907</c:v>
                </c:pt>
                <c:pt idx="2141">
                  <c:v>40914</c:v>
                </c:pt>
                <c:pt idx="2142">
                  <c:v>40921</c:v>
                </c:pt>
                <c:pt idx="2143">
                  <c:v>40928</c:v>
                </c:pt>
                <c:pt idx="2144">
                  <c:v>40935</c:v>
                </c:pt>
                <c:pt idx="2145">
                  <c:v>40942</c:v>
                </c:pt>
                <c:pt idx="2146">
                  <c:v>40949</c:v>
                </c:pt>
                <c:pt idx="2147">
                  <c:v>40956</c:v>
                </c:pt>
                <c:pt idx="2148">
                  <c:v>40963</c:v>
                </c:pt>
                <c:pt idx="2149">
                  <c:v>40970</c:v>
                </c:pt>
                <c:pt idx="2150">
                  <c:v>40977</c:v>
                </c:pt>
                <c:pt idx="2151">
                  <c:v>40984</c:v>
                </c:pt>
                <c:pt idx="2152">
                  <c:v>40991</c:v>
                </c:pt>
                <c:pt idx="2153">
                  <c:v>40998</c:v>
                </c:pt>
                <c:pt idx="2154">
                  <c:v>41005</c:v>
                </c:pt>
                <c:pt idx="2155">
                  <c:v>41012</c:v>
                </c:pt>
                <c:pt idx="2156">
                  <c:v>41019</c:v>
                </c:pt>
                <c:pt idx="2157">
                  <c:v>41026</c:v>
                </c:pt>
                <c:pt idx="2158">
                  <c:v>41033</c:v>
                </c:pt>
                <c:pt idx="2159">
                  <c:v>41040</c:v>
                </c:pt>
                <c:pt idx="2160">
                  <c:v>41047</c:v>
                </c:pt>
                <c:pt idx="2161">
                  <c:v>41054</c:v>
                </c:pt>
                <c:pt idx="2162">
                  <c:v>41061</c:v>
                </c:pt>
                <c:pt idx="2163">
                  <c:v>41068</c:v>
                </c:pt>
                <c:pt idx="2164">
                  <c:v>41075</c:v>
                </c:pt>
                <c:pt idx="2165">
                  <c:v>41082</c:v>
                </c:pt>
                <c:pt idx="2166">
                  <c:v>41089</c:v>
                </c:pt>
                <c:pt idx="2167">
                  <c:v>41096</c:v>
                </c:pt>
                <c:pt idx="2168">
                  <c:v>41103</c:v>
                </c:pt>
                <c:pt idx="2169">
                  <c:v>41110</c:v>
                </c:pt>
                <c:pt idx="2170">
                  <c:v>41117</c:v>
                </c:pt>
                <c:pt idx="2171">
                  <c:v>41124</c:v>
                </c:pt>
                <c:pt idx="2172">
                  <c:v>41131</c:v>
                </c:pt>
                <c:pt idx="2173">
                  <c:v>41138</c:v>
                </c:pt>
                <c:pt idx="2174">
                  <c:v>41145</c:v>
                </c:pt>
                <c:pt idx="2175">
                  <c:v>41152</c:v>
                </c:pt>
                <c:pt idx="2176">
                  <c:v>41159</c:v>
                </c:pt>
                <c:pt idx="2177">
                  <c:v>41166</c:v>
                </c:pt>
                <c:pt idx="2178">
                  <c:v>41173</c:v>
                </c:pt>
                <c:pt idx="2179">
                  <c:v>41180</c:v>
                </c:pt>
                <c:pt idx="2180">
                  <c:v>41187</c:v>
                </c:pt>
                <c:pt idx="2181">
                  <c:v>41194</c:v>
                </c:pt>
                <c:pt idx="2182">
                  <c:v>41201</c:v>
                </c:pt>
                <c:pt idx="2183">
                  <c:v>41208</c:v>
                </c:pt>
                <c:pt idx="2184">
                  <c:v>41215</c:v>
                </c:pt>
                <c:pt idx="2185">
                  <c:v>41222</c:v>
                </c:pt>
                <c:pt idx="2186">
                  <c:v>41229</c:v>
                </c:pt>
                <c:pt idx="2187">
                  <c:v>41236</c:v>
                </c:pt>
                <c:pt idx="2188">
                  <c:v>41243</c:v>
                </c:pt>
                <c:pt idx="2189">
                  <c:v>41250</c:v>
                </c:pt>
                <c:pt idx="2190">
                  <c:v>41257</c:v>
                </c:pt>
                <c:pt idx="2191">
                  <c:v>41264</c:v>
                </c:pt>
                <c:pt idx="2192">
                  <c:v>41271</c:v>
                </c:pt>
                <c:pt idx="2193">
                  <c:v>41278</c:v>
                </c:pt>
                <c:pt idx="2194">
                  <c:v>41285</c:v>
                </c:pt>
                <c:pt idx="2195">
                  <c:v>41292</c:v>
                </c:pt>
                <c:pt idx="2196">
                  <c:v>41299</c:v>
                </c:pt>
                <c:pt idx="2197">
                  <c:v>41306</c:v>
                </c:pt>
                <c:pt idx="2198">
                  <c:v>41313</c:v>
                </c:pt>
                <c:pt idx="2199">
                  <c:v>41320</c:v>
                </c:pt>
                <c:pt idx="2200">
                  <c:v>41327</c:v>
                </c:pt>
                <c:pt idx="2201">
                  <c:v>41334</c:v>
                </c:pt>
                <c:pt idx="2202">
                  <c:v>41341</c:v>
                </c:pt>
                <c:pt idx="2203">
                  <c:v>41348</c:v>
                </c:pt>
                <c:pt idx="2204">
                  <c:v>41355</c:v>
                </c:pt>
                <c:pt idx="2205">
                  <c:v>41362</c:v>
                </c:pt>
                <c:pt idx="2206">
                  <c:v>41369</c:v>
                </c:pt>
                <c:pt idx="2207">
                  <c:v>41376</c:v>
                </c:pt>
                <c:pt idx="2208">
                  <c:v>41383</c:v>
                </c:pt>
                <c:pt idx="2209">
                  <c:v>41390</c:v>
                </c:pt>
                <c:pt idx="2210">
                  <c:v>41397</c:v>
                </c:pt>
                <c:pt idx="2211">
                  <c:v>41404</c:v>
                </c:pt>
                <c:pt idx="2212">
                  <c:v>41411</c:v>
                </c:pt>
                <c:pt idx="2213">
                  <c:v>41418</c:v>
                </c:pt>
                <c:pt idx="2214">
                  <c:v>41425</c:v>
                </c:pt>
                <c:pt idx="2215">
                  <c:v>41432</c:v>
                </c:pt>
                <c:pt idx="2216">
                  <c:v>41439</c:v>
                </c:pt>
                <c:pt idx="2217">
                  <c:v>41446</c:v>
                </c:pt>
                <c:pt idx="2218">
                  <c:v>41453</c:v>
                </c:pt>
                <c:pt idx="2219">
                  <c:v>41460</c:v>
                </c:pt>
                <c:pt idx="2220">
                  <c:v>41467</c:v>
                </c:pt>
                <c:pt idx="2221">
                  <c:v>41474</c:v>
                </c:pt>
                <c:pt idx="2222">
                  <c:v>41481</c:v>
                </c:pt>
                <c:pt idx="2223">
                  <c:v>41488</c:v>
                </c:pt>
                <c:pt idx="2224">
                  <c:v>41495</c:v>
                </c:pt>
                <c:pt idx="2225">
                  <c:v>41502</c:v>
                </c:pt>
                <c:pt idx="2226">
                  <c:v>41509</c:v>
                </c:pt>
                <c:pt idx="2227">
                  <c:v>41516</c:v>
                </c:pt>
                <c:pt idx="2228">
                  <c:v>41523</c:v>
                </c:pt>
                <c:pt idx="2229">
                  <c:v>41530</c:v>
                </c:pt>
                <c:pt idx="2230">
                  <c:v>41537</c:v>
                </c:pt>
                <c:pt idx="2231">
                  <c:v>41544</c:v>
                </c:pt>
                <c:pt idx="2232">
                  <c:v>41551</c:v>
                </c:pt>
                <c:pt idx="2233">
                  <c:v>41558</c:v>
                </c:pt>
                <c:pt idx="2234">
                  <c:v>41565</c:v>
                </c:pt>
                <c:pt idx="2235">
                  <c:v>41572</c:v>
                </c:pt>
                <c:pt idx="2236">
                  <c:v>41579</c:v>
                </c:pt>
                <c:pt idx="2237">
                  <c:v>41586</c:v>
                </c:pt>
                <c:pt idx="2238">
                  <c:v>41593</c:v>
                </c:pt>
                <c:pt idx="2239">
                  <c:v>41600</c:v>
                </c:pt>
                <c:pt idx="2240">
                  <c:v>41607</c:v>
                </c:pt>
                <c:pt idx="2241">
                  <c:v>41614</c:v>
                </c:pt>
                <c:pt idx="2242">
                  <c:v>41621</c:v>
                </c:pt>
                <c:pt idx="2243">
                  <c:v>41628</c:v>
                </c:pt>
                <c:pt idx="2244">
                  <c:v>41635</c:v>
                </c:pt>
                <c:pt idx="2245">
                  <c:v>41642</c:v>
                </c:pt>
                <c:pt idx="2246">
                  <c:v>41649</c:v>
                </c:pt>
                <c:pt idx="2247">
                  <c:v>41656</c:v>
                </c:pt>
                <c:pt idx="2248">
                  <c:v>41663</c:v>
                </c:pt>
                <c:pt idx="2249">
                  <c:v>41670</c:v>
                </c:pt>
                <c:pt idx="2250">
                  <c:v>41677</c:v>
                </c:pt>
                <c:pt idx="2251">
                  <c:v>41684</c:v>
                </c:pt>
                <c:pt idx="2252">
                  <c:v>41691</c:v>
                </c:pt>
                <c:pt idx="2253">
                  <c:v>41698</c:v>
                </c:pt>
                <c:pt idx="2254">
                  <c:v>41705</c:v>
                </c:pt>
                <c:pt idx="2255">
                  <c:v>41712</c:v>
                </c:pt>
                <c:pt idx="2256">
                  <c:v>41719</c:v>
                </c:pt>
                <c:pt idx="2257">
                  <c:v>41726</c:v>
                </c:pt>
                <c:pt idx="2258">
                  <c:v>41733</c:v>
                </c:pt>
                <c:pt idx="2259">
                  <c:v>41740</c:v>
                </c:pt>
                <c:pt idx="2260">
                  <c:v>41747</c:v>
                </c:pt>
                <c:pt idx="2261">
                  <c:v>41754</c:v>
                </c:pt>
                <c:pt idx="2262">
                  <c:v>41761</c:v>
                </c:pt>
                <c:pt idx="2263">
                  <c:v>41768</c:v>
                </c:pt>
                <c:pt idx="2264">
                  <c:v>41775</c:v>
                </c:pt>
                <c:pt idx="2265">
                  <c:v>41782</c:v>
                </c:pt>
                <c:pt idx="2266">
                  <c:v>41789</c:v>
                </c:pt>
                <c:pt idx="2267">
                  <c:v>41796</c:v>
                </c:pt>
                <c:pt idx="2268">
                  <c:v>41803</c:v>
                </c:pt>
                <c:pt idx="2269">
                  <c:v>41810</c:v>
                </c:pt>
                <c:pt idx="2270">
                  <c:v>41817</c:v>
                </c:pt>
                <c:pt idx="2271">
                  <c:v>41824</c:v>
                </c:pt>
                <c:pt idx="2272">
                  <c:v>41831</c:v>
                </c:pt>
                <c:pt idx="2273">
                  <c:v>41838</c:v>
                </c:pt>
                <c:pt idx="2274">
                  <c:v>41845</c:v>
                </c:pt>
                <c:pt idx="2275">
                  <c:v>41852</c:v>
                </c:pt>
                <c:pt idx="2276">
                  <c:v>41859</c:v>
                </c:pt>
                <c:pt idx="2277">
                  <c:v>41866</c:v>
                </c:pt>
                <c:pt idx="2278">
                  <c:v>41873</c:v>
                </c:pt>
                <c:pt idx="2279">
                  <c:v>41880</c:v>
                </c:pt>
                <c:pt idx="2280">
                  <c:v>41887</c:v>
                </c:pt>
                <c:pt idx="2281">
                  <c:v>41894</c:v>
                </c:pt>
                <c:pt idx="2282">
                  <c:v>41901</c:v>
                </c:pt>
                <c:pt idx="2283">
                  <c:v>41908</c:v>
                </c:pt>
                <c:pt idx="2284">
                  <c:v>41915</c:v>
                </c:pt>
                <c:pt idx="2285">
                  <c:v>41922</c:v>
                </c:pt>
                <c:pt idx="2286">
                  <c:v>41929</c:v>
                </c:pt>
                <c:pt idx="2287">
                  <c:v>41936</c:v>
                </c:pt>
                <c:pt idx="2288">
                  <c:v>41943</c:v>
                </c:pt>
                <c:pt idx="2289">
                  <c:v>41950</c:v>
                </c:pt>
                <c:pt idx="2290">
                  <c:v>41957</c:v>
                </c:pt>
                <c:pt idx="2291">
                  <c:v>41964</c:v>
                </c:pt>
                <c:pt idx="2292">
                  <c:v>41971</c:v>
                </c:pt>
                <c:pt idx="2293">
                  <c:v>41978</c:v>
                </c:pt>
                <c:pt idx="2294">
                  <c:v>41985</c:v>
                </c:pt>
                <c:pt idx="2295">
                  <c:v>41992</c:v>
                </c:pt>
                <c:pt idx="2296">
                  <c:v>41999</c:v>
                </c:pt>
                <c:pt idx="2297">
                  <c:v>42006</c:v>
                </c:pt>
                <c:pt idx="2298">
                  <c:v>42013</c:v>
                </c:pt>
                <c:pt idx="2299">
                  <c:v>42020</c:v>
                </c:pt>
                <c:pt idx="2300">
                  <c:v>42027</c:v>
                </c:pt>
                <c:pt idx="2301">
                  <c:v>42034</c:v>
                </c:pt>
                <c:pt idx="2302">
                  <c:v>42041</c:v>
                </c:pt>
                <c:pt idx="2303">
                  <c:v>42048</c:v>
                </c:pt>
                <c:pt idx="2304">
                  <c:v>42055</c:v>
                </c:pt>
                <c:pt idx="2305">
                  <c:v>42062</c:v>
                </c:pt>
                <c:pt idx="2306">
                  <c:v>42069</c:v>
                </c:pt>
                <c:pt idx="2307">
                  <c:v>42076</c:v>
                </c:pt>
                <c:pt idx="2308">
                  <c:v>42083</c:v>
                </c:pt>
                <c:pt idx="2309">
                  <c:v>42090</c:v>
                </c:pt>
                <c:pt idx="2310">
                  <c:v>42097</c:v>
                </c:pt>
                <c:pt idx="2311">
                  <c:v>42104</c:v>
                </c:pt>
                <c:pt idx="2312">
                  <c:v>42111</c:v>
                </c:pt>
                <c:pt idx="2313">
                  <c:v>42118</c:v>
                </c:pt>
                <c:pt idx="2314">
                  <c:v>42125</c:v>
                </c:pt>
                <c:pt idx="2315">
                  <c:v>42132</c:v>
                </c:pt>
                <c:pt idx="2316">
                  <c:v>42139</c:v>
                </c:pt>
                <c:pt idx="2317">
                  <c:v>42146</c:v>
                </c:pt>
                <c:pt idx="2318">
                  <c:v>42153</c:v>
                </c:pt>
                <c:pt idx="2319">
                  <c:v>42160</c:v>
                </c:pt>
                <c:pt idx="2320">
                  <c:v>42167</c:v>
                </c:pt>
                <c:pt idx="2321">
                  <c:v>42174</c:v>
                </c:pt>
                <c:pt idx="2322">
                  <c:v>42181</c:v>
                </c:pt>
                <c:pt idx="2323">
                  <c:v>42188</c:v>
                </c:pt>
                <c:pt idx="2324">
                  <c:v>42195</c:v>
                </c:pt>
                <c:pt idx="2325">
                  <c:v>42202</c:v>
                </c:pt>
                <c:pt idx="2326">
                  <c:v>42209</c:v>
                </c:pt>
                <c:pt idx="2327">
                  <c:v>42216</c:v>
                </c:pt>
                <c:pt idx="2328">
                  <c:v>42223</c:v>
                </c:pt>
                <c:pt idx="2329">
                  <c:v>42230</c:v>
                </c:pt>
                <c:pt idx="2330">
                  <c:v>42237</c:v>
                </c:pt>
                <c:pt idx="2331">
                  <c:v>42244</c:v>
                </c:pt>
                <c:pt idx="2332">
                  <c:v>42251</c:v>
                </c:pt>
                <c:pt idx="2333">
                  <c:v>42258</c:v>
                </c:pt>
                <c:pt idx="2334">
                  <c:v>42265</c:v>
                </c:pt>
                <c:pt idx="2335">
                  <c:v>42272</c:v>
                </c:pt>
                <c:pt idx="2336">
                  <c:v>42279</c:v>
                </c:pt>
                <c:pt idx="2337">
                  <c:v>42286</c:v>
                </c:pt>
                <c:pt idx="2338">
                  <c:v>42293</c:v>
                </c:pt>
                <c:pt idx="2339">
                  <c:v>42300</c:v>
                </c:pt>
                <c:pt idx="2340">
                  <c:v>42307</c:v>
                </c:pt>
                <c:pt idx="2341">
                  <c:v>42314</c:v>
                </c:pt>
                <c:pt idx="2342">
                  <c:v>42321</c:v>
                </c:pt>
                <c:pt idx="2343">
                  <c:v>42328</c:v>
                </c:pt>
                <c:pt idx="2344">
                  <c:v>42335</c:v>
                </c:pt>
                <c:pt idx="2345">
                  <c:v>42342</c:v>
                </c:pt>
                <c:pt idx="2346">
                  <c:v>42349</c:v>
                </c:pt>
                <c:pt idx="2347">
                  <c:v>42356</c:v>
                </c:pt>
                <c:pt idx="2348">
                  <c:v>42363</c:v>
                </c:pt>
                <c:pt idx="2349">
                  <c:v>42370</c:v>
                </c:pt>
                <c:pt idx="2350">
                  <c:v>42377</c:v>
                </c:pt>
                <c:pt idx="2351">
                  <c:v>42384</c:v>
                </c:pt>
                <c:pt idx="2352">
                  <c:v>42391</c:v>
                </c:pt>
                <c:pt idx="2353">
                  <c:v>42398</c:v>
                </c:pt>
                <c:pt idx="2354">
                  <c:v>42405</c:v>
                </c:pt>
                <c:pt idx="2355">
                  <c:v>42412</c:v>
                </c:pt>
                <c:pt idx="2356">
                  <c:v>42419</c:v>
                </c:pt>
                <c:pt idx="2357">
                  <c:v>42426</c:v>
                </c:pt>
                <c:pt idx="2358">
                  <c:v>42433</c:v>
                </c:pt>
                <c:pt idx="2359">
                  <c:v>42440</c:v>
                </c:pt>
                <c:pt idx="2360">
                  <c:v>42447</c:v>
                </c:pt>
                <c:pt idx="2361">
                  <c:v>42454</c:v>
                </c:pt>
                <c:pt idx="2362">
                  <c:v>42461</c:v>
                </c:pt>
                <c:pt idx="2363">
                  <c:v>42468</c:v>
                </c:pt>
                <c:pt idx="2364">
                  <c:v>42475</c:v>
                </c:pt>
                <c:pt idx="2365">
                  <c:v>42482</c:v>
                </c:pt>
                <c:pt idx="2366">
                  <c:v>42489</c:v>
                </c:pt>
                <c:pt idx="2367">
                  <c:v>42496</c:v>
                </c:pt>
                <c:pt idx="2368">
                  <c:v>42503</c:v>
                </c:pt>
                <c:pt idx="2369">
                  <c:v>42510</c:v>
                </c:pt>
                <c:pt idx="2370">
                  <c:v>42517</c:v>
                </c:pt>
                <c:pt idx="2371">
                  <c:v>42524</c:v>
                </c:pt>
                <c:pt idx="2372">
                  <c:v>42531</c:v>
                </c:pt>
                <c:pt idx="2373">
                  <c:v>42538</c:v>
                </c:pt>
                <c:pt idx="2374">
                  <c:v>42545</c:v>
                </c:pt>
                <c:pt idx="2375">
                  <c:v>42552</c:v>
                </c:pt>
                <c:pt idx="2376">
                  <c:v>42559</c:v>
                </c:pt>
                <c:pt idx="2377">
                  <c:v>42566</c:v>
                </c:pt>
                <c:pt idx="2378">
                  <c:v>42573</c:v>
                </c:pt>
                <c:pt idx="2379">
                  <c:v>42580</c:v>
                </c:pt>
                <c:pt idx="2380">
                  <c:v>42587</c:v>
                </c:pt>
                <c:pt idx="2381">
                  <c:v>42594</c:v>
                </c:pt>
                <c:pt idx="2382">
                  <c:v>42601</c:v>
                </c:pt>
                <c:pt idx="2383">
                  <c:v>42608</c:v>
                </c:pt>
                <c:pt idx="2384">
                  <c:v>42615</c:v>
                </c:pt>
                <c:pt idx="2385">
                  <c:v>42622</c:v>
                </c:pt>
                <c:pt idx="2386">
                  <c:v>42629</c:v>
                </c:pt>
                <c:pt idx="2387">
                  <c:v>42636</c:v>
                </c:pt>
                <c:pt idx="2388">
                  <c:v>42643</c:v>
                </c:pt>
                <c:pt idx="2389">
                  <c:v>42650</c:v>
                </c:pt>
                <c:pt idx="2390">
                  <c:v>42657</c:v>
                </c:pt>
                <c:pt idx="2391">
                  <c:v>42664</c:v>
                </c:pt>
                <c:pt idx="2392">
                  <c:v>42671</c:v>
                </c:pt>
                <c:pt idx="2393">
                  <c:v>42678</c:v>
                </c:pt>
                <c:pt idx="2394">
                  <c:v>42685</c:v>
                </c:pt>
                <c:pt idx="2395">
                  <c:v>42692</c:v>
                </c:pt>
                <c:pt idx="2396">
                  <c:v>42699</c:v>
                </c:pt>
                <c:pt idx="2397">
                  <c:v>42706</c:v>
                </c:pt>
                <c:pt idx="2398">
                  <c:v>42713</c:v>
                </c:pt>
                <c:pt idx="2399">
                  <c:v>42720</c:v>
                </c:pt>
                <c:pt idx="2400">
                  <c:v>42727</c:v>
                </c:pt>
                <c:pt idx="2401">
                  <c:v>42734</c:v>
                </c:pt>
                <c:pt idx="2402">
                  <c:v>42741</c:v>
                </c:pt>
                <c:pt idx="2403">
                  <c:v>42748</c:v>
                </c:pt>
                <c:pt idx="2404">
                  <c:v>42755</c:v>
                </c:pt>
                <c:pt idx="2405">
                  <c:v>42762</c:v>
                </c:pt>
                <c:pt idx="2406">
                  <c:v>42769</c:v>
                </c:pt>
                <c:pt idx="2407">
                  <c:v>42776</c:v>
                </c:pt>
                <c:pt idx="2408">
                  <c:v>42783</c:v>
                </c:pt>
                <c:pt idx="2409">
                  <c:v>42790</c:v>
                </c:pt>
                <c:pt idx="2410">
                  <c:v>42797</c:v>
                </c:pt>
                <c:pt idx="2411">
                  <c:v>42804</c:v>
                </c:pt>
                <c:pt idx="2412">
                  <c:v>42811</c:v>
                </c:pt>
                <c:pt idx="2413">
                  <c:v>42818</c:v>
                </c:pt>
                <c:pt idx="2414">
                  <c:v>42825</c:v>
                </c:pt>
                <c:pt idx="2415">
                  <c:v>42832</c:v>
                </c:pt>
                <c:pt idx="2416">
                  <c:v>42839</c:v>
                </c:pt>
                <c:pt idx="2417">
                  <c:v>42846</c:v>
                </c:pt>
                <c:pt idx="2418">
                  <c:v>42853</c:v>
                </c:pt>
                <c:pt idx="2419">
                  <c:v>42860</c:v>
                </c:pt>
                <c:pt idx="2420">
                  <c:v>42867</c:v>
                </c:pt>
                <c:pt idx="2421">
                  <c:v>42874</c:v>
                </c:pt>
                <c:pt idx="2422">
                  <c:v>42881</c:v>
                </c:pt>
                <c:pt idx="2423">
                  <c:v>42888</c:v>
                </c:pt>
                <c:pt idx="2424">
                  <c:v>42895</c:v>
                </c:pt>
                <c:pt idx="2425">
                  <c:v>42902</c:v>
                </c:pt>
                <c:pt idx="2426">
                  <c:v>42909</c:v>
                </c:pt>
                <c:pt idx="2427">
                  <c:v>42916</c:v>
                </c:pt>
                <c:pt idx="2428">
                  <c:v>42923</c:v>
                </c:pt>
                <c:pt idx="2429">
                  <c:v>42930</c:v>
                </c:pt>
                <c:pt idx="2430">
                  <c:v>42937</c:v>
                </c:pt>
                <c:pt idx="2431">
                  <c:v>42944</c:v>
                </c:pt>
                <c:pt idx="2432">
                  <c:v>42951</c:v>
                </c:pt>
                <c:pt idx="2433">
                  <c:v>42958</c:v>
                </c:pt>
                <c:pt idx="2434">
                  <c:v>42965</c:v>
                </c:pt>
                <c:pt idx="2435">
                  <c:v>42972</c:v>
                </c:pt>
                <c:pt idx="2436">
                  <c:v>42979</c:v>
                </c:pt>
                <c:pt idx="2437">
                  <c:v>42986</c:v>
                </c:pt>
                <c:pt idx="2438">
                  <c:v>42993</c:v>
                </c:pt>
                <c:pt idx="2439">
                  <c:v>43000</c:v>
                </c:pt>
                <c:pt idx="2440">
                  <c:v>43007</c:v>
                </c:pt>
                <c:pt idx="2441">
                  <c:v>43014</c:v>
                </c:pt>
                <c:pt idx="2442">
                  <c:v>43021</c:v>
                </c:pt>
                <c:pt idx="2443">
                  <c:v>43028</c:v>
                </c:pt>
                <c:pt idx="2444">
                  <c:v>43035</c:v>
                </c:pt>
                <c:pt idx="2445">
                  <c:v>43042</c:v>
                </c:pt>
                <c:pt idx="2446">
                  <c:v>43049</c:v>
                </c:pt>
                <c:pt idx="2447">
                  <c:v>43056</c:v>
                </c:pt>
                <c:pt idx="2448">
                  <c:v>43063</c:v>
                </c:pt>
                <c:pt idx="2449">
                  <c:v>43070</c:v>
                </c:pt>
                <c:pt idx="2450">
                  <c:v>43077</c:v>
                </c:pt>
                <c:pt idx="2451">
                  <c:v>43084</c:v>
                </c:pt>
                <c:pt idx="2452">
                  <c:v>43091</c:v>
                </c:pt>
                <c:pt idx="2453">
                  <c:v>43098</c:v>
                </c:pt>
                <c:pt idx="2454">
                  <c:v>43105</c:v>
                </c:pt>
                <c:pt idx="2455">
                  <c:v>43112</c:v>
                </c:pt>
                <c:pt idx="2456">
                  <c:v>43119</c:v>
                </c:pt>
                <c:pt idx="2457">
                  <c:v>43126</c:v>
                </c:pt>
                <c:pt idx="2458">
                  <c:v>43133</c:v>
                </c:pt>
                <c:pt idx="2459">
                  <c:v>43140</c:v>
                </c:pt>
                <c:pt idx="2460">
                  <c:v>43147</c:v>
                </c:pt>
                <c:pt idx="2461">
                  <c:v>43154</c:v>
                </c:pt>
                <c:pt idx="2462">
                  <c:v>43161</c:v>
                </c:pt>
                <c:pt idx="2463">
                  <c:v>43168</c:v>
                </c:pt>
                <c:pt idx="2464">
                  <c:v>43175</c:v>
                </c:pt>
                <c:pt idx="2465">
                  <c:v>43182</c:v>
                </c:pt>
                <c:pt idx="2466">
                  <c:v>43189</c:v>
                </c:pt>
                <c:pt idx="2467">
                  <c:v>43196</c:v>
                </c:pt>
                <c:pt idx="2468">
                  <c:v>43203</c:v>
                </c:pt>
                <c:pt idx="2469">
                  <c:v>43210</c:v>
                </c:pt>
                <c:pt idx="2470">
                  <c:v>43217</c:v>
                </c:pt>
                <c:pt idx="2471">
                  <c:v>43224</c:v>
                </c:pt>
                <c:pt idx="2472">
                  <c:v>43231</c:v>
                </c:pt>
                <c:pt idx="2473">
                  <c:v>43238</c:v>
                </c:pt>
                <c:pt idx="2474">
                  <c:v>43245</c:v>
                </c:pt>
                <c:pt idx="2475">
                  <c:v>43252</c:v>
                </c:pt>
                <c:pt idx="2476">
                  <c:v>43259</c:v>
                </c:pt>
                <c:pt idx="2477">
                  <c:v>43266</c:v>
                </c:pt>
                <c:pt idx="2478">
                  <c:v>43273</c:v>
                </c:pt>
                <c:pt idx="2479">
                  <c:v>43280</c:v>
                </c:pt>
                <c:pt idx="2480">
                  <c:v>43287</c:v>
                </c:pt>
                <c:pt idx="2481">
                  <c:v>43294</c:v>
                </c:pt>
                <c:pt idx="2482">
                  <c:v>43301</c:v>
                </c:pt>
                <c:pt idx="2483">
                  <c:v>43308</c:v>
                </c:pt>
                <c:pt idx="2484">
                  <c:v>43315</c:v>
                </c:pt>
                <c:pt idx="2485">
                  <c:v>43322</c:v>
                </c:pt>
                <c:pt idx="2486">
                  <c:v>43329</c:v>
                </c:pt>
                <c:pt idx="2487">
                  <c:v>43336</c:v>
                </c:pt>
                <c:pt idx="2488">
                  <c:v>43343</c:v>
                </c:pt>
                <c:pt idx="2489">
                  <c:v>43350</c:v>
                </c:pt>
                <c:pt idx="2490">
                  <c:v>43357</c:v>
                </c:pt>
                <c:pt idx="2491">
                  <c:v>43364</c:v>
                </c:pt>
                <c:pt idx="2492">
                  <c:v>43371</c:v>
                </c:pt>
                <c:pt idx="2493">
                  <c:v>43378</c:v>
                </c:pt>
                <c:pt idx="2494">
                  <c:v>43385</c:v>
                </c:pt>
                <c:pt idx="2495">
                  <c:v>43392</c:v>
                </c:pt>
                <c:pt idx="2496">
                  <c:v>43399</c:v>
                </c:pt>
                <c:pt idx="2497">
                  <c:v>43406</c:v>
                </c:pt>
                <c:pt idx="2498">
                  <c:v>43413</c:v>
                </c:pt>
                <c:pt idx="2499">
                  <c:v>43420</c:v>
                </c:pt>
                <c:pt idx="2500">
                  <c:v>43427</c:v>
                </c:pt>
                <c:pt idx="2501">
                  <c:v>43434</c:v>
                </c:pt>
                <c:pt idx="2502">
                  <c:v>43441</c:v>
                </c:pt>
                <c:pt idx="2503">
                  <c:v>43448</c:v>
                </c:pt>
                <c:pt idx="2504">
                  <c:v>43455</c:v>
                </c:pt>
                <c:pt idx="2505">
                  <c:v>43462</c:v>
                </c:pt>
                <c:pt idx="2506">
                  <c:v>43469</c:v>
                </c:pt>
                <c:pt idx="2507">
                  <c:v>43476</c:v>
                </c:pt>
                <c:pt idx="2508">
                  <c:v>43483</c:v>
                </c:pt>
                <c:pt idx="2509">
                  <c:v>43490</c:v>
                </c:pt>
                <c:pt idx="2510">
                  <c:v>43497</c:v>
                </c:pt>
                <c:pt idx="2511">
                  <c:v>43504</c:v>
                </c:pt>
                <c:pt idx="2512">
                  <c:v>43511</c:v>
                </c:pt>
                <c:pt idx="2513">
                  <c:v>43518</c:v>
                </c:pt>
                <c:pt idx="2514">
                  <c:v>43525</c:v>
                </c:pt>
                <c:pt idx="2515">
                  <c:v>43532</c:v>
                </c:pt>
                <c:pt idx="2516">
                  <c:v>43539</c:v>
                </c:pt>
                <c:pt idx="2517">
                  <c:v>43546</c:v>
                </c:pt>
                <c:pt idx="2518">
                  <c:v>43553</c:v>
                </c:pt>
                <c:pt idx="2519">
                  <c:v>43560</c:v>
                </c:pt>
                <c:pt idx="2520">
                  <c:v>43567</c:v>
                </c:pt>
                <c:pt idx="2521">
                  <c:v>43574</c:v>
                </c:pt>
                <c:pt idx="2522">
                  <c:v>43581</c:v>
                </c:pt>
                <c:pt idx="2523">
                  <c:v>43588</c:v>
                </c:pt>
                <c:pt idx="2524">
                  <c:v>43595</c:v>
                </c:pt>
                <c:pt idx="2525">
                  <c:v>43602</c:v>
                </c:pt>
                <c:pt idx="2526">
                  <c:v>43609</c:v>
                </c:pt>
                <c:pt idx="2527">
                  <c:v>43616</c:v>
                </c:pt>
                <c:pt idx="2528">
                  <c:v>43623</c:v>
                </c:pt>
                <c:pt idx="2529">
                  <c:v>43630</c:v>
                </c:pt>
                <c:pt idx="2530">
                  <c:v>43637</c:v>
                </c:pt>
                <c:pt idx="2531">
                  <c:v>43644</c:v>
                </c:pt>
                <c:pt idx="2532">
                  <c:v>43651</c:v>
                </c:pt>
                <c:pt idx="2533">
                  <c:v>43658</c:v>
                </c:pt>
                <c:pt idx="2534">
                  <c:v>43665</c:v>
                </c:pt>
                <c:pt idx="2535">
                  <c:v>43672</c:v>
                </c:pt>
                <c:pt idx="2536">
                  <c:v>43679</c:v>
                </c:pt>
                <c:pt idx="2537">
                  <c:v>43686</c:v>
                </c:pt>
                <c:pt idx="2538">
                  <c:v>43693</c:v>
                </c:pt>
                <c:pt idx="2539">
                  <c:v>43700</c:v>
                </c:pt>
                <c:pt idx="2540">
                  <c:v>43707</c:v>
                </c:pt>
                <c:pt idx="2541">
                  <c:v>43714</c:v>
                </c:pt>
                <c:pt idx="2542">
                  <c:v>43721</c:v>
                </c:pt>
                <c:pt idx="2543">
                  <c:v>43728</c:v>
                </c:pt>
                <c:pt idx="2544">
                  <c:v>43735</c:v>
                </c:pt>
                <c:pt idx="2545">
                  <c:v>43742</c:v>
                </c:pt>
                <c:pt idx="2546">
                  <c:v>43749</c:v>
                </c:pt>
                <c:pt idx="2547">
                  <c:v>43756</c:v>
                </c:pt>
                <c:pt idx="2548">
                  <c:v>43763</c:v>
                </c:pt>
                <c:pt idx="2549">
                  <c:v>43770</c:v>
                </c:pt>
                <c:pt idx="2550">
                  <c:v>43777</c:v>
                </c:pt>
                <c:pt idx="2551">
                  <c:v>43784</c:v>
                </c:pt>
                <c:pt idx="2552">
                  <c:v>43791</c:v>
                </c:pt>
                <c:pt idx="2553">
                  <c:v>43798</c:v>
                </c:pt>
                <c:pt idx="2554">
                  <c:v>43805</c:v>
                </c:pt>
                <c:pt idx="2555">
                  <c:v>43812</c:v>
                </c:pt>
                <c:pt idx="2556">
                  <c:v>43819</c:v>
                </c:pt>
                <c:pt idx="2557">
                  <c:v>43826</c:v>
                </c:pt>
                <c:pt idx="2558">
                  <c:v>43833</c:v>
                </c:pt>
                <c:pt idx="2559">
                  <c:v>43840</c:v>
                </c:pt>
                <c:pt idx="2560">
                  <c:v>43847</c:v>
                </c:pt>
                <c:pt idx="2561">
                  <c:v>43854</c:v>
                </c:pt>
                <c:pt idx="2562">
                  <c:v>43861</c:v>
                </c:pt>
                <c:pt idx="2563">
                  <c:v>43868</c:v>
                </c:pt>
                <c:pt idx="2564">
                  <c:v>43875</c:v>
                </c:pt>
                <c:pt idx="2565">
                  <c:v>43882</c:v>
                </c:pt>
                <c:pt idx="2566">
                  <c:v>43889</c:v>
                </c:pt>
                <c:pt idx="2567">
                  <c:v>43896</c:v>
                </c:pt>
                <c:pt idx="2568">
                  <c:v>43903</c:v>
                </c:pt>
                <c:pt idx="2569">
                  <c:v>43910</c:v>
                </c:pt>
                <c:pt idx="2570">
                  <c:v>43917</c:v>
                </c:pt>
                <c:pt idx="2571">
                  <c:v>43924</c:v>
                </c:pt>
                <c:pt idx="2572">
                  <c:v>43931</c:v>
                </c:pt>
                <c:pt idx="2573">
                  <c:v>43938</c:v>
                </c:pt>
                <c:pt idx="2574">
                  <c:v>43945</c:v>
                </c:pt>
                <c:pt idx="2575">
                  <c:v>43952</c:v>
                </c:pt>
                <c:pt idx="2576">
                  <c:v>43959</c:v>
                </c:pt>
                <c:pt idx="2577">
                  <c:v>43966</c:v>
                </c:pt>
                <c:pt idx="2578">
                  <c:v>43973</c:v>
                </c:pt>
                <c:pt idx="2579">
                  <c:v>43980</c:v>
                </c:pt>
                <c:pt idx="2580">
                  <c:v>43987</c:v>
                </c:pt>
                <c:pt idx="2581">
                  <c:v>43994</c:v>
                </c:pt>
                <c:pt idx="2582">
                  <c:v>44001</c:v>
                </c:pt>
                <c:pt idx="2583">
                  <c:v>44008</c:v>
                </c:pt>
                <c:pt idx="2584">
                  <c:v>44015</c:v>
                </c:pt>
                <c:pt idx="2585">
                  <c:v>44022</c:v>
                </c:pt>
                <c:pt idx="2586">
                  <c:v>44029</c:v>
                </c:pt>
                <c:pt idx="2587">
                  <c:v>44036</c:v>
                </c:pt>
                <c:pt idx="2588">
                  <c:v>44043</c:v>
                </c:pt>
                <c:pt idx="2589">
                  <c:v>44050</c:v>
                </c:pt>
                <c:pt idx="2590">
                  <c:v>44057</c:v>
                </c:pt>
                <c:pt idx="2591">
                  <c:v>44064</c:v>
                </c:pt>
                <c:pt idx="2592">
                  <c:v>44071</c:v>
                </c:pt>
                <c:pt idx="2593">
                  <c:v>44078</c:v>
                </c:pt>
                <c:pt idx="2594">
                  <c:v>44085</c:v>
                </c:pt>
                <c:pt idx="2595">
                  <c:v>44092</c:v>
                </c:pt>
                <c:pt idx="2596">
                  <c:v>44099</c:v>
                </c:pt>
                <c:pt idx="2597">
                  <c:v>44106</c:v>
                </c:pt>
                <c:pt idx="2598">
                  <c:v>44113</c:v>
                </c:pt>
                <c:pt idx="2599">
                  <c:v>44120</c:v>
                </c:pt>
                <c:pt idx="2600">
                  <c:v>44127</c:v>
                </c:pt>
                <c:pt idx="2601">
                  <c:v>44134</c:v>
                </c:pt>
                <c:pt idx="2602">
                  <c:v>44141</c:v>
                </c:pt>
                <c:pt idx="2603">
                  <c:v>44148</c:v>
                </c:pt>
                <c:pt idx="2604">
                  <c:v>44155</c:v>
                </c:pt>
                <c:pt idx="2605">
                  <c:v>44162</c:v>
                </c:pt>
                <c:pt idx="2606">
                  <c:v>44169</c:v>
                </c:pt>
                <c:pt idx="2607">
                  <c:v>44176</c:v>
                </c:pt>
                <c:pt idx="2608">
                  <c:v>44183</c:v>
                </c:pt>
                <c:pt idx="2609">
                  <c:v>44190</c:v>
                </c:pt>
                <c:pt idx="2610">
                  <c:v>44197</c:v>
                </c:pt>
                <c:pt idx="2611">
                  <c:v>44204</c:v>
                </c:pt>
                <c:pt idx="2612">
                  <c:v>44211</c:v>
                </c:pt>
                <c:pt idx="2613">
                  <c:v>44218</c:v>
                </c:pt>
                <c:pt idx="2614">
                  <c:v>44225</c:v>
                </c:pt>
                <c:pt idx="2615">
                  <c:v>44232</c:v>
                </c:pt>
                <c:pt idx="2616">
                  <c:v>44239</c:v>
                </c:pt>
                <c:pt idx="2617">
                  <c:v>44246</c:v>
                </c:pt>
                <c:pt idx="2618">
                  <c:v>44253</c:v>
                </c:pt>
                <c:pt idx="2619">
                  <c:v>44260</c:v>
                </c:pt>
                <c:pt idx="2620">
                  <c:v>44267</c:v>
                </c:pt>
                <c:pt idx="2621">
                  <c:v>44274</c:v>
                </c:pt>
                <c:pt idx="2622">
                  <c:v>44281</c:v>
                </c:pt>
                <c:pt idx="2623">
                  <c:v>44288</c:v>
                </c:pt>
                <c:pt idx="2624">
                  <c:v>44295</c:v>
                </c:pt>
                <c:pt idx="2625">
                  <c:v>44302</c:v>
                </c:pt>
                <c:pt idx="2626">
                  <c:v>44309</c:v>
                </c:pt>
                <c:pt idx="2627">
                  <c:v>44316</c:v>
                </c:pt>
                <c:pt idx="2628">
                  <c:v>44323</c:v>
                </c:pt>
                <c:pt idx="2629">
                  <c:v>44330</c:v>
                </c:pt>
                <c:pt idx="2630">
                  <c:v>44337</c:v>
                </c:pt>
                <c:pt idx="2631">
                  <c:v>44344</c:v>
                </c:pt>
                <c:pt idx="2632">
                  <c:v>44351</c:v>
                </c:pt>
                <c:pt idx="2633">
                  <c:v>44358</c:v>
                </c:pt>
                <c:pt idx="2634">
                  <c:v>44365</c:v>
                </c:pt>
                <c:pt idx="2635">
                  <c:v>44372</c:v>
                </c:pt>
                <c:pt idx="2636">
                  <c:v>44379</c:v>
                </c:pt>
                <c:pt idx="2637">
                  <c:v>44386</c:v>
                </c:pt>
                <c:pt idx="2638">
                  <c:v>44393</c:v>
                </c:pt>
                <c:pt idx="2639">
                  <c:v>44400</c:v>
                </c:pt>
                <c:pt idx="2640">
                  <c:v>44407</c:v>
                </c:pt>
                <c:pt idx="2641">
                  <c:v>44414</c:v>
                </c:pt>
                <c:pt idx="2642">
                  <c:v>44421</c:v>
                </c:pt>
                <c:pt idx="2643">
                  <c:v>44428</c:v>
                </c:pt>
                <c:pt idx="2644">
                  <c:v>44435</c:v>
                </c:pt>
                <c:pt idx="2645">
                  <c:v>44442</c:v>
                </c:pt>
                <c:pt idx="2646">
                  <c:v>44449</c:v>
                </c:pt>
                <c:pt idx="2647">
                  <c:v>44456</c:v>
                </c:pt>
                <c:pt idx="2648">
                  <c:v>44463</c:v>
                </c:pt>
                <c:pt idx="2649">
                  <c:v>44470</c:v>
                </c:pt>
                <c:pt idx="2650">
                  <c:v>44477</c:v>
                </c:pt>
                <c:pt idx="2651">
                  <c:v>44484</c:v>
                </c:pt>
                <c:pt idx="2652">
                  <c:v>44491</c:v>
                </c:pt>
                <c:pt idx="2653">
                  <c:v>44498</c:v>
                </c:pt>
                <c:pt idx="2654">
                  <c:v>44505</c:v>
                </c:pt>
                <c:pt idx="2655">
                  <c:v>44512</c:v>
                </c:pt>
                <c:pt idx="2656">
                  <c:v>44519</c:v>
                </c:pt>
                <c:pt idx="2657">
                  <c:v>44526</c:v>
                </c:pt>
                <c:pt idx="2658">
                  <c:v>44533</c:v>
                </c:pt>
                <c:pt idx="2659">
                  <c:v>44540</c:v>
                </c:pt>
                <c:pt idx="2660">
                  <c:v>44547</c:v>
                </c:pt>
              </c:numCache>
            </c:numRef>
          </c:cat>
          <c:val>
            <c:numRef>
              <c:f>'Figure IV - Beta V. Adj. Beta'!$B$2:$B$2662</c:f>
              <c:numCache>
                <c:formatCode>General</c:formatCode>
                <c:ptCount val="2661"/>
                <c:pt idx="0">
                  <c:v>0.54622970693581019</c:v>
                </c:pt>
                <c:pt idx="1">
                  <c:v>0.54867015775342265</c:v>
                </c:pt>
                <c:pt idx="2">
                  <c:v>0.55060828147187468</c:v>
                </c:pt>
                <c:pt idx="3">
                  <c:v>0.55146507399942346</c:v>
                </c:pt>
                <c:pt idx="4">
                  <c:v>0.55196988264541802</c:v>
                </c:pt>
                <c:pt idx="5">
                  <c:v>0.54479204772930578</c:v>
                </c:pt>
                <c:pt idx="6">
                  <c:v>0.54519990156735509</c:v>
                </c:pt>
                <c:pt idx="7">
                  <c:v>0.54340711889113547</c:v>
                </c:pt>
                <c:pt idx="8">
                  <c:v>0.54332389170538864</c:v>
                </c:pt>
                <c:pt idx="9">
                  <c:v>0.54959186850481989</c:v>
                </c:pt>
                <c:pt idx="10">
                  <c:v>0.55111816712079031</c:v>
                </c:pt>
                <c:pt idx="11">
                  <c:v>0.5558238187990957</c:v>
                </c:pt>
                <c:pt idx="12">
                  <c:v>0.55634910698978801</c:v>
                </c:pt>
                <c:pt idx="13">
                  <c:v>0.55660830592071253</c:v>
                </c:pt>
                <c:pt idx="14">
                  <c:v>0.55725655114724282</c:v>
                </c:pt>
                <c:pt idx="15">
                  <c:v>0.5557245358879781</c:v>
                </c:pt>
                <c:pt idx="16">
                  <c:v>0.55484130799236897</c:v>
                </c:pt>
                <c:pt idx="17">
                  <c:v>0.55737508623055765</c:v>
                </c:pt>
                <c:pt idx="18">
                  <c:v>0.55658662124513314</c:v>
                </c:pt>
                <c:pt idx="19">
                  <c:v>0.55797688626015862</c:v>
                </c:pt>
                <c:pt idx="20">
                  <c:v>0.56017394614622651</c:v>
                </c:pt>
                <c:pt idx="21">
                  <c:v>0.56194326903819214</c:v>
                </c:pt>
                <c:pt idx="22">
                  <c:v>0.56363475761843251</c:v>
                </c:pt>
                <c:pt idx="23">
                  <c:v>0.56160694537523792</c:v>
                </c:pt>
                <c:pt idx="24">
                  <c:v>0.56119660409325722</c:v>
                </c:pt>
                <c:pt idx="25">
                  <c:v>0.56008331547736756</c:v>
                </c:pt>
                <c:pt idx="26">
                  <c:v>0.56000246837645817</c:v>
                </c:pt>
                <c:pt idx="27">
                  <c:v>0.56459593439597089</c:v>
                </c:pt>
                <c:pt idx="28">
                  <c:v>0.56580216513268355</c:v>
                </c:pt>
                <c:pt idx="29">
                  <c:v>0.56406146618753195</c:v>
                </c:pt>
                <c:pt idx="30">
                  <c:v>0.56459503237024777</c:v>
                </c:pt>
                <c:pt idx="31">
                  <c:v>0.56479405177058273</c:v>
                </c:pt>
                <c:pt idx="32">
                  <c:v>0.56058647398741768</c:v>
                </c:pt>
                <c:pt idx="33">
                  <c:v>0.55769247477498496</c:v>
                </c:pt>
                <c:pt idx="34">
                  <c:v>0.54507177125228046</c:v>
                </c:pt>
                <c:pt idx="35">
                  <c:v>0.54389035499134186</c:v>
                </c:pt>
                <c:pt idx="36">
                  <c:v>0.54726564100388364</c:v>
                </c:pt>
                <c:pt idx="37">
                  <c:v>0.53835590312412862</c:v>
                </c:pt>
                <c:pt idx="38">
                  <c:v>0.53718605858581137</c:v>
                </c:pt>
                <c:pt idx="39">
                  <c:v>0.53829856306707147</c:v>
                </c:pt>
                <c:pt idx="40">
                  <c:v>0.54504868525150652</c:v>
                </c:pt>
                <c:pt idx="41">
                  <c:v>0.5345536439816887</c:v>
                </c:pt>
                <c:pt idx="42">
                  <c:v>0.52227176377027928</c:v>
                </c:pt>
                <c:pt idx="43">
                  <c:v>0.5129572175669439</c:v>
                </c:pt>
                <c:pt idx="44">
                  <c:v>0.51092503382093535</c:v>
                </c:pt>
                <c:pt idx="45">
                  <c:v>0.51203291433548681</c:v>
                </c:pt>
                <c:pt idx="46">
                  <c:v>0.51149610064055262</c:v>
                </c:pt>
                <c:pt idx="47">
                  <c:v>0.50993995151456695</c:v>
                </c:pt>
                <c:pt idx="48">
                  <c:v>0.51310652244754373</c:v>
                </c:pt>
                <c:pt idx="49">
                  <c:v>0.51161250301535621</c:v>
                </c:pt>
                <c:pt idx="50">
                  <c:v>0.50975361281850462</c:v>
                </c:pt>
                <c:pt idx="51">
                  <c:v>0.50852771159844723</c:v>
                </c:pt>
                <c:pt idx="52">
                  <c:v>0.50912158183982925</c:v>
                </c:pt>
                <c:pt idx="53">
                  <c:v>0.51147777047276188</c:v>
                </c:pt>
                <c:pt idx="54">
                  <c:v>0.51441952082842091</c:v>
                </c:pt>
                <c:pt idx="55">
                  <c:v>0.51351164332522226</c:v>
                </c:pt>
                <c:pt idx="56">
                  <c:v>0.51324281227045276</c:v>
                </c:pt>
                <c:pt idx="57">
                  <c:v>0.51168473134975656</c:v>
                </c:pt>
                <c:pt idx="58">
                  <c:v>0.51020596107567007</c:v>
                </c:pt>
                <c:pt idx="59">
                  <c:v>0.51014480937985884</c:v>
                </c:pt>
                <c:pt idx="60">
                  <c:v>0.50976878109184831</c:v>
                </c:pt>
                <c:pt idx="61">
                  <c:v>0.51083850812467879</c:v>
                </c:pt>
                <c:pt idx="62">
                  <c:v>0.51574898063495622</c:v>
                </c:pt>
                <c:pt idx="63">
                  <c:v>0.51621831165602949</c:v>
                </c:pt>
                <c:pt idx="64">
                  <c:v>0.51527038532223601</c:v>
                </c:pt>
                <c:pt idx="65">
                  <c:v>0.51796033230935112</c:v>
                </c:pt>
                <c:pt idx="66">
                  <c:v>0.51732996916812812</c:v>
                </c:pt>
                <c:pt idx="67">
                  <c:v>0.51828675918633615</c:v>
                </c:pt>
                <c:pt idx="68">
                  <c:v>0.52029711410276336</c:v>
                </c:pt>
                <c:pt idx="69">
                  <c:v>0.52210395584705926</c:v>
                </c:pt>
                <c:pt idx="70">
                  <c:v>0.5194282237996446</c:v>
                </c:pt>
                <c:pt idx="71">
                  <c:v>0.5176988331509127</c:v>
                </c:pt>
                <c:pt idx="72">
                  <c:v>0.51742175990607064</c:v>
                </c:pt>
                <c:pt idx="73">
                  <c:v>0.51294510394005388</c:v>
                </c:pt>
                <c:pt idx="74">
                  <c:v>0.50966203773777918</c:v>
                </c:pt>
                <c:pt idx="75">
                  <c:v>0.51241468999448081</c:v>
                </c:pt>
                <c:pt idx="76">
                  <c:v>0.51335861154141171</c:v>
                </c:pt>
                <c:pt idx="77">
                  <c:v>0.51494217411591192</c:v>
                </c:pt>
                <c:pt idx="78">
                  <c:v>0.51312843334434</c:v>
                </c:pt>
                <c:pt idx="79">
                  <c:v>0.51213358556115618</c:v>
                </c:pt>
                <c:pt idx="80">
                  <c:v>0.51620317816930694</c:v>
                </c:pt>
                <c:pt idx="81">
                  <c:v>0.51380438359958092</c:v>
                </c:pt>
                <c:pt idx="82">
                  <c:v>0.51333602095229047</c:v>
                </c:pt>
                <c:pt idx="83">
                  <c:v>0.51493089302793194</c:v>
                </c:pt>
                <c:pt idx="84">
                  <c:v>0.51090713468863813</c:v>
                </c:pt>
                <c:pt idx="85">
                  <c:v>0.50890349132692325</c:v>
                </c:pt>
                <c:pt idx="86">
                  <c:v>0.50891046688225594</c:v>
                </c:pt>
                <c:pt idx="87">
                  <c:v>0.50990798511734381</c:v>
                </c:pt>
                <c:pt idx="88">
                  <c:v>0.51075656662729196</c:v>
                </c:pt>
                <c:pt idx="89">
                  <c:v>0.50920680227020854</c:v>
                </c:pt>
                <c:pt idx="90">
                  <c:v>0.50860090728919816</c:v>
                </c:pt>
                <c:pt idx="91">
                  <c:v>0.50828161106162395</c:v>
                </c:pt>
                <c:pt idx="92">
                  <c:v>0.50799823435265867</c:v>
                </c:pt>
                <c:pt idx="93">
                  <c:v>0.5041660565704702</c:v>
                </c:pt>
                <c:pt idx="94">
                  <c:v>0.50336237629707059</c:v>
                </c:pt>
                <c:pt idx="95">
                  <c:v>0.5034060841343162</c:v>
                </c:pt>
                <c:pt idx="96">
                  <c:v>0.50363247567984515</c:v>
                </c:pt>
                <c:pt idx="97">
                  <c:v>0.50747028225878488</c:v>
                </c:pt>
                <c:pt idx="98">
                  <c:v>0.50675619520268322</c:v>
                </c:pt>
                <c:pt idx="99">
                  <c:v>0.50913696201125447</c:v>
                </c:pt>
                <c:pt idx="100">
                  <c:v>0.51172515049168066</c:v>
                </c:pt>
                <c:pt idx="101">
                  <c:v>0.5117106547380379</c:v>
                </c:pt>
                <c:pt idx="102">
                  <c:v>0.50992507490267636</c:v>
                </c:pt>
                <c:pt idx="103">
                  <c:v>0.5110158755045624</c:v>
                </c:pt>
                <c:pt idx="104">
                  <c:v>0.50982561068212318</c:v>
                </c:pt>
                <c:pt idx="105">
                  <c:v>0.5140061965901499</c:v>
                </c:pt>
                <c:pt idx="106">
                  <c:v>0.51661206601291032</c:v>
                </c:pt>
                <c:pt idx="107">
                  <c:v>0.51684496169296557</c:v>
                </c:pt>
                <c:pt idx="108">
                  <c:v>0.51778339278049557</c:v>
                </c:pt>
                <c:pt idx="109">
                  <c:v>0.5164741563418157</c:v>
                </c:pt>
                <c:pt idx="110">
                  <c:v>0.51871997417064475</c:v>
                </c:pt>
                <c:pt idx="111">
                  <c:v>0.51844763604879818</c:v>
                </c:pt>
                <c:pt idx="112">
                  <c:v>0.51796350186442142</c:v>
                </c:pt>
                <c:pt idx="113">
                  <c:v>0.51543734706453914</c:v>
                </c:pt>
                <c:pt idx="114">
                  <c:v>0.51485261322127629</c:v>
                </c:pt>
                <c:pt idx="115">
                  <c:v>0.50958999569796415</c:v>
                </c:pt>
                <c:pt idx="116">
                  <c:v>0.50959731890892734</c:v>
                </c:pt>
                <c:pt idx="117">
                  <c:v>0.50632118330396925</c:v>
                </c:pt>
                <c:pt idx="118">
                  <c:v>0.5033239067846057</c:v>
                </c:pt>
                <c:pt idx="119">
                  <c:v>0.50704364386176459</c:v>
                </c:pt>
                <c:pt idx="120">
                  <c:v>0.51184432760140264</c:v>
                </c:pt>
                <c:pt idx="121">
                  <c:v>0.51236317699819656</c:v>
                </c:pt>
                <c:pt idx="122">
                  <c:v>0.5153210034309994</c:v>
                </c:pt>
                <c:pt idx="123">
                  <c:v>0.51521050057380191</c:v>
                </c:pt>
                <c:pt idx="124">
                  <c:v>0.51499495074280499</c:v>
                </c:pt>
                <c:pt idx="125">
                  <c:v>0.51245695645356504</c:v>
                </c:pt>
                <c:pt idx="126">
                  <c:v>0.51487182736393544</c:v>
                </c:pt>
                <c:pt idx="127">
                  <c:v>0.51681407441728322</c:v>
                </c:pt>
                <c:pt idx="128">
                  <c:v>0.50707239802122173</c:v>
                </c:pt>
                <c:pt idx="129">
                  <c:v>0.50710624128380055</c:v>
                </c:pt>
                <c:pt idx="130">
                  <c:v>0.5056196579433595</c:v>
                </c:pt>
                <c:pt idx="131">
                  <c:v>0.50883012469127009</c:v>
                </c:pt>
                <c:pt idx="132">
                  <c:v>0.51062927544545056</c:v>
                </c:pt>
                <c:pt idx="133">
                  <c:v>0.51058804401374125</c:v>
                </c:pt>
                <c:pt idx="134">
                  <c:v>0.50739281943104431</c:v>
                </c:pt>
                <c:pt idx="135">
                  <c:v>0.50858800074808808</c:v>
                </c:pt>
                <c:pt idx="136">
                  <c:v>0.50372042314711396</c:v>
                </c:pt>
                <c:pt idx="137">
                  <c:v>0.50615578929285066</c:v>
                </c:pt>
                <c:pt idx="138">
                  <c:v>0.50316997490192572</c:v>
                </c:pt>
                <c:pt idx="139">
                  <c:v>0.50324105898388261</c:v>
                </c:pt>
                <c:pt idx="140">
                  <c:v>0.50404371192877973</c:v>
                </c:pt>
                <c:pt idx="141">
                  <c:v>0.51001480524948284</c:v>
                </c:pt>
                <c:pt idx="142">
                  <c:v>0.5128552094912795</c:v>
                </c:pt>
                <c:pt idx="143">
                  <c:v>0.51630803619811194</c:v>
                </c:pt>
                <c:pt idx="144">
                  <c:v>0.51835669375399873</c:v>
                </c:pt>
                <c:pt idx="145">
                  <c:v>0.51881566700282389</c:v>
                </c:pt>
                <c:pt idx="146">
                  <c:v>0.51304507779881525</c:v>
                </c:pt>
                <c:pt idx="147">
                  <c:v>0.51654795323966773</c:v>
                </c:pt>
                <c:pt idx="148">
                  <c:v>0.51901526834613454</c:v>
                </c:pt>
                <c:pt idx="149">
                  <c:v>0.52131625217940458</c:v>
                </c:pt>
                <c:pt idx="150">
                  <c:v>0.51367282292847272</c:v>
                </c:pt>
                <c:pt idx="151">
                  <c:v>0.51430786941566187</c:v>
                </c:pt>
                <c:pt idx="152">
                  <c:v>0.51736744047951033</c:v>
                </c:pt>
                <c:pt idx="153">
                  <c:v>0.57211437593153847</c:v>
                </c:pt>
                <c:pt idx="154">
                  <c:v>0.57207170671228347</c:v>
                </c:pt>
                <c:pt idx="155">
                  <c:v>0.56762820064025155</c:v>
                </c:pt>
                <c:pt idx="156">
                  <c:v>0.56765251275035489</c:v>
                </c:pt>
                <c:pt idx="157">
                  <c:v>0.56260012390247327</c:v>
                </c:pt>
                <c:pt idx="158">
                  <c:v>0.57777586552094373</c:v>
                </c:pt>
                <c:pt idx="159">
                  <c:v>0.57513193222211911</c:v>
                </c:pt>
                <c:pt idx="160">
                  <c:v>0.56925651396559673</c:v>
                </c:pt>
                <c:pt idx="161">
                  <c:v>0.56661596481133525</c:v>
                </c:pt>
                <c:pt idx="162">
                  <c:v>0.56722390896308383</c:v>
                </c:pt>
                <c:pt idx="163">
                  <c:v>0.56730876886482362</c:v>
                </c:pt>
                <c:pt idx="164">
                  <c:v>0.55390520818541611</c:v>
                </c:pt>
                <c:pt idx="165">
                  <c:v>0.551639611284784</c:v>
                </c:pt>
                <c:pt idx="166">
                  <c:v>0.5519683855517783</c:v>
                </c:pt>
                <c:pt idx="167">
                  <c:v>0.53295277080505177</c:v>
                </c:pt>
                <c:pt idx="168">
                  <c:v>0.53417281925703564</c:v>
                </c:pt>
                <c:pt idx="169">
                  <c:v>0.53761418236011516</c:v>
                </c:pt>
                <c:pt idx="170">
                  <c:v>0.53801379507206815</c:v>
                </c:pt>
                <c:pt idx="171">
                  <c:v>0.54892278429801866</c:v>
                </c:pt>
                <c:pt idx="172">
                  <c:v>0.55176213843039179</c:v>
                </c:pt>
                <c:pt idx="173">
                  <c:v>0.54708418988169849</c:v>
                </c:pt>
                <c:pt idx="174">
                  <c:v>0.59573103229317026</c:v>
                </c:pt>
                <c:pt idx="175">
                  <c:v>0.58081310661302732</c:v>
                </c:pt>
                <c:pt idx="176">
                  <c:v>0.57954826858549158</c:v>
                </c:pt>
                <c:pt idx="177">
                  <c:v>0.59325486660150017</c:v>
                </c:pt>
                <c:pt idx="178">
                  <c:v>0.59281579093687309</c:v>
                </c:pt>
                <c:pt idx="179">
                  <c:v>0.59245582221608406</c:v>
                </c:pt>
                <c:pt idx="180">
                  <c:v>0.58647235313972901</c:v>
                </c:pt>
                <c:pt idx="181">
                  <c:v>0.58515229437159688</c:v>
                </c:pt>
                <c:pt idx="182">
                  <c:v>0.63192429840180353</c:v>
                </c:pt>
                <c:pt idx="183">
                  <c:v>0.62927152816954568</c:v>
                </c:pt>
                <c:pt idx="184">
                  <c:v>0.62908957187209702</c:v>
                </c:pt>
                <c:pt idx="185">
                  <c:v>0.6294533656006418</c:v>
                </c:pt>
                <c:pt idx="186">
                  <c:v>0.63225559301858547</c:v>
                </c:pt>
                <c:pt idx="187">
                  <c:v>0.63276608411486956</c:v>
                </c:pt>
                <c:pt idx="188">
                  <c:v>0.64280381404219122</c:v>
                </c:pt>
                <c:pt idx="189">
                  <c:v>0.64245713503472035</c:v>
                </c:pt>
                <c:pt idx="190">
                  <c:v>0.64595814308528532</c:v>
                </c:pt>
                <c:pt idx="191">
                  <c:v>0.65669483414238872</c:v>
                </c:pt>
                <c:pt idx="192">
                  <c:v>0.65827518332591051</c:v>
                </c:pt>
                <c:pt idx="193">
                  <c:v>0.65874377575908505</c:v>
                </c:pt>
                <c:pt idx="194">
                  <c:v>0.67282092749515277</c:v>
                </c:pt>
                <c:pt idx="195">
                  <c:v>0.70960745726926988</c:v>
                </c:pt>
                <c:pt idx="196">
                  <c:v>0.69815705966069019</c:v>
                </c:pt>
                <c:pt idx="197">
                  <c:v>0.69286701281290608</c:v>
                </c:pt>
                <c:pt idx="198">
                  <c:v>0.75284176677048742</c:v>
                </c:pt>
                <c:pt idx="199">
                  <c:v>0.74959580443329354</c:v>
                </c:pt>
                <c:pt idx="200">
                  <c:v>0.75410697416376338</c:v>
                </c:pt>
                <c:pt idx="201">
                  <c:v>0.73687158945464337</c:v>
                </c:pt>
                <c:pt idx="202">
                  <c:v>0.73781748002381975</c:v>
                </c:pt>
                <c:pt idx="203">
                  <c:v>0.733896564933187</c:v>
                </c:pt>
                <c:pt idx="204">
                  <c:v>0.73047279990960257</c:v>
                </c:pt>
                <c:pt idx="205">
                  <c:v>0.72922931472581798</c:v>
                </c:pt>
                <c:pt idx="206">
                  <c:v>0.72626487185058353</c:v>
                </c:pt>
                <c:pt idx="207">
                  <c:v>0.71980625361972128</c:v>
                </c:pt>
                <c:pt idx="208">
                  <c:v>0.72148506370708976</c:v>
                </c:pt>
                <c:pt idx="209">
                  <c:v>0.72126674340421293</c:v>
                </c:pt>
                <c:pt idx="210">
                  <c:v>0.77848261652651163</c:v>
                </c:pt>
                <c:pt idx="211">
                  <c:v>0.77969353204744862</c:v>
                </c:pt>
                <c:pt idx="212">
                  <c:v>0.78019621693257235</c:v>
                </c:pt>
                <c:pt idx="213">
                  <c:v>0.78617008746893979</c:v>
                </c:pt>
                <c:pt idx="214">
                  <c:v>0.77995091746042844</c:v>
                </c:pt>
                <c:pt idx="215">
                  <c:v>0.78077269264875526</c:v>
                </c:pt>
                <c:pt idx="216">
                  <c:v>0.77400665832217874</c:v>
                </c:pt>
                <c:pt idx="217">
                  <c:v>0.76672445489405494</c:v>
                </c:pt>
                <c:pt idx="218">
                  <c:v>0.76559613694301631</c:v>
                </c:pt>
                <c:pt idx="219">
                  <c:v>0.76952629329516764</c:v>
                </c:pt>
                <c:pt idx="220">
                  <c:v>0.76789215566845737</c:v>
                </c:pt>
                <c:pt idx="221">
                  <c:v>0.76613079590262845</c:v>
                </c:pt>
                <c:pt idx="222">
                  <c:v>0.76745225888364621</c:v>
                </c:pt>
                <c:pt idx="223">
                  <c:v>0.76656600826897625</c:v>
                </c:pt>
                <c:pt idx="224">
                  <c:v>0.76431670905315163</c:v>
                </c:pt>
                <c:pt idx="225">
                  <c:v>0.76094748261601541</c:v>
                </c:pt>
                <c:pt idx="226">
                  <c:v>0.76018540257963751</c:v>
                </c:pt>
                <c:pt idx="227">
                  <c:v>0.75379029215910043</c:v>
                </c:pt>
                <c:pt idx="228">
                  <c:v>0.75555159724207555</c:v>
                </c:pt>
                <c:pt idx="229">
                  <c:v>0.76034555679157001</c:v>
                </c:pt>
                <c:pt idx="230">
                  <c:v>0.76628035205994582</c:v>
                </c:pt>
                <c:pt idx="231">
                  <c:v>0.76435594210744939</c:v>
                </c:pt>
                <c:pt idx="232">
                  <c:v>0.77719367404457085</c:v>
                </c:pt>
                <c:pt idx="233">
                  <c:v>0.7795489026230068</c:v>
                </c:pt>
                <c:pt idx="234">
                  <c:v>0.79191471790290335</c:v>
                </c:pt>
                <c:pt idx="235">
                  <c:v>0.79088543774726805</c:v>
                </c:pt>
                <c:pt idx="236">
                  <c:v>0.79119903902825062</c:v>
                </c:pt>
                <c:pt idx="237">
                  <c:v>0.7985606409574173</c:v>
                </c:pt>
                <c:pt idx="238">
                  <c:v>0.79867559116457054</c:v>
                </c:pt>
                <c:pt idx="239">
                  <c:v>0.79364594684108969</c:v>
                </c:pt>
                <c:pt idx="240">
                  <c:v>0.79347257002286564</c:v>
                </c:pt>
                <c:pt idx="241">
                  <c:v>0.79630009173493055</c:v>
                </c:pt>
                <c:pt idx="242">
                  <c:v>0.8058775661034322</c:v>
                </c:pt>
                <c:pt idx="243">
                  <c:v>0.80974486763158404</c:v>
                </c:pt>
                <c:pt idx="244">
                  <c:v>0.81362439567216416</c:v>
                </c:pt>
                <c:pt idx="245">
                  <c:v>0.81444026496982702</c:v>
                </c:pt>
                <c:pt idx="246">
                  <c:v>0.81482628552986536</c:v>
                </c:pt>
                <c:pt idx="247">
                  <c:v>0.81456221220106495</c:v>
                </c:pt>
                <c:pt idx="248">
                  <c:v>0.81400463642630694</c:v>
                </c:pt>
                <c:pt idx="249">
                  <c:v>0.81555238825973408</c:v>
                </c:pt>
                <c:pt idx="250">
                  <c:v>0.81698021794529363</c:v>
                </c:pt>
                <c:pt idx="251">
                  <c:v>0.83215531053179614</c:v>
                </c:pt>
                <c:pt idx="252">
                  <c:v>0.83132038679289555</c:v>
                </c:pt>
                <c:pt idx="253">
                  <c:v>0.82988100528623887</c:v>
                </c:pt>
                <c:pt idx="254">
                  <c:v>0.82854505450390437</c:v>
                </c:pt>
                <c:pt idx="255">
                  <c:v>0.83287954825458432</c:v>
                </c:pt>
                <c:pt idx="256">
                  <c:v>0.82940832585640667</c:v>
                </c:pt>
                <c:pt idx="257">
                  <c:v>0.82870172105651163</c:v>
                </c:pt>
                <c:pt idx="258">
                  <c:v>0.83098032729219051</c:v>
                </c:pt>
                <c:pt idx="259">
                  <c:v>0.83091916701391477</c:v>
                </c:pt>
                <c:pt idx="260">
                  <c:v>0.83014546269969847</c:v>
                </c:pt>
                <c:pt idx="261">
                  <c:v>0.8299864342534391</c:v>
                </c:pt>
                <c:pt idx="262">
                  <c:v>0.8383992836312596</c:v>
                </c:pt>
                <c:pt idx="263">
                  <c:v>0.83820985477127052</c:v>
                </c:pt>
                <c:pt idx="264">
                  <c:v>0.82900016438314095</c:v>
                </c:pt>
                <c:pt idx="265">
                  <c:v>0.83691821021918811</c:v>
                </c:pt>
                <c:pt idx="266">
                  <c:v>0.83761678150960761</c:v>
                </c:pt>
                <c:pt idx="267">
                  <c:v>0.83422032555995718</c:v>
                </c:pt>
                <c:pt idx="268">
                  <c:v>0.83425905203535855</c:v>
                </c:pt>
                <c:pt idx="269">
                  <c:v>0.82942403341092441</c:v>
                </c:pt>
                <c:pt idx="270">
                  <c:v>0.82979416319392052</c:v>
                </c:pt>
                <c:pt idx="271">
                  <c:v>0.82841163921304273</c:v>
                </c:pt>
                <c:pt idx="272">
                  <c:v>0.82832023127575816</c:v>
                </c:pt>
                <c:pt idx="273">
                  <c:v>0.82823157832879601</c:v>
                </c:pt>
                <c:pt idx="274">
                  <c:v>0.82548192071380599</c:v>
                </c:pt>
                <c:pt idx="275">
                  <c:v>0.82659851244571436</c:v>
                </c:pt>
                <c:pt idx="276">
                  <c:v>0.82408127613720639</c:v>
                </c:pt>
                <c:pt idx="277">
                  <c:v>0.82436225298533194</c:v>
                </c:pt>
                <c:pt idx="278">
                  <c:v>0.82432952130012604</c:v>
                </c:pt>
                <c:pt idx="279">
                  <c:v>0.82566231264411616</c:v>
                </c:pt>
                <c:pt idx="280">
                  <c:v>0.82464086562918382</c:v>
                </c:pt>
                <c:pt idx="281">
                  <c:v>0.82529477330510037</c:v>
                </c:pt>
                <c:pt idx="282">
                  <c:v>0.82434989379949597</c:v>
                </c:pt>
                <c:pt idx="283">
                  <c:v>0.82806649426653911</c:v>
                </c:pt>
                <c:pt idx="284">
                  <c:v>0.82846922701735215</c:v>
                </c:pt>
                <c:pt idx="285">
                  <c:v>0.82907585203661827</c:v>
                </c:pt>
                <c:pt idx="286">
                  <c:v>0.82595246326853033</c:v>
                </c:pt>
                <c:pt idx="287">
                  <c:v>0.82407168970983857</c:v>
                </c:pt>
                <c:pt idx="288">
                  <c:v>0.82399193562424611</c:v>
                </c:pt>
                <c:pt idx="289">
                  <c:v>0.82537906826712548</c:v>
                </c:pt>
                <c:pt idx="290">
                  <c:v>0.82608327362979406</c:v>
                </c:pt>
                <c:pt idx="291">
                  <c:v>0.82340976874435523</c:v>
                </c:pt>
                <c:pt idx="292">
                  <c:v>0.82817679090330809</c:v>
                </c:pt>
                <c:pt idx="293">
                  <c:v>0.82930639118271365</c:v>
                </c:pt>
                <c:pt idx="294">
                  <c:v>0.83522760523233763</c:v>
                </c:pt>
                <c:pt idx="295">
                  <c:v>0.83603858067442327</c:v>
                </c:pt>
                <c:pt idx="296">
                  <c:v>0.83192696237855568</c:v>
                </c:pt>
                <c:pt idx="297">
                  <c:v>0.83182129910832248</c:v>
                </c:pt>
                <c:pt idx="298">
                  <c:v>0.83182129910832237</c:v>
                </c:pt>
                <c:pt idx="299">
                  <c:v>0.83325017146353675</c:v>
                </c:pt>
                <c:pt idx="300">
                  <c:v>0.83241305472236904</c:v>
                </c:pt>
                <c:pt idx="301">
                  <c:v>0.83096073103247758</c:v>
                </c:pt>
                <c:pt idx="302">
                  <c:v>0.83078403338732221</c:v>
                </c:pt>
                <c:pt idx="303">
                  <c:v>0.83320164635227223</c:v>
                </c:pt>
                <c:pt idx="304">
                  <c:v>0.83515338837011477</c:v>
                </c:pt>
                <c:pt idx="305">
                  <c:v>0.83515805750844718</c:v>
                </c:pt>
                <c:pt idx="306">
                  <c:v>0.83616296346095509</c:v>
                </c:pt>
                <c:pt idx="307">
                  <c:v>0.83656023957656545</c:v>
                </c:pt>
                <c:pt idx="308">
                  <c:v>0.83589732189450006</c:v>
                </c:pt>
                <c:pt idx="309">
                  <c:v>0.84195763251581834</c:v>
                </c:pt>
                <c:pt idx="310">
                  <c:v>0.84386610567259779</c:v>
                </c:pt>
                <c:pt idx="311">
                  <c:v>0.84918836541554055</c:v>
                </c:pt>
                <c:pt idx="312">
                  <c:v>0.84992538497141878</c:v>
                </c:pt>
                <c:pt idx="313">
                  <c:v>0.84904905941892705</c:v>
                </c:pt>
                <c:pt idx="314">
                  <c:v>0.84988015708903342</c:v>
                </c:pt>
                <c:pt idx="315">
                  <c:v>0.84952339189738191</c:v>
                </c:pt>
                <c:pt idx="316">
                  <c:v>0.84495922967568893</c:v>
                </c:pt>
                <c:pt idx="317">
                  <c:v>0.84553444407782741</c:v>
                </c:pt>
                <c:pt idx="318">
                  <c:v>0.84193174237335899</c:v>
                </c:pt>
                <c:pt idx="319">
                  <c:v>0.84208369729905763</c:v>
                </c:pt>
                <c:pt idx="320">
                  <c:v>0.84208597123430429</c:v>
                </c:pt>
                <c:pt idx="321">
                  <c:v>0.84327907900782972</c:v>
                </c:pt>
                <c:pt idx="322">
                  <c:v>0.84206561759680554</c:v>
                </c:pt>
                <c:pt idx="323">
                  <c:v>0.84201235852105583</c:v>
                </c:pt>
                <c:pt idx="324">
                  <c:v>0.84225493695126108</c:v>
                </c:pt>
                <c:pt idx="325">
                  <c:v>0.84205591235529353</c:v>
                </c:pt>
                <c:pt idx="326">
                  <c:v>0.84197097939557852</c:v>
                </c:pt>
                <c:pt idx="327">
                  <c:v>0.84374812762259155</c:v>
                </c:pt>
                <c:pt idx="328">
                  <c:v>0.84117119921825767</c:v>
                </c:pt>
                <c:pt idx="329">
                  <c:v>0.84101078654076822</c:v>
                </c:pt>
                <c:pt idx="330">
                  <c:v>0.84258715183996324</c:v>
                </c:pt>
                <c:pt idx="331">
                  <c:v>0.84319204141544546</c:v>
                </c:pt>
                <c:pt idx="332">
                  <c:v>0.8429700453433554</c:v>
                </c:pt>
                <c:pt idx="333">
                  <c:v>0.8460453211087664</c:v>
                </c:pt>
                <c:pt idx="334">
                  <c:v>0.84719820545575131</c:v>
                </c:pt>
                <c:pt idx="335">
                  <c:v>0.80468393194137999</c:v>
                </c:pt>
                <c:pt idx="336">
                  <c:v>0.80503279499908997</c:v>
                </c:pt>
                <c:pt idx="337">
                  <c:v>0.80547682173462054</c:v>
                </c:pt>
                <c:pt idx="338">
                  <c:v>0.80547008410572885</c:v>
                </c:pt>
                <c:pt idx="339">
                  <c:v>0.80809261034735902</c:v>
                </c:pt>
                <c:pt idx="340">
                  <c:v>0.80638059161609232</c:v>
                </c:pt>
                <c:pt idx="341">
                  <c:v>0.80699184764108089</c:v>
                </c:pt>
                <c:pt idx="342">
                  <c:v>0.80699184764108078</c:v>
                </c:pt>
                <c:pt idx="343">
                  <c:v>0.80899373331136593</c:v>
                </c:pt>
                <c:pt idx="344">
                  <c:v>0.81260919220130745</c:v>
                </c:pt>
                <c:pt idx="345">
                  <c:v>0.81302791999516932</c:v>
                </c:pt>
                <c:pt idx="346">
                  <c:v>0.81326712620860775</c:v>
                </c:pt>
                <c:pt idx="347">
                  <c:v>0.81316444770993901</c:v>
                </c:pt>
                <c:pt idx="348">
                  <c:v>0.8124213478478074</c:v>
                </c:pt>
                <c:pt idx="349">
                  <c:v>0.8123666284596468</c:v>
                </c:pt>
                <c:pt idx="350">
                  <c:v>0.81298862190745635</c:v>
                </c:pt>
                <c:pt idx="351">
                  <c:v>0.81296032575606436</c:v>
                </c:pt>
                <c:pt idx="352">
                  <c:v>0.81350132919496099</c:v>
                </c:pt>
                <c:pt idx="353">
                  <c:v>0.81381767603119215</c:v>
                </c:pt>
                <c:pt idx="354">
                  <c:v>0.81459552855969919</c:v>
                </c:pt>
                <c:pt idx="355">
                  <c:v>0.81391858022578567</c:v>
                </c:pt>
                <c:pt idx="356">
                  <c:v>0.81306505317745514</c:v>
                </c:pt>
                <c:pt idx="357">
                  <c:v>0.81071749967173334</c:v>
                </c:pt>
                <c:pt idx="358">
                  <c:v>0.81079046344959338</c:v>
                </c:pt>
                <c:pt idx="359">
                  <c:v>0.80989256934614906</c:v>
                </c:pt>
                <c:pt idx="360">
                  <c:v>0.8082641855353021</c:v>
                </c:pt>
                <c:pt idx="361">
                  <c:v>0.80863578703352168</c:v>
                </c:pt>
                <c:pt idx="362">
                  <c:v>0.81072493380231203</c:v>
                </c:pt>
                <c:pt idx="363">
                  <c:v>0.81062081794259955</c:v>
                </c:pt>
                <c:pt idx="364">
                  <c:v>0.8109616288667415</c:v>
                </c:pt>
                <c:pt idx="365">
                  <c:v>0.81132472719119753</c:v>
                </c:pt>
                <c:pt idx="366">
                  <c:v>0.81238244843086738</c:v>
                </c:pt>
                <c:pt idx="367">
                  <c:v>0.81105169690499956</c:v>
                </c:pt>
                <c:pt idx="368">
                  <c:v>0.81009580951106719</c:v>
                </c:pt>
                <c:pt idx="369">
                  <c:v>0.80871174548392244</c:v>
                </c:pt>
                <c:pt idx="370">
                  <c:v>0.81087807843282145</c:v>
                </c:pt>
                <c:pt idx="371">
                  <c:v>0.81093836022256693</c:v>
                </c:pt>
                <c:pt idx="372">
                  <c:v>0.81078932809647275</c:v>
                </c:pt>
                <c:pt idx="373">
                  <c:v>0.68594899106799267</c:v>
                </c:pt>
                <c:pt idx="374">
                  <c:v>0.68684112118653207</c:v>
                </c:pt>
                <c:pt idx="375">
                  <c:v>0.69101871997092046</c:v>
                </c:pt>
                <c:pt idx="376">
                  <c:v>0.69071885283043521</c:v>
                </c:pt>
                <c:pt idx="377">
                  <c:v>0.69138417515593154</c:v>
                </c:pt>
                <c:pt idx="378">
                  <c:v>0.69177262917050075</c:v>
                </c:pt>
                <c:pt idx="379">
                  <c:v>0.69377579974986459</c:v>
                </c:pt>
                <c:pt idx="380">
                  <c:v>0.69456652074658531</c:v>
                </c:pt>
                <c:pt idx="381">
                  <c:v>0.69517178993295492</c:v>
                </c:pt>
                <c:pt idx="382">
                  <c:v>0.68607832079346753</c:v>
                </c:pt>
                <c:pt idx="383">
                  <c:v>0.67894967599673905</c:v>
                </c:pt>
                <c:pt idx="384">
                  <c:v>0.68064392484196512</c:v>
                </c:pt>
                <c:pt idx="385">
                  <c:v>0.68099457221818738</c:v>
                </c:pt>
                <c:pt idx="386">
                  <c:v>0.68094146042265125</c:v>
                </c:pt>
                <c:pt idx="387">
                  <c:v>0.68101442693251835</c:v>
                </c:pt>
                <c:pt idx="388">
                  <c:v>0.6847511188263562</c:v>
                </c:pt>
                <c:pt idx="389">
                  <c:v>0.67043846660559625</c:v>
                </c:pt>
                <c:pt idx="390">
                  <c:v>0.67034510491313015</c:v>
                </c:pt>
                <c:pt idx="391">
                  <c:v>0.66978916603372585</c:v>
                </c:pt>
                <c:pt idx="392">
                  <c:v>0.66546491644036843</c:v>
                </c:pt>
                <c:pt idx="393">
                  <c:v>0.66514862202128744</c:v>
                </c:pt>
                <c:pt idx="394">
                  <c:v>0.67168449979608003</c:v>
                </c:pt>
                <c:pt idx="395">
                  <c:v>0.67168449979608003</c:v>
                </c:pt>
                <c:pt idx="396">
                  <c:v>0.67644563396264323</c:v>
                </c:pt>
                <c:pt idx="397">
                  <c:v>0.67583692618284641</c:v>
                </c:pt>
                <c:pt idx="398">
                  <c:v>0.67426712672390865</c:v>
                </c:pt>
                <c:pt idx="399">
                  <c:v>0.67371920314944678</c:v>
                </c:pt>
                <c:pt idx="400">
                  <c:v>0.67301757321972688</c:v>
                </c:pt>
                <c:pt idx="401">
                  <c:v>0.671362017745605</c:v>
                </c:pt>
                <c:pt idx="402">
                  <c:v>0.67077888345463266</c:v>
                </c:pt>
                <c:pt idx="403">
                  <c:v>0.66923726520620552</c:v>
                </c:pt>
                <c:pt idx="404">
                  <c:v>0.66776573970573572</c:v>
                </c:pt>
                <c:pt idx="405">
                  <c:v>0.66709531549114609</c:v>
                </c:pt>
                <c:pt idx="406">
                  <c:v>0.67293010171445211</c:v>
                </c:pt>
                <c:pt idx="407">
                  <c:v>0.672119175469851</c:v>
                </c:pt>
                <c:pt idx="408">
                  <c:v>0.67243441463366982</c:v>
                </c:pt>
                <c:pt idx="409">
                  <c:v>0.67260374837700754</c:v>
                </c:pt>
                <c:pt idx="410">
                  <c:v>0.67141304678446034</c:v>
                </c:pt>
                <c:pt idx="411">
                  <c:v>0.67141304678446023</c:v>
                </c:pt>
                <c:pt idx="412">
                  <c:v>0.67141304678446023</c:v>
                </c:pt>
                <c:pt idx="413">
                  <c:v>0.65823761795010471</c:v>
                </c:pt>
                <c:pt idx="414">
                  <c:v>0.65823761795010471</c:v>
                </c:pt>
                <c:pt idx="415">
                  <c:v>0.66582446556900599</c:v>
                </c:pt>
                <c:pt idx="416">
                  <c:v>0.66580831082927261</c:v>
                </c:pt>
                <c:pt idx="417">
                  <c:v>0.66997287619953994</c:v>
                </c:pt>
                <c:pt idx="418">
                  <c:v>0.66518645290540646</c:v>
                </c:pt>
                <c:pt idx="419">
                  <c:v>0.67124389322897382</c:v>
                </c:pt>
                <c:pt idx="420">
                  <c:v>0.67483149304342638</c:v>
                </c:pt>
                <c:pt idx="421">
                  <c:v>0.67499808968898312</c:v>
                </c:pt>
                <c:pt idx="422">
                  <c:v>0.67597508734105582</c:v>
                </c:pt>
                <c:pt idx="423">
                  <c:v>0.67597508734105582</c:v>
                </c:pt>
                <c:pt idx="424">
                  <c:v>0.68469433129872204</c:v>
                </c:pt>
                <c:pt idx="425">
                  <c:v>0.68514996016651852</c:v>
                </c:pt>
                <c:pt idx="426">
                  <c:v>0.68322406183489437</c:v>
                </c:pt>
                <c:pt idx="427">
                  <c:v>0.70151911361984742</c:v>
                </c:pt>
                <c:pt idx="428">
                  <c:v>0.70151911361984742</c:v>
                </c:pt>
                <c:pt idx="429">
                  <c:v>0.70151911361984742</c:v>
                </c:pt>
                <c:pt idx="430">
                  <c:v>0.70151911361984731</c:v>
                </c:pt>
                <c:pt idx="431">
                  <c:v>0.6961964675114195</c:v>
                </c:pt>
                <c:pt idx="432">
                  <c:v>0.69312533315905445</c:v>
                </c:pt>
                <c:pt idx="433">
                  <c:v>0.69551808212603117</c:v>
                </c:pt>
                <c:pt idx="434">
                  <c:v>0.67763211576276117</c:v>
                </c:pt>
                <c:pt idx="435">
                  <c:v>0.68640158481831981</c:v>
                </c:pt>
                <c:pt idx="436">
                  <c:v>0.68630419227563111</c:v>
                </c:pt>
                <c:pt idx="437">
                  <c:v>0.68406819873012403</c:v>
                </c:pt>
                <c:pt idx="438">
                  <c:v>0.68403606970064756</c:v>
                </c:pt>
                <c:pt idx="439">
                  <c:v>0.68279662094126103</c:v>
                </c:pt>
                <c:pt idx="440">
                  <c:v>0.68673128385509929</c:v>
                </c:pt>
                <c:pt idx="441">
                  <c:v>0.68749445902207262</c:v>
                </c:pt>
                <c:pt idx="442">
                  <c:v>0.66496269734689872</c:v>
                </c:pt>
                <c:pt idx="443">
                  <c:v>0.66642434604216738</c:v>
                </c:pt>
                <c:pt idx="444">
                  <c:v>0.67186606682533168</c:v>
                </c:pt>
                <c:pt idx="445">
                  <c:v>0.67249108709781413</c:v>
                </c:pt>
                <c:pt idx="446">
                  <c:v>0.67237491646357461</c:v>
                </c:pt>
                <c:pt idx="447">
                  <c:v>0.67372018004364009</c:v>
                </c:pt>
                <c:pt idx="448">
                  <c:v>0.67125843105838623</c:v>
                </c:pt>
                <c:pt idx="449">
                  <c:v>0.67159516045946199</c:v>
                </c:pt>
                <c:pt idx="450">
                  <c:v>0.67741394485305029</c:v>
                </c:pt>
                <c:pt idx="451">
                  <c:v>0.6750972469306098</c:v>
                </c:pt>
                <c:pt idx="452">
                  <c:v>0.67545206853069273</c:v>
                </c:pt>
                <c:pt idx="453">
                  <c:v>0.67492397374580881</c:v>
                </c:pt>
                <c:pt idx="454">
                  <c:v>0.66921648646749432</c:v>
                </c:pt>
                <c:pt idx="455">
                  <c:v>0.64625668625260746</c:v>
                </c:pt>
                <c:pt idx="456">
                  <c:v>0.6600490833500553</c:v>
                </c:pt>
                <c:pt idx="457">
                  <c:v>0.66309983500824465</c:v>
                </c:pt>
                <c:pt idx="458">
                  <c:v>0.62160143336113849</c:v>
                </c:pt>
                <c:pt idx="459">
                  <c:v>0.62101041202503426</c:v>
                </c:pt>
                <c:pt idx="460">
                  <c:v>0.61248032796965612</c:v>
                </c:pt>
                <c:pt idx="461">
                  <c:v>0.62187499370991095</c:v>
                </c:pt>
                <c:pt idx="462">
                  <c:v>0.61882460715354293</c:v>
                </c:pt>
                <c:pt idx="463">
                  <c:v>0.6247621280181096</c:v>
                </c:pt>
                <c:pt idx="464">
                  <c:v>0.64460314221750659</c:v>
                </c:pt>
                <c:pt idx="465">
                  <c:v>0.64761770102151694</c:v>
                </c:pt>
                <c:pt idx="466">
                  <c:v>0.65402587464575057</c:v>
                </c:pt>
                <c:pt idx="467">
                  <c:v>0.65601688276648795</c:v>
                </c:pt>
                <c:pt idx="468">
                  <c:v>0.64516178928580536</c:v>
                </c:pt>
                <c:pt idx="469">
                  <c:v>0.64583022109645793</c:v>
                </c:pt>
                <c:pt idx="470">
                  <c:v>0.58083900738450367</c:v>
                </c:pt>
                <c:pt idx="471">
                  <c:v>0.57736749917422525</c:v>
                </c:pt>
                <c:pt idx="472">
                  <c:v>0.57623605298865299</c:v>
                </c:pt>
                <c:pt idx="473">
                  <c:v>0.57096171090457271</c:v>
                </c:pt>
                <c:pt idx="474">
                  <c:v>0.55872619874144802</c:v>
                </c:pt>
                <c:pt idx="475">
                  <c:v>0.55495285088071722</c:v>
                </c:pt>
                <c:pt idx="476">
                  <c:v>0.55802479864147037</c:v>
                </c:pt>
                <c:pt idx="477">
                  <c:v>0.55965671453743182</c:v>
                </c:pt>
                <c:pt idx="478">
                  <c:v>0.56482328759105582</c:v>
                </c:pt>
                <c:pt idx="479">
                  <c:v>0.56427580005126077</c:v>
                </c:pt>
                <c:pt idx="480">
                  <c:v>0.56517274746539214</c:v>
                </c:pt>
                <c:pt idx="481">
                  <c:v>0.54108781121102978</c:v>
                </c:pt>
                <c:pt idx="482">
                  <c:v>0.5392537562903903</c:v>
                </c:pt>
                <c:pt idx="483">
                  <c:v>0.5403176471254697</c:v>
                </c:pt>
                <c:pt idx="484">
                  <c:v>0.53299462216413551</c:v>
                </c:pt>
                <c:pt idx="485">
                  <c:v>0.54875060971375667</c:v>
                </c:pt>
                <c:pt idx="486">
                  <c:v>0.54854355982230252</c:v>
                </c:pt>
                <c:pt idx="487">
                  <c:v>0.5586800436094651</c:v>
                </c:pt>
                <c:pt idx="488">
                  <c:v>0.55722186364610304</c:v>
                </c:pt>
                <c:pt idx="489">
                  <c:v>0.5506402054204802</c:v>
                </c:pt>
                <c:pt idx="490">
                  <c:v>0.54800949375336305</c:v>
                </c:pt>
                <c:pt idx="491">
                  <c:v>0.54720062096522193</c:v>
                </c:pt>
                <c:pt idx="492">
                  <c:v>0.52722929138546781</c:v>
                </c:pt>
                <c:pt idx="493">
                  <c:v>0.52712002419936554</c:v>
                </c:pt>
                <c:pt idx="494">
                  <c:v>0.51400776988570074</c:v>
                </c:pt>
                <c:pt idx="495">
                  <c:v>0.51245271984870655</c:v>
                </c:pt>
                <c:pt idx="496">
                  <c:v>0.51123655172955951</c:v>
                </c:pt>
                <c:pt idx="497">
                  <c:v>0.50969461414241457</c:v>
                </c:pt>
                <c:pt idx="498">
                  <c:v>0.50926530812311954</c:v>
                </c:pt>
                <c:pt idx="499">
                  <c:v>0.50293519364384043</c:v>
                </c:pt>
                <c:pt idx="500">
                  <c:v>0.50262189730161988</c:v>
                </c:pt>
                <c:pt idx="501">
                  <c:v>0.49746046482177259</c:v>
                </c:pt>
                <c:pt idx="502">
                  <c:v>0.4923113653437306</c:v>
                </c:pt>
                <c:pt idx="503">
                  <c:v>0.48332401194932412</c:v>
                </c:pt>
                <c:pt idx="504">
                  <c:v>0.47975900573935282</c:v>
                </c:pt>
                <c:pt idx="505">
                  <c:v>0.47868102374737781</c:v>
                </c:pt>
                <c:pt idx="506">
                  <c:v>0.48208885813120234</c:v>
                </c:pt>
                <c:pt idx="507">
                  <c:v>0.47774316153725715</c:v>
                </c:pt>
                <c:pt idx="508">
                  <c:v>0.46921245864023348</c:v>
                </c:pt>
                <c:pt idx="509">
                  <c:v>0.47181607391836639</c:v>
                </c:pt>
                <c:pt idx="510">
                  <c:v>0.46785391813139349</c:v>
                </c:pt>
                <c:pt idx="511">
                  <c:v>0.45160730064402377</c:v>
                </c:pt>
                <c:pt idx="512">
                  <c:v>0.45026348698177121</c:v>
                </c:pt>
                <c:pt idx="513">
                  <c:v>0.45151699980465088</c:v>
                </c:pt>
                <c:pt idx="514">
                  <c:v>0.45434993161479109</c:v>
                </c:pt>
                <c:pt idx="515">
                  <c:v>0.44935666342415365</c:v>
                </c:pt>
                <c:pt idx="516">
                  <c:v>0.4447628454566937</c:v>
                </c:pt>
                <c:pt idx="517">
                  <c:v>0.43688865267921112</c:v>
                </c:pt>
                <c:pt idx="518">
                  <c:v>0.43250303692600139</c:v>
                </c:pt>
                <c:pt idx="519">
                  <c:v>0.42354215121544703</c:v>
                </c:pt>
                <c:pt idx="520">
                  <c:v>0.42337556489055733</c:v>
                </c:pt>
                <c:pt idx="521">
                  <c:v>0.44589629195836056</c:v>
                </c:pt>
                <c:pt idx="522">
                  <c:v>0.43941850339526828</c:v>
                </c:pt>
                <c:pt idx="523">
                  <c:v>0.43961619618435643</c:v>
                </c:pt>
                <c:pt idx="524">
                  <c:v>0.42538535739735994</c:v>
                </c:pt>
                <c:pt idx="525">
                  <c:v>0.42011311252284844</c:v>
                </c:pt>
                <c:pt idx="526">
                  <c:v>0.42492478809825551</c:v>
                </c:pt>
                <c:pt idx="527">
                  <c:v>0.42875193688492952</c:v>
                </c:pt>
                <c:pt idx="528">
                  <c:v>0.42383767160814628</c:v>
                </c:pt>
                <c:pt idx="529">
                  <c:v>0.42667699714035895</c:v>
                </c:pt>
                <c:pt idx="530">
                  <c:v>0.42538272587562564</c:v>
                </c:pt>
                <c:pt idx="531">
                  <c:v>0.42160283650457864</c:v>
                </c:pt>
                <c:pt idx="532">
                  <c:v>0.42157941201382826</c:v>
                </c:pt>
                <c:pt idx="533">
                  <c:v>0.42417163006044767</c:v>
                </c:pt>
                <c:pt idx="534">
                  <c:v>0.42849784149900877</c:v>
                </c:pt>
                <c:pt idx="535">
                  <c:v>0.42763342913157565</c:v>
                </c:pt>
                <c:pt idx="536">
                  <c:v>0.4303077018420291</c:v>
                </c:pt>
                <c:pt idx="537">
                  <c:v>0.43069086740762785</c:v>
                </c:pt>
                <c:pt idx="538">
                  <c:v>0.430487612753786</c:v>
                </c:pt>
                <c:pt idx="539">
                  <c:v>0.43033784695514671</c:v>
                </c:pt>
                <c:pt idx="540">
                  <c:v>0.43277571874595333</c:v>
                </c:pt>
                <c:pt idx="541">
                  <c:v>0.43443384767917337</c:v>
                </c:pt>
                <c:pt idx="542">
                  <c:v>0.43596471632405176</c:v>
                </c:pt>
                <c:pt idx="543">
                  <c:v>0.43230185500603385</c:v>
                </c:pt>
                <c:pt idx="544">
                  <c:v>0.4319630546667157</c:v>
                </c:pt>
                <c:pt idx="545">
                  <c:v>0.42774704092981836</c:v>
                </c:pt>
                <c:pt idx="546">
                  <c:v>0.43915139794194419</c:v>
                </c:pt>
                <c:pt idx="547">
                  <c:v>0.43752994616024798</c:v>
                </c:pt>
                <c:pt idx="548">
                  <c:v>0.44007018804638021</c:v>
                </c:pt>
                <c:pt idx="549">
                  <c:v>0.43950169465951833</c:v>
                </c:pt>
                <c:pt idx="550">
                  <c:v>0.43855685230662234</c:v>
                </c:pt>
                <c:pt idx="551">
                  <c:v>0.43936309648220601</c:v>
                </c:pt>
                <c:pt idx="552">
                  <c:v>0.44122239683064518</c:v>
                </c:pt>
                <c:pt idx="553">
                  <c:v>0.44332939130691396</c:v>
                </c:pt>
                <c:pt idx="554">
                  <c:v>0.44332939130691396</c:v>
                </c:pt>
                <c:pt idx="555">
                  <c:v>0.4470997035354512</c:v>
                </c:pt>
                <c:pt idx="556">
                  <c:v>0.45319416360842701</c:v>
                </c:pt>
                <c:pt idx="557">
                  <c:v>0.45353258249859463</c:v>
                </c:pt>
                <c:pt idx="558">
                  <c:v>0.45824162545938035</c:v>
                </c:pt>
                <c:pt idx="559">
                  <c:v>0.45091800308444457</c:v>
                </c:pt>
                <c:pt idx="560">
                  <c:v>0.4410591678126829</c:v>
                </c:pt>
                <c:pt idx="561">
                  <c:v>0.43460728534674359</c:v>
                </c:pt>
                <c:pt idx="562">
                  <c:v>0.42458019287679832</c:v>
                </c:pt>
                <c:pt idx="563">
                  <c:v>0.42828840425690362</c:v>
                </c:pt>
                <c:pt idx="564">
                  <c:v>0.42575165966565187</c:v>
                </c:pt>
                <c:pt idx="565">
                  <c:v>0.42637862933631532</c:v>
                </c:pt>
                <c:pt idx="566">
                  <c:v>0.43061451341303569</c:v>
                </c:pt>
                <c:pt idx="567">
                  <c:v>0.43194119325056785</c:v>
                </c:pt>
                <c:pt idx="568">
                  <c:v>0.42768761905444092</c:v>
                </c:pt>
                <c:pt idx="569">
                  <c:v>0.42566876886200444</c:v>
                </c:pt>
                <c:pt idx="570">
                  <c:v>0.42348429257217596</c:v>
                </c:pt>
                <c:pt idx="571">
                  <c:v>0.42026465279658815</c:v>
                </c:pt>
                <c:pt idx="572">
                  <c:v>0.42109857855042748</c:v>
                </c:pt>
                <c:pt idx="573">
                  <c:v>0.4218071317961572</c:v>
                </c:pt>
                <c:pt idx="574">
                  <c:v>0.4185658722185826</c:v>
                </c:pt>
                <c:pt idx="575">
                  <c:v>0.41872528222043121</c:v>
                </c:pt>
                <c:pt idx="576">
                  <c:v>0.41562050333121359</c:v>
                </c:pt>
                <c:pt idx="577">
                  <c:v>0.41473765365607612</c:v>
                </c:pt>
                <c:pt idx="578">
                  <c:v>0.41773004320371371</c:v>
                </c:pt>
                <c:pt idx="579">
                  <c:v>0.41760742502162063</c:v>
                </c:pt>
                <c:pt idx="580">
                  <c:v>0.4184300553531986</c:v>
                </c:pt>
                <c:pt idx="581">
                  <c:v>0.41391116156611296</c:v>
                </c:pt>
                <c:pt idx="582">
                  <c:v>0.41352296065590338</c:v>
                </c:pt>
                <c:pt idx="583">
                  <c:v>0.40905108629539705</c:v>
                </c:pt>
                <c:pt idx="584">
                  <c:v>0.3950806083455915</c:v>
                </c:pt>
                <c:pt idx="585">
                  <c:v>0.39502553395919937</c:v>
                </c:pt>
                <c:pt idx="586">
                  <c:v>0.39389882969855916</c:v>
                </c:pt>
                <c:pt idx="587">
                  <c:v>0.39425869721348644</c:v>
                </c:pt>
                <c:pt idx="588">
                  <c:v>0.39559196201459584</c:v>
                </c:pt>
                <c:pt idx="589">
                  <c:v>0.39576353337519121</c:v>
                </c:pt>
                <c:pt idx="590">
                  <c:v>0.39627345113094958</c:v>
                </c:pt>
                <c:pt idx="591">
                  <c:v>0.39759845838307151</c:v>
                </c:pt>
                <c:pt idx="592">
                  <c:v>0.39761299920350773</c:v>
                </c:pt>
                <c:pt idx="593">
                  <c:v>0.40111511458550303</c:v>
                </c:pt>
                <c:pt idx="594">
                  <c:v>0.40134311151966234</c:v>
                </c:pt>
                <c:pt idx="595">
                  <c:v>0.40181356106792032</c:v>
                </c:pt>
                <c:pt idx="596">
                  <c:v>0.40004286502535419</c:v>
                </c:pt>
                <c:pt idx="597">
                  <c:v>0.3965782706035591</c:v>
                </c:pt>
                <c:pt idx="598">
                  <c:v>0.39666272827632038</c:v>
                </c:pt>
                <c:pt idx="599">
                  <c:v>0.39273980253938812</c:v>
                </c:pt>
                <c:pt idx="600">
                  <c:v>0.39275320545680481</c:v>
                </c:pt>
                <c:pt idx="601">
                  <c:v>0.39062734840658059</c:v>
                </c:pt>
                <c:pt idx="602">
                  <c:v>0.39063869938025064</c:v>
                </c:pt>
                <c:pt idx="603">
                  <c:v>0.38927089473286225</c:v>
                </c:pt>
                <c:pt idx="604">
                  <c:v>0.38928311627517675</c:v>
                </c:pt>
                <c:pt idx="605">
                  <c:v>0.39598353294687161</c:v>
                </c:pt>
                <c:pt idx="606">
                  <c:v>0.39141063352772743</c:v>
                </c:pt>
                <c:pt idx="607">
                  <c:v>0.39065273837200076</c:v>
                </c:pt>
                <c:pt idx="608">
                  <c:v>0.41422984910821503</c:v>
                </c:pt>
                <c:pt idx="609">
                  <c:v>0.4016664812044129</c:v>
                </c:pt>
                <c:pt idx="610">
                  <c:v>0.40205410229264643</c:v>
                </c:pt>
                <c:pt idx="611">
                  <c:v>0.40379010909789903</c:v>
                </c:pt>
                <c:pt idx="612">
                  <c:v>0.40456597634635555</c:v>
                </c:pt>
                <c:pt idx="613">
                  <c:v>0.40462105284874866</c:v>
                </c:pt>
                <c:pt idx="614">
                  <c:v>0.40387516023977749</c:v>
                </c:pt>
                <c:pt idx="615">
                  <c:v>0.4151630043005225</c:v>
                </c:pt>
                <c:pt idx="616">
                  <c:v>0.41501753121315665</c:v>
                </c:pt>
                <c:pt idx="617">
                  <c:v>0.40595142907518972</c:v>
                </c:pt>
                <c:pt idx="618">
                  <c:v>0.40954689815460149</c:v>
                </c:pt>
                <c:pt idx="619">
                  <c:v>0.41844263005994925</c:v>
                </c:pt>
                <c:pt idx="620">
                  <c:v>0.41927156425076084</c:v>
                </c:pt>
                <c:pt idx="621">
                  <c:v>0.41949145688786682</c:v>
                </c:pt>
                <c:pt idx="622">
                  <c:v>0.41963952147890737</c:v>
                </c:pt>
                <c:pt idx="623">
                  <c:v>0.4152211319396712</c:v>
                </c:pt>
                <c:pt idx="624">
                  <c:v>0.41504302936145604</c:v>
                </c:pt>
                <c:pt idx="625">
                  <c:v>0.41333378821110645</c:v>
                </c:pt>
                <c:pt idx="626">
                  <c:v>0.41507282017077363</c:v>
                </c:pt>
                <c:pt idx="627">
                  <c:v>0.41649860450981274</c:v>
                </c:pt>
                <c:pt idx="628">
                  <c:v>0.41910459456302346</c:v>
                </c:pt>
                <c:pt idx="629">
                  <c:v>0.41581301211127969</c:v>
                </c:pt>
                <c:pt idx="630">
                  <c:v>0.41383901391520084</c:v>
                </c:pt>
                <c:pt idx="631">
                  <c:v>0.41384365250782079</c:v>
                </c:pt>
                <c:pt idx="632">
                  <c:v>0.41416399079898414</c:v>
                </c:pt>
                <c:pt idx="633">
                  <c:v>0.41371282944239568</c:v>
                </c:pt>
                <c:pt idx="634">
                  <c:v>0.41365451808278664</c:v>
                </c:pt>
                <c:pt idx="635">
                  <c:v>0.41256073995127995</c:v>
                </c:pt>
                <c:pt idx="636">
                  <c:v>0.41524745234398114</c:v>
                </c:pt>
                <c:pt idx="637">
                  <c:v>0.41591993000634109</c:v>
                </c:pt>
                <c:pt idx="638">
                  <c:v>0.41535655401979782</c:v>
                </c:pt>
                <c:pt idx="639">
                  <c:v>0.41467149254977653</c:v>
                </c:pt>
                <c:pt idx="640">
                  <c:v>0.41489625648086348</c:v>
                </c:pt>
                <c:pt idx="641">
                  <c:v>0.41461504493409035</c:v>
                </c:pt>
                <c:pt idx="642">
                  <c:v>0.42312816761886457</c:v>
                </c:pt>
                <c:pt idx="643">
                  <c:v>0.42339188068674505</c:v>
                </c:pt>
                <c:pt idx="644">
                  <c:v>0.42206297785432295</c:v>
                </c:pt>
                <c:pt idx="645">
                  <c:v>0.42217081222127684</c:v>
                </c:pt>
                <c:pt idx="646">
                  <c:v>0.42189884619135087</c:v>
                </c:pt>
                <c:pt idx="647">
                  <c:v>0.42267500607852732</c:v>
                </c:pt>
                <c:pt idx="648">
                  <c:v>0.42114391162706366</c:v>
                </c:pt>
                <c:pt idx="649">
                  <c:v>0.43303733311975245</c:v>
                </c:pt>
                <c:pt idx="650">
                  <c:v>0.43396973454445581</c:v>
                </c:pt>
                <c:pt idx="651">
                  <c:v>0.42945194166001183</c:v>
                </c:pt>
                <c:pt idx="652">
                  <c:v>0.43124277636789426</c:v>
                </c:pt>
                <c:pt idx="653">
                  <c:v>0.43107969969216792</c:v>
                </c:pt>
                <c:pt idx="654">
                  <c:v>0.43119194146987683</c:v>
                </c:pt>
                <c:pt idx="655">
                  <c:v>0.42692531836784103</c:v>
                </c:pt>
                <c:pt idx="656">
                  <c:v>0.42158337725678102</c:v>
                </c:pt>
                <c:pt idx="657">
                  <c:v>0.42171585992732991</c:v>
                </c:pt>
                <c:pt idx="658">
                  <c:v>0.42102031757563568</c:v>
                </c:pt>
                <c:pt idx="659">
                  <c:v>0.42151144627267262</c:v>
                </c:pt>
                <c:pt idx="660">
                  <c:v>0.42215866969476901</c:v>
                </c:pt>
                <c:pt idx="661">
                  <c:v>0.42206910086952926</c:v>
                </c:pt>
                <c:pt idx="662">
                  <c:v>0.42187483965747674</c:v>
                </c:pt>
                <c:pt idx="663">
                  <c:v>0.42371424126064039</c:v>
                </c:pt>
                <c:pt idx="664">
                  <c:v>0.42401847955835337</c:v>
                </c:pt>
                <c:pt idx="665">
                  <c:v>0.42531306303825867</c:v>
                </c:pt>
                <c:pt idx="666">
                  <c:v>0.42235199278382235</c:v>
                </c:pt>
                <c:pt idx="667">
                  <c:v>0.42796496036324444</c:v>
                </c:pt>
                <c:pt idx="668">
                  <c:v>0.4281438118194148</c:v>
                </c:pt>
                <c:pt idx="669">
                  <c:v>0.42485686728345773</c:v>
                </c:pt>
                <c:pt idx="670">
                  <c:v>0.42277458302472715</c:v>
                </c:pt>
                <c:pt idx="671">
                  <c:v>0.42255597791211191</c:v>
                </c:pt>
                <c:pt idx="672">
                  <c:v>0.41809476920095634</c:v>
                </c:pt>
                <c:pt idx="673">
                  <c:v>0.40932110324970228</c:v>
                </c:pt>
                <c:pt idx="674">
                  <c:v>0.40935949015801154</c:v>
                </c:pt>
                <c:pt idx="675">
                  <c:v>0.41177696856181206</c:v>
                </c:pt>
                <c:pt idx="676">
                  <c:v>0.41069770034370601</c:v>
                </c:pt>
                <c:pt idx="677">
                  <c:v>0.40916637647037085</c:v>
                </c:pt>
                <c:pt idx="678">
                  <c:v>0.40905741097321713</c:v>
                </c:pt>
                <c:pt idx="679">
                  <c:v>0.40788939817127717</c:v>
                </c:pt>
                <c:pt idx="680">
                  <c:v>0.41180400946584167</c:v>
                </c:pt>
                <c:pt idx="681">
                  <c:v>0.41169081968980997</c:v>
                </c:pt>
                <c:pt idx="682">
                  <c:v>0.40995814527174257</c:v>
                </c:pt>
                <c:pt idx="683">
                  <c:v>0.40885392282767602</c:v>
                </c:pt>
                <c:pt idx="684">
                  <c:v>0.40535765366097143</c:v>
                </c:pt>
                <c:pt idx="685">
                  <c:v>0.41117456233788019</c:v>
                </c:pt>
                <c:pt idx="686">
                  <c:v>0.4145831316040644</c:v>
                </c:pt>
                <c:pt idx="687">
                  <c:v>0.41405920669277146</c:v>
                </c:pt>
                <c:pt idx="688">
                  <c:v>0.41606683293995578</c:v>
                </c:pt>
                <c:pt idx="689">
                  <c:v>0.42015231168997991</c:v>
                </c:pt>
                <c:pt idx="690">
                  <c:v>0.41945482765020764</c:v>
                </c:pt>
                <c:pt idx="691">
                  <c:v>0.42429782793032572</c:v>
                </c:pt>
                <c:pt idx="692">
                  <c:v>0.42470435774469051</c:v>
                </c:pt>
                <c:pt idx="693">
                  <c:v>0.42887049143221423</c:v>
                </c:pt>
                <c:pt idx="694">
                  <c:v>0.42895162313565482</c:v>
                </c:pt>
                <c:pt idx="695">
                  <c:v>0.42583366819862212</c:v>
                </c:pt>
                <c:pt idx="696">
                  <c:v>0.42373946427955872</c:v>
                </c:pt>
                <c:pt idx="697">
                  <c:v>0.42303526456148272</c:v>
                </c:pt>
                <c:pt idx="698">
                  <c:v>0.42166294484674166</c:v>
                </c:pt>
                <c:pt idx="699">
                  <c:v>0.42441200009610552</c:v>
                </c:pt>
                <c:pt idx="700">
                  <c:v>0.42591473052143936</c:v>
                </c:pt>
                <c:pt idx="701">
                  <c:v>0.42441706176711674</c:v>
                </c:pt>
                <c:pt idx="702">
                  <c:v>0.42534966836219562</c:v>
                </c:pt>
                <c:pt idx="703">
                  <c:v>0.42660162869248391</c:v>
                </c:pt>
                <c:pt idx="704">
                  <c:v>0.42829384394497783</c:v>
                </c:pt>
                <c:pt idx="705">
                  <c:v>0.42865486441742268</c:v>
                </c:pt>
                <c:pt idx="706">
                  <c:v>0.42839564503088534</c:v>
                </c:pt>
                <c:pt idx="707">
                  <c:v>0.42725172141518974</c:v>
                </c:pt>
                <c:pt idx="708">
                  <c:v>0.42827315976939673</c:v>
                </c:pt>
                <c:pt idx="709">
                  <c:v>0.42789828006178687</c:v>
                </c:pt>
                <c:pt idx="710">
                  <c:v>0.43726389615005656</c:v>
                </c:pt>
                <c:pt idx="711">
                  <c:v>0.43728199335047047</c:v>
                </c:pt>
                <c:pt idx="712">
                  <c:v>0.43676207576454845</c:v>
                </c:pt>
                <c:pt idx="713">
                  <c:v>0.43792306252678931</c:v>
                </c:pt>
                <c:pt idx="714">
                  <c:v>0.43746410450784978</c:v>
                </c:pt>
                <c:pt idx="715">
                  <c:v>0.43963081522436087</c:v>
                </c:pt>
                <c:pt idx="716">
                  <c:v>0.44170788213774648</c:v>
                </c:pt>
                <c:pt idx="717">
                  <c:v>0.44114339294476934</c:v>
                </c:pt>
                <c:pt idx="718">
                  <c:v>0.44273916857333373</c:v>
                </c:pt>
                <c:pt idx="719">
                  <c:v>0.43950164705702188</c:v>
                </c:pt>
                <c:pt idx="720">
                  <c:v>0.44032941173049212</c:v>
                </c:pt>
                <c:pt idx="721">
                  <c:v>0.44020653430513029</c:v>
                </c:pt>
                <c:pt idx="722">
                  <c:v>0.44005169275207701</c:v>
                </c:pt>
                <c:pt idx="723">
                  <c:v>0.44008929010124187</c:v>
                </c:pt>
                <c:pt idx="724">
                  <c:v>0.41964196561458766</c:v>
                </c:pt>
                <c:pt idx="725">
                  <c:v>0.42012085712156277</c:v>
                </c:pt>
                <c:pt idx="726">
                  <c:v>0.41103573417015032</c:v>
                </c:pt>
                <c:pt idx="727">
                  <c:v>0.40885916711739234</c:v>
                </c:pt>
                <c:pt idx="728">
                  <c:v>0.41523293496952607</c:v>
                </c:pt>
                <c:pt idx="729">
                  <c:v>0.41448910958223889</c:v>
                </c:pt>
                <c:pt idx="730">
                  <c:v>0.41620476989183125</c:v>
                </c:pt>
                <c:pt idx="731">
                  <c:v>0.4182974947199955</c:v>
                </c:pt>
                <c:pt idx="732">
                  <c:v>0.41718876942868038</c:v>
                </c:pt>
                <c:pt idx="733">
                  <c:v>0.41890818647067013</c:v>
                </c:pt>
                <c:pt idx="734">
                  <c:v>0.42478556488933461</c:v>
                </c:pt>
                <c:pt idx="735">
                  <c:v>0.42241770449765687</c:v>
                </c:pt>
                <c:pt idx="736">
                  <c:v>0.42530878254094318</c:v>
                </c:pt>
                <c:pt idx="737">
                  <c:v>0.42347743181246056</c:v>
                </c:pt>
                <c:pt idx="738">
                  <c:v>0.41715874507645906</c:v>
                </c:pt>
                <c:pt idx="739">
                  <c:v>0.41477892406382932</c:v>
                </c:pt>
                <c:pt idx="740">
                  <c:v>0.41293214069525808</c:v>
                </c:pt>
                <c:pt idx="741">
                  <c:v>0.42125724757552041</c:v>
                </c:pt>
                <c:pt idx="742">
                  <c:v>0.41991838483541755</c:v>
                </c:pt>
                <c:pt idx="743">
                  <c:v>0.4207543796840717</c:v>
                </c:pt>
                <c:pt idx="744">
                  <c:v>0.42659492136961658</c:v>
                </c:pt>
                <c:pt idx="745">
                  <c:v>0.41629195005028896</c:v>
                </c:pt>
                <c:pt idx="746">
                  <c:v>0.41637857455409966</c:v>
                </c:pt>
                <c:pt idx="747">
                  <c:v>0.41503601901329518</c:v>
                </c:pt>
                <c:pt idx="748">
                  <c:v>0.4160024879155888</c:v>
                </c:pt>
                <c:pt idx="749">
                  <c:v>0.41781821538811331</c:v>
                </c:pt>
                <c:pt idx="750">
                  <c:v>0.42147192973717135</c:v>
                </c:pt>
                <c:pt idx="751">
                  <c:v>0.42545967031741505</c:v>
                </c:pt>
                <c:pt idx="752">
                  <c:v>0.42562390695466434</c:v>
                </c:pt>
                <c:pt idx="753">
                  <c:v>0.42784351614843613</c:v>
                </c:pt>
                <c:pt idx="754">
                  <c:v>0.42477429429894703</c:v>
                </c:pt>
                <c:pt idx="755">
                  <c:v>0.42545259072367164</c:v>
                </c:pt>
                <c:pt idx="756">
                  <c:v>0.42774784345871153</c:v>
                </c:pt>
                <c:pt idx="757">
                  <c:v>0.42854125185502684</c:v>
                </c:pt>
                <c:pt idx="758">
                  <c:v>0.42901437743312132</c:v>
                </c:pt>
                <c:pt idx="759">
                  <c:v>0.43468366411285403</c:v>
                </c:pt>
                <c:pt idx="760">
                  <c:v>0.43244847442114742</c:v>
                </c:pt>
                <c:pt idx="761">
                  <c:v>0.44402942416321872</c:v>
                </c:pt>
                <c:pt idx="762">
                  <c:v>0.4484315860747361</c:v>
                </c:pt>
                <c:pt idx="763">
                  <c:v>0.44843292438976318</c:v>
                </c:pt>
                <c:pt idx="764">
                  <c:v>0.44982960215168094</c:v>
                </c:pt>
                <c:pt idx="765">
                  <c:v>0.45070050837064157</c:v>
                </c:pt>
                <c:pt idx="766">
                  <c:v>0.44907830053641473</c:v>
                </c:pt>
                <c:pt idx="767">
                  <c:v>0.4499507887666151</c:v>
                </c:pt>
                <c:pt idx="768">
                  <c:v>0.46391592445058755</c:v>
                </c:pt>
                <c:pt idx="769">
                  <c:v>0.46064089767067684</c:v>
                </c:pt>
                <c:pt idx="770">
                  <c:v>0.46542726420215691</c:v>
                </c:pt>
                <c:pt idx="771">
                  <c:v>0.46388224084022789</c:v>
                </c:pt>
                <c:pt idx="772">
                  <c:v>0.46442827341940096</c:v>
                </c:pt>
                <c:pt idx="773">
                  <c:v>0.46398527211622892</c:v>
                </c:pt>
                <c:pt idx="774">
                  <c:v>0.46139480485614537</c:v>
                </c:pt>
                <c:pt idx="775">
                  <c:v>0.46522430610364779</c:v>
                </c:pt>
                <c:pt idx="776">
                  <c:v>0.4723875384082124</c:v>
                </c:pt>
                <c:pt idx="777">
                  <c:v>0.48196947271516338</c:v>
                </c:pt>
                <c:pt idx="778">
                  <c:v>0.48085552376850438</c:v>
                </c:pt>
                <c:pt idx="779">
                  <c:v>0.48673312583909145</c:v>
                </c:pt>
                <c:pt idx="780">
                  <c:v>0.48721089985892518</c:v>
                </c:pt>
                <c:pt idx="781">
                  <c:v>0.4733987959441493</c:v>
                </c:pt>
                <c:pt idx="782">
                  <c:v>0.47267684234933954</c:v>
                </c:pt>
                <c:pt idx="783">
                  <c:v>0.47320234512302922</c:v>
                </c:pt>
                <c:pt idx="784">
                  <c:v>0.4834313642896676</c:v>
                </c:pt>
                <c:pt idx="785">
                  <c:v>0.48693356462254306</c:v>
                </c:pt>
                <c:pt idx="786">
                  <c:v>0.48408249937011943</c:v>
                </c:pt>
                <c:pt idx="787">
                  <c:v>0.48247002986863402</c:v>
                </c:pt>
                <c:pt idx="788">
                  <c:v>0.48945679575445877</c:v>
                </c:pt>
                <c:pt idx="789">
                  <c:v>0.48826321319832983</c:v>
                </c:pt>
                <c:pt idx="790">
                  <c:v>0.49003884735513986</c:v>
                </c:pt>
                <c:pt idx="791">
                  <c:v>0.49852832979377931</c:v>
                </c:pt>
                <c:pt idx="792">
                  <c:v>0.49935712793275194</c:v>
                </c:pt>
                <c:pt idx="793">
                  <c:v>0.49771794005469894</c:v>
                </c:pt>
                <c:pt idx="794">
                  <c:v>0.49482886806700249</c:v>
                </c:pt>
                <c:pt idx="795">
                  <c:v>0.498784434822582</c:v>
                </c:pt>
                <c:pt idx="796">
                  <c:v>0.50229815970573066</c:v>
                </c:pt>
                <c:pt idx="797">
                  <c:v>0.49712388002140889</c:v>
                </c:pt>
                <c:pt idx="798">
                  <c:v>0.49523909044615799</c:v>
                </c:pt>
                <c:pt idx="799">
                  <c:v>0.49905493186058292</c:v>
                </c:pt>
                <c:pt idx="800">
                  <c:v>0.49855484939242189</c:v>
                </c:pt>
                <c:pt idx="801">
                  <c:v>0.50129613275975549</c:v>
                </c:pt>
                <c:pt idx="802">
                  <c:v>0.5003788300082993</c:v>
                </c:pt>
                <c:pt idx="803">
                  <c:v>0.50168587225948014</c:v>
                </c:pt>
                <c:pt idx="804">
                  <c:v>0.49864375134197886</c:v>
                </c:pt>
                <c:pt idx="805">
                  <c:v>0.50215137670097543</c:v>
                </c:pt>
                <c:pt idx="806">
                  <c:v>0.49504904762381224</c:v>
                </c:pt>
                <c:pt idx="807">
                  <c:v>0.49708079987735487</c:v>
                </c:pt>
                <c:pt idx="808">
                  <c:v>0.49547493344011029</c:v>
                </c:pt>
                <c:pt idx="809">
                  <c:v>0.49396345764477034</c:v>
                </c:pt>
                <c:pt idx="810">
                  <c:v>0.49542209268671927</c:v>
                </c:pt>
                <c:pt idx="811">
                  <c:v>0.48416549633912032</c:v>
                </c:pt>
                <c:pt idx="812">
                  <c:v>0.47509724586275376</c:v>
                </c:pt>
                <c:pt idx="813">
                  <c:v>0.47532836216250129</c:v>
                </c:pt>
                <c:pt idx="814">
                  <c:v>0.47749529975167815</c:v>
                </c:pt>
                <c:pt idx="815">
                  <c:v>0.47449818861053444</c:v>
                </c:pt>
                <c:pt idx="816">
                  <c:v>0.47486328277809775</c:v>
                </c:pt>
                <c:pt idx="817">
                  <c:v>0.47767206426183556</c:v>
                </c:pt>
                <c:pt idx="818">
                  <c:v>0.47012136310058111</c:v>
                </c:pt>
                <c:pt idx="819">
                  <c:v>0.47532126719111117</c:v>
                </c:pt>
                <c:pt idx="820">
                  <c:v>0.51261704776560524</c:v>
                </c:pt>
                <c:pt idx="821">
                  <c:v>0.51808129077998755</c:v>
                </c:pt>
                <c:pt idx="822">
                  <c:v>0.53604786346019284</c:v>
                </c:pt>
                <c:pt idx="823">
                  <c:v>0.53401068352420966</c:v>
                </c:pt>
                <c:pt idx="824">
                  <c:v>0.53420018839467542</c:v>
                </c:pt>
                <c:pt idx="825">
                  <c:v>0.53461020034137297</c:v>
                </c:pt>
                <c:pt idx="826">
                  <c:v>0.53073556004279898</c:v>
                </c:pt>
                <c:pt idx="827">
                  <c:v>0.53427930804259283</c:v>
                </c:pt>
                <c:pt idx="828">
                  <c:v>0.53847627082057159</c:v>
                </c:pt>
                <c:pt idx="829">
                  <c:v>0.53851455016734118</c:v>
                </c:pt>
                <c:pt idx="830">
                  <c:v>0.54301652241265952</c:v>
                </c:pt>
                <c:pt idx="831">
                  <c:v>0.5430918100329537</c:v>
                </c:pt>
                <c:pt idx="832">
                  <c:v>0.54167773349315596</c:v>
                </c:pt>
                <c:pt idx="833">
                  <c:v>0.54147000211169105</c:v>
                </c:pt>
                <c:pt idx="834">
                  <c:v>0.54154098497552094</c:v>
                </c:pt>
                <c:pt idx="835">
                  <c:v>0.54325667975840952</c:v>
                </c:pt>
                <c:pt idx="836">
                  <c:v>0.5481549585797536</c:v>
                </c:pt>
                <c:pt idx="837">
                  <c:v>0.55690999824144261</c:v>
                </c:pt>
                <c:pt idx="838">
                  <c:v>0.55636768728864994</c:v>
                </c:pt>
                <c:pt idx="839">
                  <c:v>0.55677437560734144</c:v>
                </c:pt>
                <c:pt idx="840">
                  <c:v>0.55624184238406349</c:v>
                </c:pt>
                <c:pt idx="841">
                  <c:v>0.5553131124939864</c:v>
                </c:pt>
                <c:pt idx="842">
                  <c:v>0.55637936568095037</c:v>
                </c:pt>
                <c:pt idx="843">
                  <c:v>0.55845733980741841</c:v>
                </c:pt>
                <c:pt idx="844">
                  <c:v>0.57421672576020544</c:v>
                </c:pt>
                <c:pt idx="845">
                  <c:v>0.57228120725156506</c:v>
                </c:pt>
                <c:pt idx="846">
                  <c:v>0.57346807609945849</c:v>
                </c:pt>
                <c:pt idx="847">
                  <c:v>0.57064156193574067</c:v>
                </c:pt>
                <c:pt idx="848">
                  <c:v>0.57409442479726835</c:v>
                </c:pt>
                <c:pt idx="849">
                  <c:v>0.57153869403977431</c:v>
                </c:pt>
                <c:pt idx="850">
                  <c:v>0.58495945749395184</c:v>
                </c:pt>
                <c:pt idx="851">
                  <c:v>0.57761553741431371</c:v>
                </c:pt>
                <c:pt idx="852">
                  <c:v>0.58146516434268303</c:v>
                </c:pt>
                <c:pt idx="853">
                  <c:v>0.58020122812485575</c:v>
                </c:pt>
                <c:pt idx="854">
                  <c:v>0.58026065679612704</c:v>
                </c:pt>
                <c:pt idx="855">
                  <c:v>0.58434597196523197</c:v>
                </c:pt>
                <c:pt idx="856">
                  <c:v>0.5861554792774254</c:v>
                </c:pt>
                <c:pt idx="857">
                  <c:v>0.5898887530069381</c:v>
                </c:pt>
                <c:pt idx="858">
                  <c:v>0.59026886468288309</c:v>
                </c:pt>
                <c:pt idx="859">
                  <c:v>0.59124338990723713</c:v>
                </c:pt>
                <c:pt idx="860">
                  <c:v>0.5894991090166003</c:v>
                </c:pt>
                <c:pt idx="861">
                  <c:v>0.59284762919853828</c:v>
                </c:pt>
                <c:pt idx="862">
                  <c:v>0.59323052001396304</c:v>
                </c:pt>
                <c:pt idx="863">
                  <c:v>0.59303716147892671</c:v>
                </c:pt>
                <c:pt idx="864">
                  <c:v>0.5904246581686694</c:v>
                </c:pt>
                <c:pt idx="865">
                  <c:v>0.58782073878444085</c:v>
                </c:pt>
                <c:pt idx="866">
                  <c:v>0.59182182517841209</c:v>
                </c:pt>
                <c:pt idx="867">
                  <c:v>0.59144422450632927</c:v>
                </c:pt>
                <c:pt idx="868">
                  <c:v>0.58400784848389131</c:v>
                </c:pt>
                <c:pt idx="869">
                  <c:v>0.61017355637912796</c:v>
                </c:pt>
                <c:pt idx="870">
                  <c:v>0.61980060564200223</c:v>
                </c:pt>
                <c:pt idx="871">
                  <c:v>0.61732146323595316</c:v>
                </c:pt>
                <c:pt idx="872">
                  <c:v>0.61522388796706884</c:v>
                </c:pt>
                <c:pt idx="873">
                  <c:v>0.61483567935505845</c:v>
                </c:pt>
                <c:pt idx="874">
                  <c:v>0.61429915730585116</c:v>
                </c:pt>
                <c:pt idx="875">
                  <c:v>0.61385217973632811</c:v>
                </c:pt>
                <c:pt idx="876">
                  <c:v>0.60325928896961056</c:v>
                </c:pt>
                <c:pt idx="877">
                  <c:v>0.59073478349107078</c:v>
                </c:pt>
                <c:pt idx="878">
                  <c:v>0.52779207926065563</c:v>
                </c:pt>
                <c:pt idx="879">
                  <c:v>0.5247875426434796</c:v>
                </c:pt>
                <c:pt idx="880">
                  <c:v>0.52312609674964083</c:v>
                </c:pt>
                <c:pt idx="881">
                  <c:v>0.52353244230629137</c:v>
                </c:pt>
                <c:pt idx="882">
                  <c:v>0.52498836287678852</c:v>
                </c:pt>
                <c:pt idx="883">
                  <c:v>0.53348618009001059</c:v>
                </c:pt>
                <c:pt idx="884">
                  <c:v>0.53110794242827475</c:v>
                </c:pt>
                <c:pt idx="885">
                  <c:v>0.52801610484452133</c:v>
                </c:pt>
                <c:pt idx="886">
                  <c:v>0.52100454316740707</c:v>
                </c:pt>
                <c:pt idx="887">
                  <c:v>0.51959183811425624</c:v>
                </c:pt>
                <c:pt idx="888">
                  <c:v>0.5176361446827652</c:v>
                </c:pt>
                <c:pt idx="889">
                  <c:v>0.51483753207862215</c:v>
                </c:pt>
                <c:pt idx="890">
                  <c:v>0.51641829325251587</c:v>
                </c:pt>
                <c:pt idx="891">
                  <c:v>0.51748196031144078</c:v>
                </c:pt>
                <c:pt idx="892">
                  <c:v>0.52310572701200919</c:v>
                </c:pt>
                <c:pt idx="893">
                  <c:v>0.52352434253933622</c:v>
                </c:pt>
                <c:pt idx="894">
                  <c:v>0.51874100468051909</c:v>
                </c:pt>
                <c:pt idx="895">
                  <c:v>0.51732230231415888</c:v>
                </c:pt>
                <c:pt idx="896">
                  <c:v>0.51482830061359453</c:v>
                </c:pt>
                <c:pt idx="897">
                  <c:v>0.51289224577845938</c:v>
                </c:pt>
                <c:pt idx="898">
                  <c:v>0.5148474771475805</c:v>
                </c:pt>
                <c:pt idx="899">
                  <c:v>0.5168745827845489</c:v>
                </c:pt>
                <c:pt idx="900">
                  <c:v>0.52174601947399823</c:v>
                </c:pt>
                <c:pt idx="901">
                  <c:v>0.52196969987700159</c:v>
                </c:pt>
                <c:pt idx="902">
                  <c:v>0.52306698303637866</c:v>
                </c:pt>
                <c:pt idx="903">
                  <c:v>0.5269826085010394</c:v>
                </c:pt>
                <c:pt idx="904">
                  <c:v>0.52906685032264733</c:v>
                </c:pt>
                <c:pt idx="905">
                  <c:v>0.52890946536737959</c:v>
                </c:pt>
                <c:pt idx="906">
                  <c:v>0.52890268201897228</c:v>
                </c:pt>
                <c:pt idx="907">
                  <c:v>0.52817007582334619</c:v>
                </c:pt>
                <c:pt idx="908">
                  <c:v>0.52667946384923903</c:v>
                </c:pt>
                <c:pt idx="909">
                  <c:v>0.52656070224572915</c:v>
                </c:pt>
                <c:pt idx="910">
                  <c:v>0.53009110087149458</c:v>
                </c:pt>
                <c:pt idx="911">
                  <c:v>0.53458216061436936</c:v>
                </c:pt>
                <c:pt idx="912">
                  <c:v>0.53568951618399974</c:v>
                </c:pt>
                <c:pt idx="913">
                  <c:v>0.53661535392628246</c:v>
                </c:pt>
                <c:pt idx="914">
                  <c:v>0.53671052022068566</c:v>
                </c:pt>
                <c:pt idx="915">
                  <c:v>0.54121865196445296</c:v>
                </c:pt>
                <c:pt idx="916">
                  <c:v>0.54117447959187293</c:v>
                </c:pt>
                <c:pt idx="917">
                  <c:v>0.54254542205039069</c:v>
                </c:pt>
                <c:pt idx="918">
                  <c:v>0.54250629024216201</c:v>
                </c:pt>
                <c:pt idx="919">
                  <c:v>0.54255909040343364</c:v>
                </c:pt>
                <c:pt idx="920">
                  <c:v>0.54340659402691815</c:v>
                </c:pt>
                <c:pt idx="921">
                  <c:v>0.5432716488197773</c:v>
                </c:pt>
                <c:pt idx="922">
                  <c:v>0.5437744103816281</c:v>
                </c:pt>
                <c:pt idx="923">
                  <c:v>0.54404084027978117</c:v>
                </c:pt>
                <c:pt idx="924">
                  <c:v>0.54452391170929393</c:v>
                </c:pt>
                <c:pt idx="925">
                  <c:v>0.54324847970443868</c:v>
                </c:pt>
                <c:pt idx="926">
                  <c:v>0.5467257932905808</c:v>
                </c:pt>
                <c:pt idx="927">
                  <c:v>0.54225381776309822</c:v>
                </c:pt>
                <c:pt idx="928">
                  <c:v>0.54268331919683033</c:v>
                </c:pt>
                <c:pt idx="929">
                  <c:v>0.54752740067178418</c:v>
                </c:pt>
                <c:pt idx="930">
                  <c:v>0.54952011198915052</c:v>
                </c:pt>
                <c:pt idx="931">
                  <c:v>0.54892840405356647</c:v>
                </c:pt>
                <c:pt idx="932">
                  <c:v>0.55354987397915467</c:v>
                </c:pt>
                <c:pt idx="933">
                  <c:v>0.55447039381847918</c:v>
                </c:pt>
                <c:pt idx="934">
                  <c:v>0.5548602332725725</c:v>
                </c:pt>
                <c:pt idx="935">
                  <c:v>0.55139697613357308</c:v>
                </c:pt>
                <c:pt idx="936">
                  <c:v>0.55124804451269638</c:v>
                </c:pt>
                <c:pt idx="937">
                  <c:v>0.55092041853584961</c:v>
                </c:pt>
                <c:pt idx="938">
                  <c:v>0.55126334066942184</c:v>
                </c:pt>
                <c:pt idx="939">
                  <c:v>0.55182157270985777</c:v>
                </c:pt>
                <c:pt idx="940">
                  <c:v>0.54833315052549092</c:v>
                </c:pt>
                <c:pt idx="941">
                  <c:v>0.54802276586031196</c:v>
                </c:pt>
                <c:pt idx="942">
                  <c:v>0.54664681794623071</c:v>
                </c:pt>
                <c:pt idx="943">
                  <c:v>0.54734893560045395</c:v>
                </c:pt>
                <c:pt idx="944">
                  <c:v>0.55044577371662262</c:v>
                </c:pt>
                <c:pt idx="945">
                  <c:v>0.54499871913481146</c:v>
                </c:pt>
                <c:pt idx="946">
                  <c:v>0.54342284096532012</c:v>
                </c:pt>
                <c:pt idx="947">
                  <c:v>0.54394413806875574</c:v>
                </c:pt>
                <c:pt idx="948">
                  <c:v>0.54386381870718858</c:v>
                </c:pt>
                <c:pt idx="949">
                  <c:v>0.5409628805407668</c:v>
                </c:pt>
                <c:pt idx="950">
                  <c:v>0.54171257480360757</c:v>
                </c:pt>
                <c:pt idx="951">
                  <c:v>0.54063275849624326</c:v>
                </c:pt>
                <c:pt idx="952">
                  <c:v>0.54153604099772457</c:v>
                </c:pt>
                <c:pt idx="953">
                  <c:v>0.53878476272855758</c:v>
                </c:pt>
                <c:pt idx="954">
                  <c:v>0.53962243776189256</c:v>
                </c:pt>
                <c:pt idx="955">
                  <c:v>0.53911875259373143</c:v>
                </c:pt>
                <c:pt idx="956">
                  <c:v>0.54020075773209675</c:v>
                </c:pt>
                <c:pt idx="957">
                  <c:v>0.54080637137475862</c:v>
                </c:pt>
                <c:pt idx="958">
                  <c:v>0.5420931994162046</c:v>
                </c:pt>
                <c:pt idx="959">
                  <c:v>0.54205705146785421</c:v>
                </c:pt>
                <c:pt idx="960">
                  <c:v>0.54242648369576274</c:v>
                </c:pt>
                <c:pt idx="961">
                  <c:v>0.54223838554993553</c:v>
                </c:pt>
                <c:pt idx="962">
                  <c:v>0.54294795343522106</c:v>
                </c:pt>
                <c:pt idx="963">
                  <c:v>0.54432275903460769</c:v>
                </c:pt>
                <c:pt idx="964">
                  <c:v>0.54297945551361815</c:v>
                </c:pt>
                <c:pt idx="965">
                  <c:v>0.54181882370959944</c:v>
                </c:pt>
                <c:pt idx="966">
                  <c:v>0.53946621956506313</c:v>
                </c:pt>
                <c:pt idx="967">
                  <c:v>0.54018280954926035</c:v>
                </c:pt>
                <c:pt idx="968">
                  <c:v>0.54105790391952924</c:v>
                </c:pt>
                <c:pt idx="969">
                  <c:v>0.54039833764781742</c:v>
                </c:pt>
                <c:pt idx="970">
                  <c:v>0.54001064992649195</c:v>
                </c:pt>
                <c:pt idx="971">
                  <c:v>0.54064670046461361</c:v>
                </c:pt>
                <c:pt idx="972">
                  <c:v>0.54108416911145807</c:v>
                </c:pt>
                <c:pt idx="973">
                  <c:v>0.5406332534033671</c:v>
                </c:pt>
                <c:pt idx="974">
                  <c:v>0.53840862902316322</c:v>
                </c:pt>
                <c:pt idx="975">
                  <c:v>0.53829280122841294</c:v>
                </c:pt>
                <c:pt idx="976">
                  <c:v>0.53835356337523177</c:v>
                </c:pt>
                <c:pt idx="977">
                  <c:v>0.5382624185321172</c:v>
                </c:pt>
                <c:pt idx="978">
                  <c:v>0.53757764583844037</c:v>
                </c:pt>
                <c:pt idx="979">
                  <c:v>0.54128937719726067</c:v>
                </c:pt>
                <c:pt idx="980">
                  <c:v>0.53830815339238525</c:v>
                </c:pt>
                <c:pt idx="981">
                  <c:v>0.53155054144542491</c:v>
                </c:pt>
                <c:pt idx="982">
                  <c:v>0.52884096257583613</c:v>
                </c:pt>
                <c:pt idx="983">
                  <c:v>0.52573977502521863</c:v>
                </c:pt>
                <c:pt idx="984">
                  <c:v>0.52625525548248353</c:v>
                </c:pt>
                <c:pt idx="985">
                  <c:v>0.52561611244902928</c:v>
                </c:pt>
                <c:pt idx="986">
                  <c:v>0.52544095826198101</c:v>
                </c:pt>
                <c:pt idx="987">
                  <c:v>0.52766588218399646</c:v>
                </c:pt>
                <c:pt idx="988">
                  <c:v>0.52768962075714976</c:v>
                </c:pt>
                <c:pt idx="989">
                  <c:v>0.52474207115571858</c:v>
                </c:pt>
                <c:pt idx="990">
                  <c:v>0.52358665929828507</c:v>
                </c:pt>
                <c:pt idx="991">
                  <c:v>0.52258668676145459</c:v>
                </c:pt>
                <c:pt idx="992">
                  <c:v>0.52209004425291006</c:v>
                </c:pt>
                <c:pt idx="993">
                  <c:v>0.52226768036690596</c:v>
                </c:pt>
                <c:pt idx="994">
                  <c:v>0.52582793994779597</c:v>
                </c:pt>
                <c:pt idx="995">
                  <c:v>0.53104223033565723</c:v>
                </c:pt>
                <c:pt idx="996">
                  <c:v>0.53149900090699231</c:v>
                </c:pt>
                <c:pt idx="997">
                  <c:v>0.53275212020310636</c:v>
                </c:pt>
                <c:pt idx="998">
                  <c:v>0.53284418518481558</c:v>
                </c:pt>
                <c:pt idx="999">
                  <c:v>0.53244920455777889</c:v>
                </c:pt>
                <c:pt idx="1000">
                  <c:v>0.53615905368810091</c:v>
                </c:pt>
                <c:pt idx="1001">
                  <c:v>0.53613556937987406</c:v>
                </c:pt>
                <c:pt idx="1002">
                  <c:v>0.53778313332321248</c:v>
                </c:pt>
                <c:pt idx="1003">
                  <c:v>0.5366343236304485</c:v>
                </c:pt>
                <c:pt idx="1004">
                  <c:v>0.53696237693747972</c:v>
                </c:pt>
                <c:pt idx="1005">
                  <c:v>0.53769445805977112</c:v>
                </c:pt>
                <c:pt idx="1006">
                  <c:v>0.53788986186190413</c:v>
                </c:pt>
                <c:pt idx="1007">
                  <c:v>0.53698248380112623</c:v>
                </c:pt>
                <c:pt idx="1008">
                  <c:v>0.5397772451679923</c:v>
                </c:pt>
                <c:pt idx="1009">
                  <c:v>0.54184755267828499</c:v>
                </c:pt>
                <c:pt idx="1010">
                  <c:v>0.542025293734411</c:v>
                </c:pt>
                <c:pt idx="1011">
                  <c:v>0.54504491356802898</c:v>
                </c:pt>
                <c:pt idx="1012">
                  <c:v>0.54526068725858878</c:v>
                </c:pt>
                <c:pt idx="1013">
                  <c:v>0.54524153084338434</c:v>
                </c:pt>
                <c:pt idx="1014">
                  <c:v>0.54345882765445197</c:v>
                </c:pt>
                <c:pt idx="1015">
                  <c:v>0.54472353507409144</c:v>
                </c:pt>
                <c:pt idx="1016">
                  <c:v>0.54331320685248674</c:v>
                </c:pt>
                <c:pt idx="1017">
                  <c:v>0.54410099883593421</c:v>
                </c:pt>
                <c:pt idx="1018">
                  <c:v>0.54412004355750121</c:v>
                </c:pt>
                <c:pt idx="1019">
                  <c:v>0.54402767739905522</c:v>
                </c:pt>
                <c:pt idx="1020">
                  <c:v>0.5439809789868485</c:v>
                </c:pt>
                <c:pt idx="1021">
                  <c:v>0.53527111890952916</c:v>
                </c:pt>
                <c:pt idx="1022">
                  <c:v>0.53203669427819278</c:v>
                </c:pt>
                <c:pt idx="1023">
                  <c:v>0.52845229993354514</c:v>
                </c:pt>
                <c:pt idx="1024">
                  <c:v>0.52893820609483133</c:v>
                </c:pt>
                <c:pt idx="1025">
                  <c:v>0.52708545660025452</c:v>
                </c:pt>
                <c:pt idx="1026">
                  <c:v>0.53666522504891023</c:v>
                </c:pt>
                <c:pt idx="1027">
                  <c:v>0.5364060541021195</c:v>
                </c:pt>
                <c:pt idx="1028">
                  <c:v>0.52971564729730491</c:v>
                </c:pt>
                <c:pt idx="1029">
                  <c:v>0.53152039127719952</c:v>
                </c:pt>
                <c:pt idx="1030">
                  <c:v>0.52901873946091138</c:v>
                </c:pt>
                <c:pt idx="1031">
                  <c:v>0.52882129712699311</c:v>
                </c:pt>
                <c:pt idx="1032">
                  <c:v>0.53090845396823616</c:v>
                </c:pt>
                <c:pt idx="1033">
                  <c:v>0.52399577644382545</c:v>
                </c:pt>
                <c:pt idx="1034">
                  <c:v>0.5257633491702095</c:v>
                </c:pt>
                <c:pt idx="1035">
                  <c:v>0.52344278415364998</c:v>
                </c:pt>
                <c:pt idx="1036">
                  <c:v>0.52618003477934594</c:v>
                </c:pt>
                <c:pt idx="1037">
                  <c:v>0.52404936978334959</c:v>
                </c:pt>
                <c:pt idx="1038">
                  <c:v>0.52406001757432774</c:v>
                </c:pt>
                <c:pt idx="1039">
                  <c:v>0.52409715075570928</c:v>
                </c:pt>
                <c:pt idx="1040">
                  <c:v>0.52402952858899121</c:v>
                </c:pt>
                <c:pt idx="1041">
                  <c:v>0.52100826002409584</c:v>
                </c:pt>
                <c:pt idx="1042">
                  <c:v>0.52071105114620475</c:v>
                </c:pt>
                <c:pt idx="1043">
                  <c:v>0.51998564576392969</c:v>
                </c:pt>
                <c:pt idx="1044">
                  <c:v>0.51952396154619673</c:v>
                </c:pt>
                <c:pt idx="1045">
                  <c:v>0.5180669304282024</c:v>
                </c:pt>
                <c:pt idx="1046">
                  <c:v>0.51798457948226684</c:v>
                </c:pt>
                <c:pt idx="1047">
                  <c:v>0.51931122489216752</c:v>
                </c:pt>
                <c:pt idx="1048">
                  <c:v>0.51080843829195832</c:v>
                </c:pt>
                <c:pt idx="1049">
                  <c:v>0.50838730381529829</c:v>
                </c:pt>
                <c:pt idx="1050">
                  <c:v>0.51039568788121692</c:v>
                </c:pt>
                <c:pt idx="1051">
                  <c:v>0.50908583623323833</c:v>
                </c:pt>
                <c:pt idx="1052">
                  <c:v>0.50830903127767757</c:v>
                </c:pt>
                <c:pt idx="1053">
                  <c:v>0.50715750202573862</c:v>
                </c:pt>
                <c:pt idx="1054">
                  <c:v>0.50576597303457527</c:v>
                </c:pt>
                <c:pt idx="1055">
                  <c:v>0.50317124326773088</c:v>
                </c:pt>
                <c:pt idx="1056">
                  <c:v>0.49921655535585546</c:v>
                </c:pt>
                <c:pt idx="1057">
                  <c:v>0.50344157334668593</c:v>
                </c:pt>
                <c:pt idx="1058">
                  <c:v>0.50464902013878465</c:v>
                </c:pt>
                <c:pt idx="1059">
                  <c:v>0.50199036301018096</c:v>
                </c:pt>
                <c:pt idx="1060">
                  <c:v>0.49990789507636701</c:v>
                </c:pt>
                <c:pt idx="1061">
                  <c:v>0.49644281636082693</c:v>
                </c:pt>
                <c:pt idx="1062">
                  <c:v>0.49661870370403138</c:v>
                </c:pt>
                <c:pt idx="1063">
                  <c:v>0.49578466334175675</c:v>
                </c:pt>
                <c:pt idx="1064">
                  <c:v>0.49735710709957348</c:v>
                </c:pt>
                <c:pt idx="1065">
                  <c:v>0.49548169832917366</c:v>
                </c:pt>
                <c:pt idx="1066">
                  <c:v>0.49188492292905817</c:v>
                </c:pt>
                <c:pt idx="1067">
                  <c:v>0.49181921255480732</c:v>
                </c:pt>
                <c:pt idx="1068">
                  <c:v>0.4917878981648735</c:v>
                </c:pt>
                <c:pt idx="1069">
                  <c:v>0.49140473181875005</c:v>
                </c:pt>
                <c:pt idx="1070">
                  <c:v>0.48970603687870695</c:v>
                </c:pt>
                <c:pt idx="1071">
                  <c:v>0.49923408233753369</c:v>
                </c:pt>
                <c:pt idx="1072">
                  <c:v>0.5041250358531465</c:v>
                </c:pt>
                <c:pt idx="1073">
                  <c:v>0.50247858405788182</c:v>
                </c:pt>
                <c:pt idx="1074">
                  <c:v>0.50026268519423844</c:v>
                </c:pt>
                <c:pt idx="1075">
                  <c:v>0.50156280848766355</c:v>
                </c:pt>
                <c:pt idx="1076">
                  <c:v>0.49844901324009477</c:v>
                </c:pt>
                <c:pt idx="1077">
                  <c:v>0.49586006343367617</c:v>
                </c:pt>
                <c:pt idx="1078">
                  <c:v>0.49737119723430123</c:v>
                </c:pt>
                <c:pt idx="1079">
                  <c:v>0.4938452398399869</c:v>
                </c:pt>
                <c:pt idx="1080">
                  <c:v>0.46757728238375529</c:v>
                </c:pt>
                <c:pt idx="1081">
                  <c:v>0.46653405961195393</c:v>
                </c:pt>
                <c:pt idx="1082">
                  <c:v>0.46678279896409919</c:v>
                </c:pt>
                <c:pt idx="1083">
                  <c:v>0.46593641030467919</c:v>
                </c:pt>
                <c:pt idx="1084">
                  <c:v>0.46474739834515649</c:v>
                </c:pt>
                <c:pt idx="1085">
                  <c:v>0.46381231767737996</c:v>
                </c:pt>
                <c:pt idx="1086">
                  <c:v>0.46118299509759059</c:v>
                </c:pt>
                <c:pt idx="1087">
                  <c:v>0.45629599942143073</c:v>
                </c:pt>
                <c:pt idx="1088">
                  <c:v>0.45668950545101161</c:v>
                </c:pt>
                <c:pt idx="1089">
                  <c:v>0.45697400138856659</c:v>
                </c:pt>
                <c:pt idx="1090">
                  <c:v>0.45542072701352515</c:v>
                </c:pt>
                <c:pt idx="1091">
                  <c:v>0.45460264191297212</c:v>
                </c:pt>
                <c:pt idx="1092">
                  <c:v>0.45270737451962667</c:v>
                </c:pt>
                <c:pt idx="1093">
                  <c:v>0.45249280391853686</c:v>
                </c:pt>
                <c:pt idx="1094">
                  <c:v>0.45302979039045471</c:v>
                </c:pt>
                <c:pt idx="1095">
                  <c:v>0.45192820964185576</c:v>
                </c:pt>
                <c:pt idx="1096">
                  <c:v>0.44942618494371095</c:v>
                </c:pt>
                <c:pt idx="1097">
                  <c:v>0.43954766163646641</c:v>
                </c:pt>
                <c:pt idx="1098">
                  <c:v>0.44170119897501559</c:v>
                </c:pt>
                <c:pt idx="1099">
                  <c:v>0.43962767478644188</c:v>
                </c:pt>
                <c:pt idx="1100">
                  <c:v>0.43895291236102563</c:v>
                </c:pt>
                <c:pt idx="1101">
                  <c:v>0.43986784930176276</c:v>
                </c:pt>
                <c:pt idx="1102">
                  <c:v>0.43887183859144496</c:v>
                </c:pt>
                <c:pt idx="1103">
                  <c:v>0.4401612821788638</c:v>
                </c:pt>
                <c:pt idx="1104">
                  <c:v>0.43991033470656127</c:v>
                </c:pt>
                <c:pt idx="1105">
                  <c:v>0.4413335721412221</c:v>
                </c:pt>
                <c:pt idx="1106">
                  <c:v>0.44152841544282251</c:v>
                </c:pt>
                <c:pt idx="1107">
                  <c:v>0.44361915052760664</c:v>
                </c:pt>
                <c:pt idx="1108">
                  <c:v>0.4434370781859579</c:v>
                </c:pt>
                <c:pt idx="1109">
                  <c:v>0.4471970853373009</c:v>
                </c:pt>
                <c:pt idx="1110">
                  <c:v>0.43671122475948543</c:v>
                </c:pt>
                <c:pt idx="1111">
                  <c:v>0.44138682911123361</c:v>
                </c:pt>
                <c:pt idx="1112">
                  <c:v>0.44020007810075412</c:v>
                </c:pt>
                <c:pt idx="1113">
                  <c:v>0.43985577632204087</c:v>
                </c:pt>
                <c:pt idx="1114">
                  <c:v>0.43910092383781801</c:v>
                </c:pt>
                <c:pt idx="1115">
                  <c:v>0.43633812691332668</c:v>
                </c:pt>
                <c:pt idx="1116">
                  <c:v>0.43512865914722154</c:v>
                </c:pt>
                <c:pt idx="1117">
                  <c:v>0.43427233275279037</c:v>
                </c:pt>
                <c:pt idx="1118">
                  <c:v>0.43300886302521607</c:v>
                </c:pt>
                <c:pt idx="1119">
                  <c:v>0.43152616299825819</c:v>
                </c:pt>
                <c:pt idx="1120">
                  <c:v>0.43131033861291118</c:v>
                </c:pt>
                <c:pt idx="1121">
                  <c:v>0.43040171854440978</c:v>
                </c:pt>
                <c:pt idx="1122">
                  <c:v>0.43018265748967077</c:v>
                </c:pt>
                <c:pt idx="1123">
                  <c:v>0.43163433213861507</c:v>
                </c:pt>
                <c:pt idx="1124">
                  <c:v>0.43450030876167756</c:v>
                </c:pt>
                <c:pt idx="1125">
                  <c:v>0.43137571703889227</c:v>
                </c:pt>
                <c:pt idx="1126">
                  <c:v>0.43331472026787154</c:v>
                </c:pt>
                <c:pt idx="1127">
                  <c:v>0.43576063804253717</c:v>
                </c:pt>
                <c:pt idx="1128">
                  <c:v>0.42610054852667323</c:v>
                </c:pt>
                <c:pt idx="1129">
                  <c:v>0.42636388817540366</c:v>
                </c:pt>
                <c:pt idx="1130">
                  <c:v>0.42135430589064998</c:v>
                </c:pt>
                <c:pt idx="1131">
                  <c:v>0.42016817459167377</c:v>
                </c:pt>
                <c:pt idx="1132">
                  <c:v>0.42132990724766883</c:v>
                </c:pt>
                <c:pt idx="1133">
                  <c:v>0.42058076001034839</c:v>
                </c:pt>
                <c:pt idx="1134">
                  <c:v>0.42054612420437193</c:v>
                </c:pt>
                <c:pt idx="1135">
                  <c:v>0.41791387257075063</c:v>
                </c:pt>
                <c:pt idx="1136">
                  <c:v>0.42101370900226398</c:v>
                </c:pt>
                <c:pt idx="1137">
                  <c:v>0.43083960155002149</c:v>
                </c:pt>
                <c:pt idx="1138">
                  <c:v>0.47875119006595485</c:v>
                </c:pt>
                <c:pt idx="1139">
                  <c:v>0.47928118142792542</c:v>
                </c:pt>
                <c:pt idx="1140">
                  <c:v>0.48161614989031809</c:v>
                </c:pt>
                <c:pt idx="1141">
                  <c:v>0.48082596475907813</c:v>
                </c:pt>
                <c:pt idx="1142">
                  <c:v>0.47911896462202103</c:v>
                </c:pt>
                <c:pt idx="1143">
                  <c:v>0.47842237579696228</c:v>
                </c:pt>
                <c:pt idx="1144">
                  <c:v>0.47779550397672949</c:v>
                </c:pt>
                <c:pt idx="1145">
                  <c:v>0.48362101942235891</c:v>
                </c:pt>
                <c:pt idx="1146">
                  <c:v>0.49068737756285236</c:v>
                </c:pt>
                <c:pt idx="1147">
                  <c:v>0.49396888917622267</c:v>
                </c:pt>
                <c:pt idx="1148">
                  <c:v>0.49403984068409612</c:v>
                </c:pt>
                <c:pt idx="1149">
                  <c:v>0.49853491544866241</c:v>
                </c:pt>
                <c:pt idx="1150">
                  <c:v>0.50219669337209438</c:v>
                </c:pt>
                <c:pt idx="1151">
                  <c:v>0.50237806218674919</c:v>
                </c:pt>
                <c:pt idx="1152">
                  <c:v>0.49314716809978065</c:v>
                </c:pt>
                <c:pt idx="1153">
                  <c:v>0.49446575847120389</c:v>
                </c:pt>
                <c:pt idx="1154">
                  <c:v>0.50415947160709884</c:v>
                </c:pt>
                <c:pt idx="1155">
                  <c:v>0.50521541767940858</c:v>
                </c:pt>
                <c:pt idx="1156">
                  <c:v>0.4988401382939468</c:v>
                </c:pt>
                <c:pt idx="1157">
                  <c:v>0.50137021341727384</c:v>
                </c:pt>
                <c:pt idx="1158">
                  <c:v>0.49877446867146163</c:v>
                </c:pt>
                <c:pt idx="1159">
                  <c:v>0.49648985348804509</c:v>
                </c:pt>
                <c:pt idx="1160">
                  <c:v>0.48827528292538047</c:v>
                </c:pt>
                <c:pt idx="1161">
                  <c:v>0.48824846585131937</c:v>
                </c:pt>
                <c:pt idx="1162">
                  <c:v>0.48709287463621997</c:v>
                </c:pt>
                <c:pt idx="1163">
                  <c:v>0.4790705280239429</c:v>
                </c:pt>
                <c:pt idx="1164">
                  <c:v>0.48194528228950306</c:v>
                </c:pt>
                <c:pt idx="1165">
                  <c:v>0.48755888695799138</c:v>
                </c:pt>
                <c:pt idx="1166">
                  <c:v>0.48705324241092918</c:v>
                </c:pt>
                <c:pt idx="1167">
                  <c:v>0.48767696162384505</c:v>
                </c:pt>
                <c:pt idx="1168">
                  <c:v>0.49171861924818017</c:v>
                </c:pt>
                <c:pt idx="1169">
                  <c:v>0.48973991189232458</c:v>
                </c:pt>
                <c:pt idx="1170">
                  <c:v>0.4824897712745102</c:v>
                </c:pt>
                <c:pt idx="1171">
                  <c:v>0.4846703714009864</c:v>
                </c:pt>
                <c:pt idx="1172">
                  <c:v>0.48411348712853186</c:v>
                </c:pt>
                <c:pt idx="1173">
                  <c:v>0.48252887479325046</c:v>
                </c:pt>
                <c:pt idx="1174">
                  <c:v>0.48296965992208118</c:v>
                </c:pt>
                <c:pt idx="1175">
                  <c:v>0.48168952877370508</c:v>
                </c:pt>
                <c:pt idx="1176">
                  <c:v>0.48192225488598139</c:v>
                </c:pt>
                <c:pt idx="1177">
                  <c:v>0.47930577346028563</c:v>
                </c:pt>
                <c:pt idx="1178">
                  <c:v>0.47989392204782938</c:v>
                </c:pt>
                <c:pt idx="1179">
                  <c:v>0.48000006898345082</c:v>
                </c:pt>
                <c:pt idx="1180">
                  <c:v>0.47676293722344731</c:v>
                </c:pt>
                <c:pt idx="1181">
                  <c:v>0.47715236415272977</c:v>
                </c:pt>
                <c:pt idx="1182">
                  <c:v>0.47581483788612872</c:v>
                </c:pt>
                <c:pt idx="1183">
                  <c:v>0.4743865842412911</c:v>
                </c:pt>
                <c:pt idx="1184">
                  <c:v>0.47429173486934162</c:v>
                </c:pt>
                <c:pt idx="1185">
                  <c:v>0.47518717484926015</c:v>
                </c:pt>
                <c:pt idx="1186">
                  <c:v>0.47516727521310315</c:v>
                </c:pt>
                <c:pt idx="1187">
                  <c:v>0.47526623330489171</c:v>
                </c:pt>
                <c:pt idx="1188">
                  <c:v>0.47120213061960697</c:v>
                </c:pt>
                <c:pt idx="1189">
                  <c:v>0.47040028982065141</c:v>
                </c:pt>
                <c:pt idx="1190">
                  <c:v>0.47086363720634145</c:v>
                </c:pt>
                <c:pt idx="1191">
                  <c:v>0.47446142352179971</c:v>
                </c:pt>
                <c:pt idx="1192">
                  <c:v>0.47390207521495614</c:v>
                </c:pt>
                <c:pt idx="1193">
                  <c:v>0.48898265328740875</c:v>
                </c:pt>
                <c:pt idx="1194">
                  <c:v>0.48693826746512375</c:v>
                </c:pt>
                <c:pt idx="1195">
                  <c:v>0.48891895695631232</c:v>
                </c:pt>
                <c:pt idx="1196">
                  <c:v>0.48864298602076511</c:v>
                </c:pt>
                <c:pt idx="1197">
                  <c:v>0.4879501373106423</c:v>
                </c:pt>
                <c:pt idx="1198">
                  <c:v>0.48750998334279844</c:v>
                </c:pt>
                <c:pt idx="1199">
                  <c:v>0.48775106244528854</c:v>
                </c:pt>
                <c:pt idx="1200">
                  <c:v>0.48781129427670622</c:v>
                </c:pt>
                <c:pt idx="1201">
                  <c:v>0.4884633364877875</c:v>
                </c:pt>
                <c:pt idx="1202">
                  <c:v>0.48739817682785119</c:v>
                </c:pt>
                <c:pt idx="1203">
                  <c:v>0.48694010998405218</c:v>
                </c:pt>
                <c:pt idx="1204">
                  <c:v>0.48786139203879458</c:v>
                </c:pt>
                <c:pt idx="1205">
                  <c:v>0.49127910750713222</c:v>
                </c:pt>
                <c:pt idx="1206">
                  <c:v>0.49711804491851769</c:v>
                </c:pt>
                <c:pt idx="1207">
                  <c:v>0.49748445231212213</c:v>
                </c:pt>
                <c:pt idx="1208">
                  <c:v>0.49754839946183582</c:v>
                </c:pt>
                <c:pt idx="1209">
                  <c:v>0.49722860097729166</c:v>
                </c:pt>
                <c:pt idx="1210">
                  <c:v>0.49616295535713117</c:v>
                </c:pt>
                <c:pt idx="1211">
                  <c:v>0.49578832133382061</c:v>
                </c:pt>
                <c:pt idx="1212">
                  <c:v>0.49369397744188931</c:v>
                </c:pt>
                <c:pt idx="1213">
                  <c:v>0.49510720917431789</c:v>
                </c:pt>
                <c:pt idx="1214">
                  <c:v>0.492564899642009</c:v>
                </c:pt>
                <c:pt idx="1215">
                  <c:v>0.49279879170340507</c:v>
                </c:pt>
                <c:pt idx="1216">
                  <c:v>0.49372780619424239</c:v>
                </c:pt>
                <c:pt idx="1217">
                  <c:v>0.49363707328642281</c:v>
                </c:pt>
                <c:pt idx="1218">
                  <c:v>0.49387040539833293</c:v>
                </c:pt>
                <c:pt idx="1219">
                  <c:v>0.49584217956215498</c:v>
                </c:pt>
                <c:pt idx="1220">
                  <c:v>0.50177995071605419</c:v>
                </c:pt>
                <c:pt idx="1221">
                  <c:v>0.50359277352447418</c:v>
                </c:pt>
                <c:pt idx="1222">
                  <c:v>0.5035430081217156</c:v>
                </c:pt>
                <c:pt idx="1223">
                  <c:v>0.50292787578145393</c:v>
                </c:pt>
                <c:pt idx="1224">
                  <c:v>0.50467848633402246</c:v>
                </c:pt>
                <c:pt idx="1225">
                  <c:v>0.50592793954402226</c:v>
                </c:pt>
                <c:pt idx="1226">
                  <c:v>0.52113651714555853</c:v>
                </c:pt>
                <c:pt idx="1227">
                  <c:v>0.52057722974696441</c:v>
                </c:pt>
                <c:pt idx="1228">
                  <c:v>0.51915896577980292</c:v>
                </c:pt>
                <c:pt idx="1229">
                  <c:v>0.52175214493902966</c:v>
                </c:pt>
                <c:pt idx="1230">
                  <c:v>0.51988378018794668</c:v>
                </c:pt>
                <c:pt idx="1231">
                  <c:v>0.52161213508678894</c:v>
                </c:pt>
                <c:pt idx="1232">
                  <c:v>0.52116026727120357</c:v>
                </c:pt>
                <c:pt idx="1233">
                  <c:v>0.5195734011093327</c:v>
                </c:pt>
                <c:pt idx="1234">
                  <c:v>0.52184287859770351</c:v>
                </c:pt>
                <c:pt idx="1235">
                  <c:v>0.52387388026858983</c:v>
                </c:pt>
                <c:pt idx="1236">
                  <c:v>0.52484452983345986</c:v>
                </c:pt>
                <c:pt idx="1237">
                  <c:v>0.52893831447384732</c:v>
                </c:pt>
                <c:pt idx="1238">
                  <c:v>0.5274097625976194</c:v>
                </c:pt>
                <c:pt idx="1239">
                  <c:v>0.52416284781071187</c:v>
                </c:pt>
                <c:pt idx="1240">
                  <c:v>0.52975398749229963</c:v>
                </c:pt>
                <c:pt idx="1241">
                  <c:v>0.54320023041299037</c:v>
                </c:pt>
                <c:pt idx="1242">
                  <c:v>0.55378779218289487</c:v>
                </c:pt>
                <c:pt idx="1243">
                  <c:v>0.56114921998587275</c:v>
                </c:pt>
                <c:pt idx="1244">
                  <c:v>0.55901777589680435</c:v>
                </c:pt>
                <c:pt idx="1245">
                  <c:v>0.55990226139801524</c:v>
                </c:pt>
                <c:pt idx="1246">
                  <c:v>0.56025747340166998</c:v>
                </c:pt>
                <c:pt idx="1247">
                  <c:v>0.562603474098478</c:v>
                </c:pt>
                <c:pt idx="1248">
                  <c:v>0.54587236526820881</c:v>
                </c:pt>
                <c:pt idx="1249">
                  <c:v>0.55077273389737835</c:v>
                </c:pt>
                <c:pt idx="1250">
                  <c:v>0.54535967648201977</c:v>
                </c:pt>
                <c:pt idx="1251">
                  <c:v>0.54222438545454643</c:v>
                </c:pt>
                <c:pt idx="1252">
                  <c:v>0.54388216239263065</c:v>
                </c:pt>
                <c:pt idx="1253">
                  <c:v>0.5429372370654314</c:v>
                </c:pt>
                <c:pt idx="1254">
                  <c:v>0.53910556625329775</c:v>
                </c:pt>
                <c:pt idx="1255">
                  <c:v>0.54004338894962289</c:v>
                </c:pt>
                <c:pt idx="1256">
                  <c:v>0.53944331750645902</c:v>
                </c:pt>
                <c:pt idx="1257">
                  <c:v>0.53946506414387219</c:v>
                </c:pt>
                <c:pt idx="1258">
                  <c:v>0.54532844849517059</c:v>
                </c:pt>
                <c:pt idx="1259">
                  <c:v>0.54422711749806973</c:v>
                </c:pt>
                <c:pt idx="1260">
                  <c:v>0.54139979375362957</c:v>
                </c:pt>
                <c:pt idx="1261">
                  <c:v>0.54301296522514297</c:v>
                </c:pt>
                <c:pt idx="1262">
                  <c:v>0.5457536588821108</c:v>
                </c:pt>
                <c:pt idx="1263">
                  <c:v>0.54561676892827404</c:v>
                </c:pt>
                <c:pt idx="1264">
                  <c:v>0.54226585848383568</c:v>
                </c:pt>
                <c:pt idx="1265">
                  <c:v>0.54060523727631449</c:v>
                </c:pt>
                <c:pt idx="1266">
                  <c:v>0.54021922602732164</c:v>
                </c:pt>
                <c:pt idx="1267">
                  <c:v>0.54520430151833899</c:v>
                </c:pt>
                <c:pt idx="1268">
                  <c:v>0.53942690660977288</c:v>
                </c:pt>
                <c:pt idx="1269">
                  <c:v>0.53517934968320025</c:v>
                </c:pt>
                <c:pt idx="1270">
                  <c:v>0.53219622073219386</c:v>
                </c:pt>
                <c:pt idx="1271">
                  <c:v>0.52155881253490266</c:v>
                </c:pt>
                <c:pt idx="1272">
                  <c:v>0.52019542531195662</c:v>
                </c:pt>
                <c:pt idx="1273">
                  <c:v>0.51909977040730848</c:v>
                </c:pt>
                <c:pt idx="1274">
                  <c:v>0.52556410556467681</c:v>
                </c:pt>
                <c:pt idx="1275">
                  <c:v>0.53439044470062302</c:v>
                </c:pt>
                <c:pt idx="1276">
                  <c:v>0.53951397119022948</c:v>
                </c:pt>
                <c:pt idx="1277">
                  <c:v>0.53796611295098684</c:v>
                </c:pt>
                <c:pt idx="1278">
                  <c:v>0.53871878227417913</c:v>
                </c:pt>
                <c:pt idx="1279">
                  <c:v>0.53942079132253784</c:v>
                </c:pt>
                <c:pt idx="1280">
                  <c:v>0.53735908406477839</c:v>
                </c:pt>
                <c:pt idx="1281">
                  <c:v>0.53583865174459755</c:v>
                </c:pt>
                <c:pt idx="1282">
                  <c:v>0.54244941859943419</c:v>
                </c:pt>
                <c:pt idx="1283">
                  <c:v>0.55473938711532367</c:v>
                </c:pt>
                <c:pt idx="1284">
                  <c:v>0.55238774047465677</c:v>
                </c:pt>
                <c:pt idx="1285">
                  <c:v>0.55603241165111927</c:v>
                </c:pt>
                <c:pt idx="1286">
                  <c:v>0.53490167931277943</c:v>
                </c:pt>
                <c:pt idx="1287">
                  <c:v>0.53520709093261265</c:v>
                </c:pt>
                <c:pt idx="1288">
                  <c:v>0.53401797287406161</c:v>
                </c:pt>
                <c:pt idx="1289">
                  <c:v>0.52796489552263415</c:v>
                </c:pt>
                <c:pt idx="1290">
                  <c:v>0.53343008881991871</c:v>
                </c:pt>
                <c:pt idx="1291">
                  <c:v>0.53480122346081638</c:v>
                </c:pt>
                <c:pt idx="1292">
                  <c:v>0.52984079507384574</c:v>
                </c:pt>
                <c:pt idx="1293">
                  <c:v>0.54782729242914052</c:v>
                </c:pt>
                <c:pt idx="1294">
                  <c:v>0.54326244944083146</c:v>
                </c:pt>
                <c:pt idx="1295">
                  <c:v>0.54644654078673605</c:v>
                </c:pt>
                <c:pt idx="1296">
                  <c:v>0.53676631847829348</c:v>
                </c:pt>
                <c:pt idx="1297">
                  <c:v>0.53632900066779843</c:v>
                </c:pt>
                <c:pt idx="1298">
                  <c:v>0.53745022420654087</c:v>
                </c:pt>
                <c:pt idx="1299">
                  <c:v>0.53625027157468663</c:v>
                </c:pt>
                <c:pt idx="1300">
                  <c:v>0.53610673601215397</c:v>
                </c:pt>
                <c:pt idx="1301">
                  <c:v>0.53301011963177225</c:v>
                </c:pt>
                <c:pt idx="1302">
                  <c:v>0.53403286037645448</c:v>
                </c:pt>
                <c:pt idx="1303">
                  <c:v>0.53325545202827129</c:v>
                </c:pt>
                <c:pt idx="1304">
                  <c:v>0.5308332953650472</c:v>
                </c:pt>
                <c:pt idx="1305">
                  <c:v>0.53096295446115971</c:v>
                </c:pt>
                <c:pt idx="1306">
                  <c:v>0.52847691562213261</c:v>
                </c:pt>
                <c:pt idx="1307">
                  <c:v>0.52509480360128191</c:v>
                </c:pt>
                <c:pt idx="1308">
                  <c:v>0.53951334468180567</c:v>
                </c:pt>
                <c:pt idx="1309">
                  <c:v>0.54430436426601136</c:v>
                </c:pt>
                <c:pt idx="1310">
                  <c:v>0.52652023937839121</c:v>
                </c:pt>
                <c:pt idx="1311">
                  <c:v>0.51962915835763934</c:v>
                </c:pt>
                <c:pt idx="1312">
                  <c:v>0.51966839955023725</c:v>
                </c:pt>
                <c:pt idx="1313">
                  <c:v>0.51844333675241694</c:v>
                </c:pt>
                <c:pt idx="1314">
                  <c:v>0.52773350197844215</c:v>
                </c:pt>
                <c:pt idx="1315">
                  <c:v>0.53597860215886184</c:v>
                </c:pt>
                <c:pt idx="1316">
                  <c:v>0.53272732376743015</c:v>
                </c:pt>
                <c:pt idx="1317">
                  <c:v>0.53718807589118789</c:v>
                </c:pt>
                <c:pt idx="1318">
                  <c:v>0.53685320841284745</c:v>
                </c:pt>
                <c:pt idx="1319">
                  <c:v>0.53096463026657825</c:v>
                </c:pt>
                <c:pt idx="1320">
                  <c:v>0.55313033411148005</c:v>
                </c:pt>
                <c:pt idx="1321">
                  <c:v>0.55086010425042586</c:v>
                </c:pt>
                <c:pt idx="1322">
                  <c:v>0.54808369311667327</c:v>
                </c:pt>
                <c:pt idx="1323">
                  <c:v>0.54731289511545667</c:v>
                </c:pt>
                <c:pt idx="1324">
                  <c:v>0.55582069824963487</c:v>
                </c:pt>
                <c:pt idx="1325">
                  <c:v>0.55176336570327211</c:v>
                </c:pt>
                <c:pt idx="1326">
                  <c:v>0.56406729237694087</c:v>
                </c:pt>
                <c:pt idx="1327">
                  <c:v>0.57123929411079299</c:v>
                </c:pt>
                <c:pt idx="1328">
                  <c:v>0.57093324477028162</c:v>
                </c:pt>
                <c:pt idx="1329">
                  <c:v>0.56816889636441403</c:v>
                </c:pt>
                <c:pt idx="1330">
                  <c:v>0.57078959177080923</c:v>
                </c:pt>
                <c:pt idx="1331">
                  <c:v>0.57507137761876159</c:v>
                </c:pt>
                <c:pt idx="1332">
                  <c:v>0.58947902048399059</c:v>
                </c:pt>
                <c:pt idx="1333">
                  <c:v>0.58129616732025147</c:v>
                </c:pt>
                <c:pt idx="1334">
                  <c:v>0.5895744060917113</c:v>
                </c:pt>
                <c:pt idx="1335">
                  <c:v>0.58623961195196628</c:v>
                </c:pt>
                <c:pt idx="1336">
                  <c:v>0.58717683424316458</c:v>
                </c:pt>
                <c:pt idx="1337">
                  <c:v>0.58855513101893664</c:v>
                </c:pt>
                <c:pt idx="1338">
                  <c:v>0.58808625131426129</c:v>
                </c:pt>
                <c:pt idx="1339">
                  <c:v>0.58827013358397573</c:v>
                </c:pt>
                <c:pt idx="1340">
                  <c:v>0.5885144886033522</c:v>
                </c:pt>
                <c:pt idx="1341">
                  <c:v>0.59074192811247195</c:v>
                </c:pt>
                <c:pt idx="1342">
                  <c:v>0.59150853228650202</c:v>
                </c:pt>
                <c:pt idx="1343">
                  <c:v>0.5942693859904421</c:v>
                </c:pt>
                <c:pt idx="1344">
                  <c:v>0.5990264101542091</c:v>
                </c:pt>
                <c:pt idx="1345">
                  <c:v>0.59854778098524164</c:v>
                </c:pt>
                <c:pt idx="1346">
                  <c:v>0.61008547188522055</c:v>
                </c:pt>
                <c:pt idx="1347">
                  <c:v>0.61126909815482822</c:v>
                </c:pt>
                <c:pt idx="1348">
                  <c:v>0.60779991951691692</c:v>
                </c:pt>
                <c:pt idx="1349">
                  <c:v>0.60661695133031168</c:v>
                </c:pt>
                <c:pt idx="1350">
                  <c:v>0.61831154629590379</c:v>
                </c:pt>
                <c:pt idx="1351">
                  <c:v>0.61996439817637894</c:v>
                </c:pt>
                <c:pt idx="1352">
                  <c:v>0.62378933260747449</c:v>
                </c:pt>
                <c:pt idx="1353">
                  <c:v>0.61922064354533368</c:v>
                </c:pt>
                <c:pt idx="1354">
                  <c:v>0.61544304406055717</c:v>
                </c:pt>
                <c:pt idx="1355">
                  <c:v>0.61408886968117149</c:v>
                </c:pt>
                <c:pt idx="1356">
                  <c:v>0.63059582300813644</c:v>
                </c:pt>
                <c:pt idx="1357">
                  <c:v>0.63620470937219753</c:v>
                </c:pt>
                <c:pt idx="1358">
                  <c:v>0.63239469312326557</c:v>
                </c:pt>
                <c:pt idx="1359">
                  <c:v>0.6368309305971136</c:v>
                </c:pt>
                <c:pt idx="1360">
                  <c:v>0.63825171338095699</c:v>
                </c:pt>
                <c:pt idx="1361">
                  <c:v>0.64228259324305614</c:v>
                </c:pt>
                <c:pt idx="1362">
                  <c:v>0.63878636281728973</c:v>
                </c:pt>
                <c:pt idx="1363">
                  <c:v>0.63868835414661151</c:v>
                </c:pt>
                <c:pt idx="1364">
                  <c:v>0.63184973441148173</c:v>
                </c:pt>
                <c:pt idx="1365">
                  <c:v>0.63243556887955721</c:v>
                </c:pt>
                <c:pt idx="1366">
                  <c:v>0.63324107298691112</c:v>
                </c:pt>
                <c:pt idx="1367">
                  <c:v>0.62523636994413678</c:v>
                </c:pt>
                <c:pt idx="1368">
                  <c:v>0.62775286799590591</c:v>
                </c:pt>
                <c:pt idx="1369">
                  <c:v>0.62661703749887043</c:v>
                </c:pt>
                <c:pt idx="1370">
                  <c:v>0.62679736026950461</c:v>
                </c:pt>
                <c:pt idx="1371">
                  <c:v>0.62530214210723034</c:v>
                </c:pt>
                <c:pt idx="1372">
                  <c:v>0.61768614397753696</c:v>
                </c:pt>
                <c:pt idx="1373">
                  <c:v>0.60475772376400172</c:v>
                </c:pt>
                <c:pt idx="1374">
                  <c:v>0.60700615515033851</c:v>
                </c:pt>
                <c:pt idx="1375">
                  <c:v>0.60810124456053194</c:v>
                </c:pt>
                <c:pt idx="1376">
                  <c:v>0.61512037571545641</c:v>
                </c:pt>
                <c:pt idx="1377">
                  <c:v>0.61532497624145599</c:v>
                </c:pt>
                <c:pt idx="1378">
                  <c:v>0.60972547511609143</c:v>
                </c:pt>
                <c:pt idx="1379">
                  <c:v>0.61017789188838367</c:v>
                </c:pt>
                <c:pt idx="1380">
                  <c:v>0.61421139356521326</c:v>
                </c:pt>
                <c:pt idx="1381">
                  <c:v>0.61803303291224521</c:v>
                </c:pt>
                <c:pt idx="1382">
                  <c:v>0.61812200800580386</c:v>
                </c:pt>
                <c:pt idx="1383">
                  <c:v>0.61540453304806042</c:v>
                </c:pt>
                <c:pt idx="1384">
                  <c:v>0.61513153093028339</c:v>
                </c:pt>
                <c:pt idx="1385">
                  <c:v>0.61502335335097569</c:v>
                </c:pt>
                <c:pt idx="1386">
                  <c:v>0.61705381815831239</c:v>
                </c:pt>
                <c:pt idx="1387">
                  <c:v>0.60801492025714043</c:v>
                </c:pt>
                <c:pt idx="1388">
                  <c:v>0.60833274680024063</c:v>
                </c:pt>
                <c:pt idx="1389">
                  <c:v>0.60941461342651615</c:v>
                </c:pt>
                <c:pt idx="1390">
                  <c:v>0.60231180777237026</c:v>
                </c:pt>
                <c:pt idx="1391">
                  <c:v>0.60324856445354302</c:v>
                </c:pt>
                <c:pt idx="1392">
                  <c:v>0.60164716649327254</c:v>
                </c:pt>
                <c:pt idx="1393">
                  <c:v>0.59892298858933402</c:v>
                </c:pt>
                <c:pt idx="1394">
                  <c:v>0.59696754412273134</c:v>
                </c:pt>
                <c:pt idx="1395">
                  <c:v>0.59344129097329146</c:v>
                </c:pt>
                <c:pt idx="1396">
                  <c:v>0.60043734817872374</c:v>
                </c:pt>
                <c:pt idx="1397">
                  <c:v>0.6011714107925632</c:v>
                </c:pt>
                <c:pt idx="1398">
                  <c:v>0.6027410036325056</c:v>
                </c:pt>
                <c:pt idx="1399">
                  <c:v>0.59561741939572277</c:v>
                </c:pt>
                <c:pt idx="1400">
                  <c:v>0.59303622802357259</c:v>
                </c:pt>
                <c:pt idx="1401">
                  <c:v>0.58214685553493528</c:v>
                </c:pt>
                <c:pt idx="1402">
                  <c:v>0.58255434353365443</c:v>
                </c:pt>
                <c:pt idx="1403">
                  <c:v>0.57910269005957116</c:v>
                </c:pt>
                <c:pt idx="1404">
                  <c:v>0.58933129496155312</c:v>
                </c:pt>
                <c:pt idx="1405">
                  <c:v>0.58476452375864352</c:v>
                </c:pt>
                <c:pt idx="1406">
                  <c:v>0.57616631063659063</c:v>
                </c:pt>
                <c:pt idx="1407">
                  <c:v>0.563712678888451</c:v>
                </c:pt>
                <c:pt idx="1408">
                  <c:v>0.55986478448721233</c:v>
                </c:pt>
                <c:pt idx="1409">
                  <c:v>0.55319202075521712</c:v>
                </c:pt>
                <c:pt idx="1410">
                  <c:v>0.54286422920702659</c:v>
                </c:pt>
                <c:pt idx="1411">
                  <c:v>0.53912942234748973</c:v>
                </c:pt>
                <c:pt idx="1412">
                  <c:v>0.52942527989191279</c:v>
                </c:pt>
                <c:pt idx="1413">
                  <c:v>0.52831110404653625</c:v>
                </c:pt>
                <c:pt idx="1414">
                  <c:v>0.51672049097502171</c:v>
                </c:pt>
                <c:pt idx="1415">
                  <c:v>0.51841836218403292</c:v>
                </c:pt>
                <c:pt idx="1416">
                  <c:v>0.52868077638038657</c:v>
                </c:pt>
                <c:pt idx="1417">
                  <c:v>0.52693017648002261</c:v>
                </c:pt>
                <c:pt idx="1418">
                  <c:v>0.5262105378703037</c:v>
                </c:pt>
                <c:pt idx="1419">
                  <c:v>0.52768600740694338</c:v>
                </c:pt>
                <c:pt idx="1420">
                  <c:v>0.53058234924052505</c:v>
                </c:pt>
                <c:pt idx="1421">
                  <c:v>0.54013629288279696</c:v>
                </c:pt>
                <c:pt idx="1422">
                  <c:v>0.54165374312400305</c:v>
                </c:pt>
                <c:pt idx="1423">
                  <c:v>0.54333339899018007</c:v>
                </c:pt>
                <c:pt idx="1424">
                  <c:v>0.54109961106274307</c:v>
                </c:pt>
                <c:pt idx="1425">
                  <c:v>0.53390006707276616</c:v>
                </c:pt>
                <c:pt idx="1426">
                  <c:v>0.54224455721702869</c:v>
                </c:pt>
                <c:pt idx="1427">
                  <c:v>0.54246761129798871</c:v>
                </c:pt>
                <c:pt idx="1428">
                  <c:v>0.53773826472056352</c:v>
                </c:pt>
                <c:pt idx="1429">
                  <c:v>0.54110413113557909</c:v>
                </c:pt>
                <c:pt idx="1430">
                  <c:v>0.54013080041477834</c:v>
                </c:pt>
                <c:pt idx="1431">
                  <c:v>0.52896810054946619</c:v>
                </c:pt>
                <c:pt idx="1432">
                  <c:v>0.53556680889847041</c:v>
                </c:pt>
                <c:pt idx="1433">
                  <c:v>0.52780559633302193</c:v>
                </c:pt>
                <c:pt idx="1434">
                  <c:v>0.52845571061759378</c:v>
                </c:pt>
                <c:pt idx="1435">
                  <c:v>0.52306045329778172</c:v>
                </c:pt>
                <c:pt idx="1436">
                  <c:v>0.52400590808073866</c:v>
                </c:pt>
                <c:pt idx="1437">
                  <c:v>0.5218125675136448</c:v>
                </c:pt>
                <c:pt idx="1438">
                  <c:v>0.51927224012924278</c:v>
                </c:pt>
                <c:pt idx="1439">
                  <c:v>0.51396234519044459</c:v>
                </c:pt>
                <c:pt idx="1440">
                  <c:v>0.51678209200201375</c:v>
                </c:pt>
                <c:pt idx="1441">
                  <c:v>0.50592492024082081</c:v>
                </c:pt>
                <c:pt idx="1442">
                  <c:v>0.49700623581337511</c:v>
                </c:pt>
                <c:pt idx="1443">
                  <c:v>0.49769180899458132</c:v>
                </c:pt>
                <c:pt idx="1444">
                  <c:v>0.46771524551720139</c:v>
                </c:pt>
                <c:pt idx="1445">
                  <c:v>0.46725366331655793</c:v>
                </c:pt>
                <c:pt idx="1446">
                  <c:v>0.47072172273203788</c:v>
                </c:pt>
                <c:pt idx="1447">
                  <c:v>0.47322317518916901</c:v>
                </c:pt>
                <c:pt idx="1448">
                  <c:v>0.47267801351784067</c:v>
                </c:pt>
                <c:pt idx="1449">
                  <c:v>0.43694531621683813</c:v>
                </c:pt>
                <c:pt idx="1450">
                  <c:v>0.43372873268655537</c:v>
                </c:pt>
                <c:pt idx="1451">
                  <c:v>0.39011546160249388</c:v>
                </c:pt>
                <c:pt idx="1452">
                  <c:v>0.38458931281245062</c:v>
                </c:pt>
                <c:pt idx="1453">
                  <c:v>0.36499105813323995</c:v>
                </c:pt>
                <c:pt idx="1454">
                  <c:v>0.36973299878796656</c:v>
                </c:pt>
                <c:pt idx="1455">
                  <c:v>0.36693316596152992</c:v>
                </c:pt>
                <c:pt idx="1456">
                  <c:v>0.36494130713025164</c:v>
                </c:pt>
                <c:pt idx="1457">
                  <c:v>0.36297260483863958</c:v>
                </c:pt>
                <c:pt idx="1458">
                  <c:v>0.36029916336872786</c:v>
                </c:pt>
                <c:pt idx="1459">
                  <c:v>0.36148660462890969</c:v>
                </c:pt>
                <c:pt idx="1460">
                  <c:v>0.36289271521451416</c:v>
                </c:pt>
                <c:pt idx="1461">
                  <c:v>0.35548837708401371</c:v>
                </c:pt>
                <c:pt idx="1462">
                  <c:v>0.35629694578644427</c:v>
                </c:pt>
                <c:pt idx="1463">
                  <c:v>0.34823937147562528</c:v>
                </c:pt>
                <c:pt idx="1464">
                  <c:v>0.34878120175935756</c:v>
                </c:pt>
                <c:pt idx="1465">
                  <c:v>0.34571243423467685</c:v>
                </c:pt>
                <c:pt idx="1466">
                  <c:v>0.32884966173247404</c:v>
                </c:pt>
                <c:pt idx="1467">
                  <c:v>0.33618092834442481</c:v>
                </c:pt>
                <c:pt idx="1468">
                  <c:v>0.33825796826049115</c:v>
                </c:pt>
                <c:pt idx="1469">
                  <c:v>0.33996720982759082</c:v>
                </c:pt>
                <c:pt idx="1470">
                  <c:v>0.34178588014615791</c:v>
                </c:pt>
                <c:pt idx="1471">
                  <c:v>0.34982207744930488</c:v>
                </c:pt>
                <c:pt idx="1472">
                  <c:v>0.35003953655571135</c:v>
                </c:pt>
                <c:pt idx="1473">
                  <c:v>0.3488605059701203</c:v>
                </c:pt>
                <c:pt idx="1474">
                  <c:v>0.34722455204918157</c:v>
                </c:pt>
                <c:pt idx="1475">
                  <c:v>0.34715325322123192</c:v>
                </c:pt>
                <c:pt idx="1476">
                  <c:v>0.34532526894948301</c:v>
                </c:pt>
                <c:pt idx="1477">
                  <c:v>0.3461880896831947</c:v>
                </c:pt>
                <c:pt idx="1478">
                  <c:v>0.34982154744915356</c:v>
                </c:pt>
                <c:pt idx="1479">
                  <c:v>0.34191111092565063</c:v>
                </c:pt>
                <c:pt idx="1480">
                  <c:v>0.33278138111813527</c:v>
                </c:pt>
                <c:pt idx="1481">
                  <c:v>0.32939739368326065</c:v>
                </c:pt>
                <c:pt idx="1482">
                  <c:v>0.32676502631511622</c:v>
                </c:pt>
                <c:pt idx="1483">
                  <c:v>0.3198435176510207</c:v>
                </c:pt>
                <c:pt idx="1484">
                  <c:v>0.31562280607921139</c:v>
                </c:pt>
                <c:pt idx="1485">
                  <c:v>0.31841782808412888</c:v>
                </c:pt>
                <c:pt idx="1486">
                  <c:v>0.30931520387295958</c:v>
                </c:pt>
                <c:pt idx="1487">
                  <c:v>0.31394663465507089</c:v>
                </c:pt>
                <c:pt idx="1488">
                  <c:v>0.29616354281057222</c:v>
                </c:pt>
                <c:pt idx="1489">
                  <c:v>0.29549024725176271</c:v>
                </c:pt>
                <c:pt idx="1490">
                  <c:v>0.29538454643802514</c:v>
                </c:pt>
                <c:pt idx="1491">
                  <c:v>0.28724917840207048</c:v>
                </c:pt>
                <c:pt idx="1492">
                  <c:v>0.29232811853910079</c:v>
                </c:pt>
                <c:pt idx="1493">
                  <c:v>0.28900561589501261</c:v>
                </c:pt>
                <c:pt idx="1494">
                  <c:v>0.28562510795777585</c:v>
                </c:pt>
                <c:pt idx="1495">
                  <c:v>0.28436531068423471</c:v>
                </c:pt>
                <c:pt idx="1496">
                  <c:v>0.28257837842742661</c:v>
                </c:pt>
                <c:pt idx="1497">
                  <c:v>0.27982376944144077</c:v>
                </c:pt>
                <c:pt idx="1498">
                  <c:v>0.28163589817516371</c:v>
                </c:pt>
                <c:pt idx="1499">
                  <c:v>0.28370431117798034</c:v>
                </c:pt>
                <c:pt idx="1500">
                  <c:v>0.29742802528068568</c:v>
                </c:pt>
                <c:pt idx="1501">
                  <c:v>0.29603717453508904</c:v>
                </c:pt>
                <c:pt idx="1502">
                  <c:v>0.28242801506099047</c:v>
                </c:pt>
                <c:pt idx="1503">
                  <c:v>0.27905650939996895</c:v>
                </c:pt>
                <c:pt idx="1504">
                  <c:v>0.27412925853948655</c:v>
                </c:pt>
                <c:pt idx="1505">
                  <c:v>0.28691277569593832</c:v>
                </c:pt>
                <c:pt idx="1506">
                  <c:v>0.28679211217401213</c:v>
                </c:pt>
                <c:pt idx="1507">
                  <c:v>0.28142852317005712</c:v>
                </c:pt>
                <c:pt idx="1508">
                  <c:v>0.28778617996841277</c:v>
                </c:pt>
                <c:pt idx="1509">
                  <c:v>0.29123350853692592</c:v>
                </c:pt>
                <c:pt idx="1510">
                  <c:v>0.29463528525707461</c:v>
                </c:pt>
                <c:pt idx="1511">
                  <c:v>0.30141755698407408</c:v>
                </c:pt>
                <c:pt idx="1512">
                  <c:v>0.30089302134020179</c:v>
                </c:pt>
                <c:pt idx="1513">
                  <c:v>0.30161815452419444</c:v>
                </c:pt>
                <c:pt idx="1514">
                  <c:v>0.30105578012031475</c:v>
                </c:pt>
                <c:pt idx="1515">
                  <c:v>0.29492600933531615</c:v>
                </c:pt>
                <c:pt idx="1516">
                  <c:v>0.29678249406092216</c:v>
                </c:pt>
                <c:pt idx="1517">
                  <c:v>0.281896192299043</c:v>
                </c:pt>
                <c:pt idx="1518">
                  <c:v>0.29199554290067725</c:v>
                </c:pt>
                <c:pt idx="1519">
                  <c:v>0.29155255585613371</c:v>
                </c:pt>
                <c:pt idx="1520">
                  <c:v>0.29843946947462441</c:v>
                </c:pt>
                <c:pt idx="1521">
                  <c:v>0.30291948727976487</c:v>
                </c:pt>
                <c:pt idx="1522">
                  <c:v>0.31338817277030512</c:v>
                </c:pt>
                <c:pt idx="1523">
                  <c:v>0.31637105797699239</c:v>
                </c:pt>
                <c:pt idx="1524">
                  <c:v>0.32047729738759645</c:v>
                </c:pt>
                <c:pt idx="1525">
                  <c:v>0.34258041573794679</c:v>
                </c:pt>
                <c:pt idx="1526">
                  <c:v>0.33861367976832485</c:v>
                </c:pt>
                <c:pt idx="1527">
                  <c:v>0.33477931842479935</c:v>
                </c:pt>
                <c:pt idx="1528">
                  <c:v>0.33412294405950022</c:v>
                </c:pt>
                <c:pt idx="1529">
                  <c:v>0.28573311439382726</c:v>
                </c:pt>
                <c:pt idx="1530">
                  <c:v>0.28614016691074212</c:v>
                </c:pt>
                <c:pt idx="1531">
                  <c:v>0.28729402023802864</c:v>
                </c:pt>
                <c:pt idx="1532">
                  <c:v>0.28977197882526845</c:v>
                </c:pt>
                <c:pt idx="1533">
                  <c:v>0.29076120048625964</c:v>
                </c:pt>
                <c:pt idx="1534">
                  <c:v>0.29021976202515581</c:v>
                </c:pt>
                <c:pt idx="1535">
                  <c:v>0.28665266572256731</c:v>
                </c:pt>
                <c:pt idx="1536">
                  <c:v>0.28096204978141109</c:v>
                </c:pt>
                <c:pt idx="1537">
                  <c:v>0.27961902905409047</c:v>
                </c:pt>
                <c:pt idx="1538">
                  <c:v>0.2786327747793233</c:v>
                </c:pt>
                <c:pt idx="1539">
                  <c:v>0.2821772512996214</c:v>
                </c:pt>
                <c:pt idx="1540">
                  <c:v>0.28387573742286742</c:v>
                </c:pt>
                <c:pt idx="1541">
                  <c:v>0.28796449886762726</c:v>
                </c:pt>
                <c:pt idx="1542">
                  <c:v>0.28886923332990189</c:v>
                </c:pt>
                <c:pt idx="1543">
                  <c:v>0.28470952030984481</c:v>
                </c:pt>
                <c:pt idx="1544">
                  <c:v>0.28300517998143671</c:v>
                </c:pt>
                <c:pt idx="1545">
                  <c:v>0.29195046255304019</c:v>
                </c:pt>
                <c:pt idx="1546">
                  <c:v>0.29360344578654868</c:v>
                </c:pt>
                <c:pt idx="1547">
                  <c:v>0.29363313445689199</c:v>
                </c:pt>
                <c:pt idx="1548">
                  <c:v>0.29360115999475966</c:v>
                </c:pt>
                <c:pt idx="1549">
                  <c:v>0.29483019311819247</c:v>
                </c:pt>
                <c:pt idx="1550">
                  <c:v>0.29005520168074722</c:v>
                </c:pt>
                <c:pt idx="1551">
                  <c:v>0.28590298482925974</c:v>
                </c:pt>
                <c:pt idx="1552">
                  <c:v>0.29246536188005112</c:v>
                </c:pt>
                <c:pt idx="1553">
                  <c:v>0.29361367471780092</c:v>
                </c:pt>
                <c:pt idx="1554">
                  <c:v>0.29804429258143628</c:v>
                </c:pt>
                <c:pt idx="1555">
                  <c:v>0.28579582240040924</c:v>
                </c:pt>
                <c:pt idx="1556">
                  <c:v>0.28488046206517426</c:v>
                </c:pt>
                <c:pt idx="1557">
                  <c:v>0.28503066015514433</c:v>
                </c:pt>
                <c:pt idx="1558">
                  <c:v>0.28696816212072057</c:v>
                </c:pt>
                <c:pt idx="1559">
                  <c:v>0.28578669835977971</c:v>
                </c:pt>
                <c:pt idx="1560">
                  <c:v>0.28421305459749979</c:v>
                </c:pt>
                <c:pt idx="1561">
                  <c:v>0.28359431397709256</c:v>
                </c:pt>
                <c:pt idx="1562">
                  <c:v>0.28261176240064528</c:v>
                </c:pt>
                <c:pt idx="1563">
                  <c:v>0.27784360743165404</c:v>
                </c:pt>
                <c:pt idx="1564">
                  <c:v>0.2780417919559775</c:v>
                </c:pt>
                <c:pt idx="1565">
                  <c:v>0.27300269319613968</c:v>
                </c:pt>
                <c:pt idx="1566">
                  <c:v>0.27742524657333256</c:v>
                </c:pt>
                <c:pt idx="1567">
                  <c:v>0.30823607098516026</c:v>
                </c:pt>
                <c:pt idx="1568">
                  <c:v>0.30733715920388749</c:v>
                </c:pt>
                <c:pt idx="1569">
                  <c:v>0.30792551121320738</c:v>
                </c:pt>
                <c:pt idx="1570">
                  <c:v>0.31458705020860722</c:v>
                </c:pt>
                <c:pt idx="1571">
                  <c:v>0.31402299843567394</c:v>
                </c:pt>
                <c:pt idx="1572">
                  <c:v>0.30915655635282246</c:v>
                </c:pt>
                <c:pt idx="1573">
                  <c:v>0.31113554984557878</c:v>
                </c:pt>
                <c:pt idx="1574">
                  <c:v>0.30418584536045795</c:v>
                </c:pt>
                <c:pt idx="1575">
                  <c:v>0.30192391992242168</c:v>
                </c:pt>
                <c:pt idx="1576">
                  <c:v>0.30386439538803206</c:v>
                </c:pt>
                <c:pt idx="1577">
                  <c:v>0.31060374152554615</c:v>
                </c:pt>
                <c:pt idx="1578">
                  <c:v>0.31537144101360154</c:v>
                </c:pt>
                <c:pt idx="1579">
                  <c:v>0.33300052674188307</c:v>
                </c:pt>
                <c:pt idx="1580">
                  <c:v>0.33220445299670404</c:v>
                </c:pt>
                <c:pt idx="1581">
                  <c:v>0.34613140736506076</c:v>
                </c:pt>
                <c:pt idx="1582">
                  <c:v>0.34133469505367714</c:v>
                </c:pt>
                <c:pt idx="1583">
                  <c:v>0.34350269882522511</c:v>
                </c:pt>
                <c:pt idx="1584">
                  <c:v>0.34115607911248874</c:v>
                </c:pt>
                <c:pt idx="1585">
                  <c:v>0.34096564883920671</c:v>
                </c:pt>
                <c:pt idx="1586">
                  <c:v>0.34379901260733153</c:v>
                </c:pt>
                <c:pt idx="1587">
                  <c:v>0.34198718307557119</c:v>
                </c:pt>
                <c:pt idx="1588">
                  <c:v>0.34165142698321482</c:v>
                </c:pt>
                <c:pt idx="1589">
                  <c:v>0.34234187922917303</c:v>
                </c:pt>
                <c:pt idx="1590">
                  <c:v>0.34430012664750836</c:v>
                </c:pt>
                <c:pt idx="1591">
                  <c:v>0.34263785293489657</c:v>
                </c:pt>
                <c:pt idx="1592">
                  <c:v>0.33806088793768707</c:v>
                </c:pt>
                <c:pt idx="1593">
                  <c:v>0.33392248156435922</c:v>
                </c:pt>
                <c:pt idx="1594">
                  <c:v>0.33076139280472378</c:v>
                </c:pt>
                <c:pt idx="1595">
                  <c:v>0.3307531105235188</c:v>
                </c:pt>
                <c:pt idx="1596">
                  <c:v>0.32941133889639185</c:v>
                </c:pt>
                <c:pt idx="1597">
                  <c:v>0.32957410772772666</c:v>
                </c:pt>
                <c:pt idx="1598">
                  <c:v>0.3309088844093282</c:v>
                </c:pt>
                <c:pt idx="1599">
                  <c:v>0.33065066872134624</c:v>
                </c:pt>
                <c:pt idx="1600">
                  <c:v>0.33026194979059487</c:v>
                </c:pt>
                <c:pt idx="1601">
                  <c:v>0.33048573749338822</c:v>
                </c:pt>
                <c:pt idx="1602">
                  <c:v>0.32296600197285985</c:v>
                </c:pt>
                <c:pt idx="1603">
                  <c:v>0.32303813871083342</c:v>
                </c:pt>
                <c:pt idx="1604">
                  <c:v>0.34138539074077645</c:v>
                </c:pt>
                <c:pt idx="1605">
                  <c:v>0.32298189507548286</c:v>
                </c:pt>
                <c:pt idx="1606">
                  <c:v>0.32790442280093635</c:v>
                </c:pt>
                <c:pt idx="1607">
                  <c:v>0.32648951141210725</c:v>
                </c:pt>
                <c:pt idx="1608">
                  <c:v>0.32677028850772427</c:v>
                </c:pt>
                <c:pt idx="1609">
                  <c:v>0.32233657065603272</c:v>
                </c:pt>
                <c:pt idx="1610">
                  <c:v>0.31894924262319724</c:v>
                </c:pt>
                <c:pt idx="1611">
                  <c:v>0.32341522489546592</c:v>
                </c:pt>
                <c:pt idx="1612">
                  <c:v>0.32220821296389252</c:v>
                </c:pt>
                <c:pt idx="1613">
                  <c:v>0.32262431235337402</c:v>
                </c:pt>
                <c:pt idx="1614">
                  <c:v>0.32282013397022341</c:v>
                </c:pt>
                <c:pt idx="1615">
                  <c:v>0.32297241732038035</c:v>
                </c:pt>
                <c:pt idx="1616">
                  <c:v>0.3235761136179785</c:v>
                </c:pt>
                <c:pt idx="1617">
                  <c:v>0.32634648375247638</c:v>
                </c:pt>
                <c:pt idx="1618">
                  <c:v>0.32752805106559435</c:v>
                </c:pt>
                <c:pt idx="1619">
                  <c:v>0.32703979374836201</c:v>
                </c:pt>
                <c:pt idx="1620">
                  <c:v>0.3279262376812806</c:v>
                </c:pt>
                <c:pt idx="1621">
                  <c:v>0.32761694299322958</c:v>
                </c:pt>
                <c:pt idx="1622">
                  <c:v>0.32832424648468572</c:v>
                </c:pt>
                <c:pt idx="1623">
                  <c:v>0.32831432368417252</c:v>
                </c:pt>
                <c:pt idx="1624">
                  <c:v>0.33093965663766123</c:v>
                </c:pt>
                <c:pt idx="1625">
                  <c:v>0.33061280550588507</c:v>
                </c:pt>
                <c:pt idx="1626">
                  <c:v>0.33019972746804588</c:v>
                </c:pt>
                <c:pt idx="1627">
                  <c:v>0.33381082216240887</c:v>
                </c:pt>
                <c:pt idx="1628">
                  <c:v>0.33669737325238436</c:v>
                </c:pt>
                <c:pt idx="1629">
                  <c:v>0.33547456578903795</c:v>
                </c:pt>
                <c:pt idx="1630">
                  <c:v>0.33183624978493909</c:v>
                </c:pt>
                <c:pt idx="1631">
                  <c:v>0.33054383790821917</c:v>
                </c:pt>
                <c:pt idx="1632">
                  <c:v>0.33071757474482644</c:v>
                </c:pt>
                <c:pt idx="1633">
                  <c:v>0.33299703499486843</c:v>
                </c:pt>
                <c:pt idx="1634">
                  <c:v>0.33247444056754366</c:v>
                </c:pt>
                <c:pt idx="1635">
                  <c:v>0.32926553544708664</c:v>
                </c:pt>
                <c:pt idx="1636">
                  <c:v>0.32863916706977725</c:v>
                </c:pt>
                <c:pt idx="1637">
                  <c:v>0.33230559583184988</c:v>
                </c:pt>
                <c:pt idx="1638">
                  <c:v>0.3201381075846858</c:v>
                </c:pt>
                <c:pt idx="1639">
                  <c:v>0.31501442530454049</c:v>
                </c:pt>
                <c:pt idx="1640">
                  <c:v>0.31668380104433758</c:v>
                </c:pt>
                <c:pt idx="1641">
                  <c:v>0.32510929503723934</c:v>
                </c:pt>
                <c:pt idx="1642">
                  <c:v>0.32629065001954199</c:v>
                </c:pt>
                <c:pt idx="1643">
                  <c:v>0.3257661299802545</c:v>
                </c:pt>
                <c:pt idx="1644">
                  <c:v>0.32438628649628265</c:v>
                </c:pt>
                <c:pt idx="1645">
                  <c:v>0.32597961575878431</c:v>
                </c:pt>
                <c:pt idx="1646">
                  <c:v>0.35427625869314877</c:v>
                </c:pt>
                <c:pt idx="1647">
                  <c:v>0.3882887302615104</c:v>
                </c:pt>
                <c:pt idx="1648">
                  <c:v>0.38620208387682509</c:v>
                </c:pt>
                <c:pt idx="1649">
                  <c:v>0.38687844513515324</c:v>
                </c:pt>
                <c:pt idx="1650">
                  <c:v>0.40373428518073295</c:v>
                </c:pt>
                <c:pt idx="1651">
                  <c:v>0.40187168424144687</c:v>
                </c:pt>
                <c:pt idx="1652">
                  <c:v>0.40475910129544995</c:v>
                </c:pt>
                <c:pt idx="1653">
                  <c:v>0.40550156422338124</c:v>
                </c:pt>
                <c:pt idx="1654">
                  <c:v>0.40847873015889369</c:v>
                </c:pt>
                <c:pt idx="1655">
                  <c:v>0.41057188203296974</c:v>
                </c:pt>
                <c:pt idx="1656">
                  <c:v>0.41959283589142804</c:v>
                </c:pt>
                <c:pt idx="1657">
                  <c:v>0.4193001844381245</c:v>
                </c:pt>
                <c:pt idx="1658">
                  <c:v>0.42123641620324659</c:v>
                </c:pt>
                <c:pt idx="1659">
                  <c:v>0.41085276499801304</c:v>
                </c:pt>
                <c:pt idx="1660">
                  <c:v>0.40215937628280807</c:v>
                </c:pt>
                <c:pt idx="1661">
                  <c:v>0.40863419064302264</c:v>
                </c:pt>
                <c:pt idx="1662">
                  <c:v>0.40957105351727374</c:v>
                </c:pt>
                <c:pt idx="1663">
                  <c:v>0.40706623800236685</c:v>
                </c:pt>
                <c:pt idx="1664">
                  <c:v>0.4034253732366237</c:v>
                </c:pt>
                <c:pt idx="1665">
                  <c:v>0.40835136521256288</c:v>
                </c:pt>
                <c:pt idx="1666">
                  <c:v>0.41017900160028131</c:v>
                </c:pt>
                <c:pt idx="1667">
                  <c:v>0.41517697245753304</c:v>
                </c:pt>
                <c:pt idx="1668">
                  <c:v>0.411110977930294</c:v>
                </c:pt>
                <c:pt idx="1669">
                  <c:v>0.41350247694678088</c:v>
                </c:pt>
                <c:pt idx="1670">
                  <c:v>0.41275100805210096</c:v>
                </c:pt>
                <c:pt idx="1671">
                  <c:v>0.4158502245351457</c:v>
                </c:pt>
                <c:pt idx="1672">
                  <c:v>0.41942887325557904</c:v>
                </c:pt>
                <c:pt idx="1673">
                  <c:v>0.42314027680605643</c:v>
                </c:pt>
                <c:pt idx="1674">
                  <c:v>0.43301479459432662</c:v>
                </c:pt>
                <c:pt idx="1675">
                  <c:v>0.43238714016485008</c:v>
                </c:pt>
                <c:pt idx="1676">
                  <c:v>0.43739932733125259</c:v>
                </c:pt>
                <c:pt idx="1677">
                  <c:v>0.43703448148766405</c:v>
                </c:pt>
                <c:pt idx="1678">
                  <c:v>0.43830585680748751</c:v>
                </c:pt>
                <c:pt idx="1679">
                  <c:v>0.43776584585198242</c:v>
                </c:pt>
                <c:pt idx="1680">
                  <c:v>0.43433523296332749</c:v>
                </c:pt>
                <c:pt idx="1681">
                  <c:v>0.4299571213819976</c:v>
                </c:pt>
                <c:pt idx="1682">
                  <c:v>0.44205303854515404</c:v>
                </c:pt>
                <c:pt idx="1683">
                  <c:v>0.4417534083101709</c:v>
                </c:pt>
                <c:pt idx="1684">
                  <c:v>0.44231874129031984</c:v>
                </c:pt>
                <c:pt idx="1685">
                  <c:v>0.44295678962040075</c:v>
                </c:pt>
                <c:pt idx="1686">
                  <c:v>0.44322398920638745</c:v>
                </c:pt>
                <c:pt idx="1687">
                  <c:v>0.44332807308804467</c:v>
                </c:pt>
                <c:pt idx="1688">
                  <c:v>0.44125486111128714</c:v>
                </c:pt>
                <c:pt idx="1689">
                  <c:v>0.44163659504169722</c:v>
                </c:pt>
                <c:pt idx="1690">
                  <c:v>0.44488138554561013</c:v>
                </c:pt>
                <c:pt idx="1691">
                  <c:v>0.4459279249873872</c:v>
                </c:pt>
                <c:pt idx="1692">
                  <c:v>0.44325883773498592</c:v>
                </c:pt>
                <c:pt idx="1693">
                  <c:v>0.44339805599029003</c:v>
                </c:pt>
                <c:pt idx="1694">
                  <c:v>0.44301912145102718</c:v>
                </c:pt>
                <c:pt idx="1695">
                  <c:v>0.44586811428603224</c:v>
                </c:pt>
                <c:pt idx="1696">
                  <c:v>0.44543221019860013</c:v>
                </c:pt>
                <c:pt idx="1697">
                  <c:v>0.44624681355820955</c:v>
                </c:pt>
                <c:pt idx="1698">
                  <c:v>0.44690667896106889</c:v>
                </c:pt>
                <c:pt idx="1699">
                  <c:v>0.44805850475864806</c:v>
                </c:pt>
                <c:pt idx="1700">
                  <c:v>0.44650615198566612</c:v>
                </c:pt>
                <c:pt idx="1701">
                  <c:v>0.45000181539129119</c:v>
                </c:pt>
                <c:pt idx="1702">
                  <c:v>0.45312751558786046</c:v>
                </c:pt>
                <c:pt idx="1703">
                  <c:v>0.45278754714506225</c:v>
                </c:pt>
                <c:pt idx="1704">
                  <c:v>0.46265494830953746</c:v>
                </c:pt>
                <c:pt idx="1705">
                  <c:v>0.46338987319715785</c:v>
                </c:pt>
                <c:pt idx="1706">
                  <c:v>0.46320172669191195</c:v>
                </c:pt>
                <c:pt idx="1707">
                  <c:v>0.46152798110090082</c:v>
                </c:pt>
                <c:pt idx="1708">
                  <c:v>0.46211168077259945</c:v>
                </c:pt>
                <c:pt idx="1709">
                  <c:v>0.476368676069999</c:v>
                </c:pt>
                <c:pt idx="1710">
                  <c:v>0.47954943941664574</c:v>
                </c:pt>
                <c:pt idx="1711">
                  <c:v>0.5015263950619453</c:v>
                </c:pt>
                <c:pt idx="1712">
                  <c:v>0.50503238834715336</c:v>
                </c:pt>
                <c:pt idx="1713">
                  <c:v>0.5061736631129945</c:v>
                </c:pt>
                <c:pt idx="1714">
                  <c:v>0.5052463665788075</c:v>
                </c:pt>
                <c:pt idx="1715">
                  <c:v>0.50641628612444456</c:v>
                </c:pt>
                <c:pt idx="1716">
                  <c:v>0.50818956446383268</c:v>
                </c:pt>
                <c:pt idx="1717">
                  <c:v>0.51097689568920068</c:v>
                </c:pt>
                <c:pt idx="1718">
                  <c:v>0.51456208217516353</c:v>
                </c:pt>
                <c:pt idx="1719">
                  <c:v>0.51433476148606372</c:v>
                </c:pt>
                <c:pt idx="1720">
                  <c:v>0.51370739199100202</c:v>
                </c:pt>
                <c:pt idx="1721">
                  <c:v>0.51858105822210709</c:v>
                </c:pt>
                <c:pt idx="1722">
                  <c:v>0.51879676113206341</c:v>
                </c:pt>
                <c:pt idx="1723">
                  <c:v>0.52442976783030004</c:v>
                </c:pt>
                <c:pt idx="1724">
                  <c:v>0.5241182074205577</c:v>
                </c:pt>
                <c:pt idx="1725">
                  <c:v>0.5248263764168597</c:v>
                </c:pt>
                <c:pt idx="1726">
                  <c:v>0.53298620911193817</c:v>
                </c:pt>
                <c:pt idx="1727">
                  <c:v>0.5295156011765626</c:v>
                </c:pt>
                <c:pt idx="1728">
                  <c:v>0.52641746173490411</c:v>
                </c:pt>
                <c:pt idx="1729">
                  <c:v>0.52564864171485004</c:v>
                </c:pt>
                <c:pt idx="1730">
                  <c:v>0.525820563426313</c:v>
                </c:pt>
                <c:pt idx="1731">
                  <c:v>0.52196101989811061</c:v>
                </c:pt>
                <c:pt idx="1732">
                  <c:v>0.52399962615471163</c:v>
                </c:pt>
                <c:pt idx="1733">
                  <c:v>0.52482682925647328</c:v>
                </c:pt>
                <c:pt idx="1734">
                  <c:v>0.52405815551290647</c:v>
                </c:pt>
                <c:pt idx="1735">
                  <c:v>0.52504537039686983</c:v>
                </c:pt>
                <c:pt idx="1736">
                  <c:v>0.5282062995509732</c:v>
                </c:pt>
                <c:pt idx="1737">
                  <c:v>0.52842883252612483</c:v>
                </c:pt>
                <c:pt idx="1738">
                  <c:v>0.52756200177623247</c:v>
                </c:pt>
                <c:pt idx="1739">
                  <c:v>0.52858049515764471</c:v>
                </c:pt>
                <c:pt idx="1740">
                  <c:v>0.52889875172047784</c:v>
                </c:pt>
                <c:pt idx="1741">
                  <c:v>0.53112249994451599</c:v>
                </c:pt>
                <c:pt idx="1742">
                  <c:v>0.53173909304071931</c:v>
                </c:pt>
                <c:pt idx="1743">
                  <c:v>0.53548980635833376</c:v>
                </c:pt>
                <c:pt idx="1744">
                  <c:v>0.54401414977397389</c:v>
                </c:pt>
                <c:pt idx="1745">
                  <c:v>0.54269116002810791</c:v>
                </c:pt>
                <c:pt idx="1746">
                  <c:v>0.54104177492757299</c:v>
                </c:pt>
                <c:pt idx="1747">
                  <c:v>0.53942042775320453</c:v>
                </c:pt>
                <c:pt idx="1748">
                  <c:v>0.55402321976293289</c:v>
                </c:pt>
                <c:pt idx="1749">
                  <c:v>0.55435203383332066</c:v>
                </c:pt>
                <c:pt idx="1750">
                  <c:v>0.55490564377979801</c:v>
                </c:pt>
                <c:pt idx="1751">
                  <c:v>0.55968375102288659</c:v>
                </c:pt>
                <c:pt idx="1752">
                  <c:v>0.56017929321731375</c:v>
                </c:pt>
                <c:pt idx="1753">
                  <c:v>0.56371981690220341</c:v>
                </c:pt>
                <c:pt idx="1754">
                  <c:v>0.5631925414210065</c:v>
                </c:pt>
                <c:pt idx="1755">
                  <c:v>0.56265458762914955</c:v>
                </c:pt>
                <c:pt idx="1756">
                  <c:v>0.56217864572455678</c:v>
                </c:pt>
                <c:pt idx="1757">
                  <c:v>0.56204386107539395</c:v>
                </c:pt>
                <c:pt idx="1758">
                  <c:v>0.56220092234561936</c:v>
                </c:pt>
                <c:pt idx="1759">
                  <c:v>0.561105114218311</c:v>
                </c:pt>
                <c:pt idx="1760">
                  <c:v>0.55498948721360997</c:v>
                </c:pt>
                <c:pt idx="1761">
                  <c:v>0.55660840656743027</c:v>
                </c:pt>
                <c:pt idx="1762">
                  <c:v>0.56543618696045983</c:v>
                </c:pt>
                <c:pt idx="1763">
                  <c:v>0.57308126873354137</c:v>
                </c:pt>
                <c:pt idx="1764">
                  <c:v>0.57729898899083998</c:v>
                </c:pt>
                <c:pt idx="1765">
                  <c:v>0.57410436249960972</c:v>
                </c:pt>
                <c:pt idx="1766">
                  <c:v>0.57451574323835952</c:v>
                </c:pt>
                <c:pt idx="1767">
                  <c:v>0.57964811314925979</c:v>
                </c:pt>
                <c:pt idx="1768">
                  <c:v>0.58525093573574216</c:v>
                </c:pt>
                <c:pt idx="1769">
                  <c:v>0.58457841270101762</c:v>
                </c:pt>
                <c:pt idx="1770">
                  <c:v>0.58568262375806879</c:v>
                </c:pt>
                <c:pt idx="1771">
                  <c:v>0.58155499912362307</c:v>
                </c:pt>
                <c:pt idx="1772">
                  <c:v>0.58233037975464252</c:v>
                </c:pt>
                <c:pt idx="1773">
                  <c:v>0.58389331980605075</c:v>
                </c:pt>
                <c:pt idx="1774">
                  <c:v>0.58493623019349272</c:v>
                </c:pt>
                <c:pt idx="1775">
                  <c:v>0.58789229013897715</c:v>
                </c:pt>
                <c:pt idx="1776">
                  <c:v>0.59092926282339575</c:v>
                </c:pt>
                <c:pt idx="1777">
                  <c:v>0.5983838570563762</c:v>
                </c:pt>
                <c:pt idx="1778">
                  <c:v>0.59428223978206884</c:v>
                </c:pt>
                <c:pt idx="1779">
                  <c:v>0.5966058748932116</c:v>
                </c:pt>
                <c:pt idx="1780">
                  <c:v>0.59726402670712664</c:v>
                </c:pt>
                <c:pt idx="1781">
                  <c:v>0.59536215583149921</c:v>
                </c:pt>
                <c:pt idx="1782">
                  <c:v>0.58770885139319273</c:v>
                </c:pt>
                <c:pt idx="1783">
                  <c:v>0.59493424332415079</c:v>
                </c:pt>
                <c:pt idx="1784">
                  <c:v>0.5931280191911541</c:v>
                </c:pt>
                <c:pt idx="1785">
                  <c:v>0.58266927361961496</c:v>
                </c:pt>
                <c:pt idx="1786">
                  <c:v>0.58791031073889066</c:v>
                </c:pt>
                <c:pt idx="1787">
                  <c:v>0.59004377892436199</c:v>
                </c:pt>
                <c:pt idx="1788">
                  <c:v>0.59135013111715673</c:v>
                </c:pt>
                <c:pt idx="1789">
                  <c:v>0.64526880570438094</c:v>
                </c:pt>
                <c:pt idx="1790">
                  <c:v>0.65111654684801368</c:v>
                </c:pt>
                <c:pt idx="1791">
                  <c:v>0.64958118871889969</c:v>
                </c:pt>
                <c:pt idx="1792">
                  <c:v>0.64810300996129733</c:v>
                </c:pt>
                <c:pt idx="1793">
                  <c:v>0.64644005234860669</c:v>
                </c:pt>
                <c:pt idx="1794">
                  <c:v>0.64643532406713833</c:v>
                </c:pt>
                <c:pt idx="1795">
                  <c:v>0.64842031853127347</c:v>
                </c:pt>
                <c:pt idx="1796">
                  <c:v>0.65910700684458756</c:v>
                </c:pt>
                <c:pt idx="1797">
                  <c:v>0.66016122870437788</c:v>
                </c:pt>
                <c:pt idx="1798">
                  <c:v>0.66019433891426693</c:v>
                </c:pt>
                <c:pt idx="1799">
                  <c:v>0.65645732049440875</c:v>
                </c:pt>
                <c:pt idx="1800">
                  <c:v>0.65520476838371045</c:v>
                </c:pt>
                <c:pt idx="1801">
                  <c:v>0.65237512282946608</c:v>
                </c:pt>
                <c:pt idx="1802">
                  <c:v>0.65127145934306641</c:v>
                </c:pt>
                <c:pt idx="1803">
                  <c:v>0.65331760546892625</c:v>
                </c:pt>
                <c:pt idx="1804">
                  <c:v>0.65617887841143874</c:v>
                </c:pt>
                <c:pt idx="1805">
                  <c:v>0.64933769329398516</c:v>
                </c:pt>
                <c:pt idx="1806">
                  <c:v>0.64796706085037281</c:v>
                </c:pt>
                <c:pt idx="1807">
                  <c:v>0.64589805064123873</c:v>
                </c:pt>
                <c:pt idx="1808">
                  <c:v>0.64664669034776989</c:v>
                </c:pt>
                <c:pt idx="1809">
                  <c:v>0.64375963972264105</c:v>
                </c:pt>
                <c:pt idx="1810">
                  <c:v>0.64723346378265456</c:v>
                </c:pt>
                <c:pt idx="1811">
                  <c:v>0.65086551447229379</c:v>
                </c:pt>
                <c:pt idx="1812">
                  <c:v>0.64549864680957547</c:v>
                </c:pt>
                <c:pt idx="1813">
                  <c:v>0.64670602757118179</c:v>
                </c:pt>
                <c:pt idx="1814">
                  <c:v>0.64452080310474857</c:v>
                </c:pt>
                <c:pt idx="1815">
                  <c:v>0.66237190460585849</c:v>
                </c:pt>
                <c:pt idx="1816">
                  <c:v>0.66674332830160477</c:v>
                </c:pt>
                <c:pt idx="1817">
                  <c:v>0.66755299913344657</c:v>
                </c:pt>
                <c:pt idx="1818">
                  <c:v>0.66936766728014296</c:v>
                </c:pt>
                <c:pt idx="1819">
                  <c:v>0.67025254001566714</c:v>
                </c:pt>
                <c:pt idx="1820">
                  <c:v>0.67073748993236115</c:v>
                </c:pt>
                <c:pt idx="1821">
                  <c:v>0.67330228822879024</c:v>
                </c:pt>
                <c:pt idx="1822">
                  <c:v>0.6738818143783234</c:v>
                </c:pt>
                <c:pt idx="1823">
                  <c:v>0.68418944091706724</c:v>
                </c:pt>
                <c:pt idx="1824">
                  <c:v>0.6875791132980974</c:v>
                </c:pt>
                <c:pt idx="1825">
                  <c:v>0.69386615185539646</c:v>
                </c:pt>
                <c:pt idx="1826">
                  <c:v>0.69741657141796187</c:v>
                </c:pt>
                <c:pt idx="1827">
                  <c:v>0.66945708913591484</c:v>
                </c:pt>
                <c:pt idx="1828">
                  <c:v>0.66965647284671903</c:v>
                </c:pt>
                <c:pt idx="1829">
                  <c:v>0.66973367372338233</c:v>
                </c:pt>
                <c:pt idx="1830">
                  <c:v>0.66167075624322058</c:v>
                </c:pt>
                <c:pt idx="1831">
                  <c:v>0.65813255315171182</c:v>
                </c:pt>
                <c:pt idx="1832">
                  <c:v>0.6646104125183292</c:v>
                </c:pt>
                <c:pt idx="1833">
                  <c:v>0.66422977621677659</c:v>
                </c:pt>
                <c:pt idx="1834">
                  <c:v>0.67458973536325662</c:v>
                </c:pt>
                <c:pt idx="1835">
                  <c:v>0.67408108331057437</c:v>
                </c:pt>
                <c:pt idx="1836">
                  <c:v>0.67437759848594614</c:v>
                </c:pt>
                <c:pt idx="1837">
                  <c:v>0.67973335920795608</c:v>
                </c:pt>
                <c:pt idx="1838">
                  <c:v>0.67563777800907554</c:v>
                </c:pt>
                <c:pt idx="1839">
                  <c:v>0.6584042336382695</c:v>
                </c:pt>
                <c:pt idx="1840">
                  <c:v>0.6533782245886216</c:v>
                </c:pt>
                <c:pt idx="1841">
                  <c:v>0.64031435592298702</c:v>
                </c:pt>
                <c:pt idx="1842">
                  <c:v>0.64995168006191628</c:v>
                </c:pt>
                <c:pt idx="1843">
                  <c:v>0.64814547661852973</c:v>
                </c:pt>
                <c:pt idx="1844">
                  <c:v>0.64857539296537614</c:v>
                </c:pt>
                <c:pt idx="1845">
                  <c:v>0.65158691826743886</c:v>
                </c:pt>
                <c:pt idx="1846">
                  <c:v>0.65564644639632885</c:v>
                </c:pt>
                <c:pt idx="1847">
                  <c:v>0.65308386419768083</c:v>
                </c:pt>
                <c:pt idx="1848">
                  <c:v>0.65428694670850363</c:v>
                </c:pt>
                <c:pt idx="1849">
                  <c:v>0.65486714105904731</c:v>
                </c:pt>
                <c:pt idx="1850">
                  <c:v>0.6460797197365864</c:v>
                </c:pt>
                <c:pt idx="1851">
                  <c:v>0.64712242606612103</c:v>
                </c:pt>
                <c:pt idx="1852">
                  <c:v>0.64792125882921459</c:v>
                </c:pt>
                <c:pt idx="1853">
                  <c:v>0.65566218453868153</c:v>
                </c:pt>
                <c:pt idx="1854">
                  <c:v>0.65727002499119569</c:v>
                </c:pt>
                <c:pt idx="1855">
                  <c:v>0.65341239536894002</c:v>
                </c:pt>
                <c:pt idx="1856">
                  <c:v>0.65233403035408466</c:v>
                </c:pt>
                <c:pt idx="1857">
                  <c:v>0.64909323533769336</c:v>
                </c:pt>
                <c:pt idx="1858">
                  <c:v>0.64822525390163199</c:v>
                </c:pt>
                <c:pt idx="1859">
                  <c:v>0.64940425658768175</c:v>
                </c:pt>
                <c:pt idx="1860">
                  <c:v>0.64851215325358702</c:v>
                </c:pt>
                <c:pt idx="1861">
                  <c:v>0.65273627573846227</c:v>
                </c:pt>
                <c:pt idx="1862">
                  <c:v>0.66432087438195164</c:v>
                </c:pt>
                <c:pt idx="1863">
                  <c:v>0.66500407494589431</c:v>
                </c:pt>
                <c:pt idx="1864">
                  <c:v>0.68545295983279919</c:v>
                </c:pt>
                <c:pt idx="1865">
                  <c:v>0.73509796755266432</c:v>
                </c:pt>
                <c:pt idx="1866">
                  <c:v>0.72719735584766576</c:v>
                </c:pt>
                <c:pt idx="1867">
                  <c:v>0.73230997056996072</c:v>
                </c:pt>
                <c:pt idx="1868">
                  <c:v>0.73432264468948016</c:v>
                </c:pt>
                <c:pt idx="1869">
                  <c:v>0.7455855778867797</c:v>
                </c:pt>
                <c:pt idx="1870">
                  <c:v>0.74667715824004599</c:v>
                </c:pt>
                <c:pt idx="1871">
                  <c:v>0.7417289577052727</c:v>
                </c:pt>
                <c:pt idx="1872">
                  <c:v>0.74760047689416742</c:v>
                </c:pt>
                <c:pt idx="1873">
                  <c:v>0.74883703914249633</c:v>
                </c:pt>
                <c:pt idx="1874">
                  <c:v>0.74869905926680269</c:v>
                </c:pt>
                <c:pt idx="1875">
                  <c:v>0.74806075076877332</c:v>
                </c:pt>
                <c:pt idx="1876">
                  <c:v>0.74821995454980594</c:v>
                </c:pt>
                <c:pt idx="1877">
                  <c:v>0.74670987605340389</c:v>
                </c:pt>
                <c:pt idx="1878">
                  <c:v>0.74518781623275121</c:v>
                </c:pt>
                <c:pt idx="1879">
                  <c:v>0.74506733956835258</c:v>
                </c:pt>
                <c:pt idx="1880">
                  <c:v>0.74796589676878877</c:v>
                </c:pt>
                <c:pt idx="1881">
                  <c:v>0.74731113954020234</c:v>
                </c:pt>
                <c:pt idx="1882">
                  <c:v>0.74778467829010353</c:v>
                </c:pt>
                <c:pt idx="1883">
                  <c:v>0.74790473269194901</c:v>
                </c:pt>
                <c:pt idx="1884">
                  <c:v>0.74739661049576867</c:v>
                </c:pt>
                <c:pt idx="1885">
                  <c:v>0.74633677237112839</c:v>
                </c:pt>
                <c:pt idx="1886">
                  <c:v>0.74477130487024712</c:v>
                </c:pt>
                <c:pt idx="1887">
                  <c:v>0.74736899471790053</c:v>
                </c:pt>
                <c:pt idx="1888">
                  <c:v>0.73758794195407329</c:v>
                </c:pt>
                <c:pt idx="1889">
                  <c:v>0.73753184789416448</c:v>
                </c:pt>
                <c:pt idx="1890">
                  <c:v>0.74045580616032136</c:v>
                </c:pt>
                <c:pt idx="1891">
                  <c:v>0.74495181638239705</c:v>
                </c:pt>
                <c:pt idx="1892">
                  <c:v>0.74472498683744681</c:v>
                </c:pt>
                <c:pt idx="1893">
                  <c:v>0.74589611869443861</c:v>
                </c:pt>
                <c:pt idx="1894">
                  <c:v>0.74433333139587843</c:v>
                </c:pt>
                <c:pt idx="1895">
                  <c:v>0.74709591169616285</c:v>
                </c:pt>
                <c:pt idx="1896">
                  <c:v>0.74650475254827242</c:v>
                </c:pt>
                <c:pt idx="1897">
                  <c:v>0.74247267721176202</c:v>
                </c:pt>
                <c:pt idx="1898">
                  <c:v>0.76948566877151947</c:v>
                </c:pt>
                <c:pt idx="1899">
                  <c:v>0.77970315206573226</c:v>
                </c:pt>
                <c:pt idx="1900">
                  <c:v>0.77927668139336259</c:v>
                </c:pt>
                <c:pt idx="1901">
                  <c:v>0.76832812038616172</c:v>
                </c:pt>
                <c:pt idx="1902">
                  <c:v>0.77989823402114666</c:v>
                </c:pt>
                <c:pt idx="1903">
                  <c:v>0.78453359010721291</c:v>
                </c:pt>
                <c:pt idx="1904">
                  <c:v>0.79165569131940383</c:v>
                </c:pt>
                <c:pt idx="1905">
                  <c:v>0.78843813878289626</c:v>
                </c:pt>
                <c:pt idx="1906">
                  <c:v>0.7587035707813341</c:v>
                </c:pt>
                <c:pt idx="1907">
                  <c:v>0.72432086336789003</c:v>
                </c:pt>
                <c:pt idx="1908">
                  <c:v>0.72686123858696816</c:v>
                </c:pt>
                <c:pt idx="1909">
                  <c:v>0.74472192984252861</c:v>
                </c:pt>
                <c:pt idx="1910">
                  <c:v>0.72325949319230776</c:v>
                </c:pt>
                <c:pt idx="1911">
                  <c:v>0.7287795471648939</c:v>
                </c:pt>
                <c:pt idx="1912">
                  <c:v>0.72275949775311821</c:v>
                </c:pt>
                <c:pt idx="1913">
                  <c:v>0.72071191851478722</c:v>
                </c:pt>
                <c:pt idx="1914">
                  <c:v>0.71751014086420217</c:v>
                </c:pt>
                <c:pt idx="1915">
                  <c:v>0.71493629455649588</c:v>
                </c:pt>
                <c:pt idx="1916">
                  <c:v>0.70558532578602706</c:v>
                </c:pt>
                <c:pt idx="1917">
                  <c:v>0.70649199690395892</c:v>
                </c:pt>
                <c:pt idx="1918">
                  <c:v>0.70565304935510631</c:v>
                </c:pt>
                <c:pt idx="1919">
                  <c:v>0.73572209967990498</c:v>
                </c:pt>
                <c:pt idx="1920">
                  <c:v>0.76943942605053461</c:v>
                </c:pt>
                <c:pt idx="1921">
                  <c:v>0.76917012246648941</c:v>
                </c:pt>
                <c:pt idx="1922">
                  <c:v>0.77622711428645796</c:v>
                </c:pt>
                <c:pt idx="1923">
                  <c:v>0.77138555523096741</c:v>
                </c:pt>
                <c:pt idx="1924">
                  <c:v>0.76191408757062651</c:v>
                </c:pt>
                <c:pt idx="1925">
                  <c:v>0.75546988441307716</c:v>
                </c:pt>
                <c:pt idx="1926">
                  <c:v>0.75279450537215176</c:v>
                </c:pt>
                <c:pt idx="1927">
                  <c:v>0.74318493582126122</c:v>
                </c:pt>
                <c:pt idx="1928">
                  <c:v>0.76127474330869294</c:v>
                </c:pt>
                <c:pt idx="1929">
                  <c:v>0.76071085497363444</c:v>
                </c:pt>
                <c:pt idx="1930">
                  <c:v>0.76332793613396088</c:v>
                </c:pt>
                <c:pt idx="1931">
                  <c:v>0.7593488512764992</c:v>
                </c:pt>
                <c:pt idx="1932">
                  <c:v>0.75924236089419916</c:v>
                </c:pt>
                <c:pt idx="1933">
                  <c:v>0.74847890533622763</c:v>
                </c:pt>
                <c:pt idx="1934">
                  <c:v>0.75557951793095213</c:v>
                </c:pt>
                <c:pt idx="1935">
                  <c:v>0.75393404770819372</c:v>
                </c:pt>
                <c:pt idx="1936">
                  <c:v>0.75289011325313626</c:v>
                </c:pt>
                <c:pt idx="1937">
                  <c:v>0.74815903671735606</c:v>
                </c:pt>
                <c:pt idx="1938">
                  <c:v>0.74358758544327463</c:v>
                </c:pt>
                <c:pt idx="1939">
                  <c:v>0.74239469927708701</c:v>
                </c:pt>
                <c:pt idx="1940">
                  <c:v>0.7543251764875909</c:v>
                </c:pt>
                <c:pt idx="1941">
                  <c:v>0.75066822198902827</c:v>
                </c:pt>
                <c:pt idx="1942">
                  <c:v>0.74321435898994137</c:v>
                </c:pt>
                <c:pt idx="1943">
                  <c:v>0.74808252414381027</c:v>
                </c:pt>
                <c:pt idx="1944">
                  <c:v>0.74713994737627576</c:v>
                </c:pt>
                <c:pt idx="1945">
                  <c:v>0.75364942286843151</c:v>
                </c:pt>
                <c:pt idx="1946">
                  <c:v>0.74583934532767315</c:v>
                </c:pt>
                <c:pt idx="1947">
                  <c:v>0.7471388499859839</c:v>
                </c:pt>
                <c:pt idx="1948">
                  <c:v>0.7577347110322098</c:v>
                </c:pt>
                <c:pt idx="1949">
                  <c:v>0.7581794333138494</c:v>
                </c:pt>
                <c:pt idx="1950">
                  <c:v>0.75620680373008786</c:v>
                </c:pt>
                <c:pt idx="1951">
                  <c:v>0.76018464124800322</c:v>
                </c:pt>
                <c:pt idx="1952">
                  <c:v>0.75782465355508077</c:v>
                </c:pt>
                <c:pt idx="1953">
                  <c:v>0.76442439646438687</c:v>
                </c:pt>
                <c:pt idx="1954">
                  <c:v>0.76309990023774277</c:v>
                </c:pt>
                <c:pt idx="1955">
                  <c:v>0.75907265104921218</c:v>
                </c:pt>
                <c:pt idx="1956">
                  <c:v>0.7568806054322752</c:v>
                </c:pt>
                <c:pt idx="1957">
                  <c:v>0.76331782092575018</c:v>
                </c:pt>
                <c:pt idx="1958">
                  <c:v>0.76036265840865203</c:v>
                </c:pt>
                <c:pt idx="1959">
                  <c:v>0.75380999558984474</c:v>
                </c:pt>
                <c:pt idx="1960">
                  <c:v>0.74905007397036549</c:v>
                </c:pt>
                <c:pt idx="1961">
                  <c:v>0.75009466431884542</c:v>
                </c:pt>
                <c:pt idx="1962">
                  <c:v>0.75035343068592508</c:v>
                </c:pt>
                <c:pt idx="1963">
                  <c:v>0.75232415593254764</c:v>
                </c:pt>
                <c:pt idx="1964">
                  <c:v>0.75155682555288872</c:v>
                </c:pt>
                <c:pt idx="1965">
                  <c:v>0.7504151021810751</c:v>
                </c:pt>
                <c:pt idx="1966">
                  <c:v>0.74915216502970516</c:v>
                </c:pt>
                <c:pt idx="1967">
                  <c:v>0.75404688474487336</c:v>
                </c:pt>
                <c:pt idx="1968">
                  <c:v>0.75631301662179762</c:v>
                </c:pt>
                <c:pt idx="1969">
                  <c:v>0.75734844695461334</c:v>
                </c:pt>
                <c:pt idx="1970">
                  <c:v>0.75224952056758432</c:v>
                </c:pt>
                <c:pt idx="1971">
                  <c:v>0.7367950661914463</c:v>
                </c:pt>
                <c:pt idx="1972">
                  <c:v>0.827779778488553</c:v>
                </c:pt>
                <c:pt idx="1973">
                  <c:v>0.83903862919427363</c:v>
                </c:pt>
                <c:pt idx="1974">
                  <c:v>0.79347929225296943</c:v>
                </c:pt>
                <c:pt idx="1975">
                  <c:v>0.77265592314075493</c:v>
                </c:pt>
                <c:pt idx="1976">
                  <c:v>0.76902455311773588</c:v>
                </c:pt>
                <c:pt idx="1977">
                  <c:v>0.74902941219775743</c:v>
                </c:pt>
                <c:pt idx="1978">
                  <c:v>0.71591833256063231</c:v>
                </c:pt>
                <c:pt idx="1979">
                  <c:v>0.68780630320843483</c:v>
                </c:pt>
                <c:pt idx="1980">
                  <c:v>0.69173906282924269</c:v>
                </c:pt>
                <c:pt idx="1981">
                  <c:v>0.69030777478845495</c:v>
                </c:pt>
                <c:pt idx="1982">
                  <c:v>0.68953498148077941</c:v>
                </c:pt>
                <c:pt idx="1983">
                  <c:v>0.68947146041855778</c:v>
                </c:pt>
                <c:pt idx="1984">
                  <c:v>0.69162774416264883</c:v>
                </c:pt>
                <c:pt idx="1985">
                  <c:v>0.69138258130036168</c:v>
                </c:pt>
                <c:pt idx="1986">
                  <c:v>0.68129790373237897</c:v>
                </c:pt>
                <c:pt idx="1987">
                  <c:v>0.67910362148334524</c:v>
                </c:pt>
                <c:pt idx="1988">
                  <c:v>0.68026150583063827</c:v>
                </c:pt>
                <c:pt idx="1989">
                  <c:v>0.67695304502300502</c:v>
                </c:pt>
                <c:pt idx="1990">
                  <c:v>0.68207605760399304</c:v>
                </c:pt>
                <c:pt idx="1991">
                  <c:v>0.69632210308063125</c:v>
                </c:pt>
                <c:pt idx="1992">
                  <c:v>0.69645129559417451</c:v>
                </c:pt>
                <c:pt idx="1993">
                  <c:v>0.71066950207481439</c:v>
                </c:pt>
                <c:pt idx="1994">
                  <c:v>0.69528418179186202</c:v>
                </c:pt>
                <c:pt idx="1995">
                  <c:v>0.70231050100948966</c:v>
                </c:pt>
                <c:pt idx="1996">
                  <c:v>0.69617180465654749</c:v>
                </c:pt>
                <c:pt idx="1997">
                  <c:v>0.69310599734253497</c:v>
                </c:pt>
                <c:pt idx="1998">
                  <c:v>0.69198546684896112</c:v>
                </c:pt>
                <c:pt idx="1999">
                  <c:v>0.69018014927214988</c:v>
                </c:pt>
                <c:pt idx="2000">
                  <c:v>0.69058060901377838</c:v>
                </c:pt>
                <c:pt idx="2001">
                  <c:v>0.69274145306136248</c:v>
                </c:pt>
                <c:pt idx="2002">
                  <c:v>0.68102618270566218</c:v>
                </c:pt>
                <c:pt idx="2003">
                  <c:v>0.68417633930423805</c:v>
                </c:pt>
                <c:pt idx="2004">
                  <c:v>0.67896069720538765</c:v>
                </c:pt>
                <c:pt idx="2005">
                  <c:v>0.67971355196230832</c:v>
                </c:pt>
                <c:pt idx="2006">
                  <c:v>0.6803872878352053</c:v>
                </c:pt>
                <c:pt idx="2007">
                  <c:v>0.68185616333096133</c:v>
                </c:pt>
                <c:pt idx="2008">
                  <c:v>0.6796179414149468</c:v>
                </c:pt>
                <c:pt idx="2009">
                  <c:v>0.67924546048846879</c:v>
                </c:pt>
                <c:pt idx="2010">
                  <c:v>0.67896251592066148</c:v>
                </c:pt>
                <c:pt idx="2011">
                  <c:v>0.67917947502857035</c:v>
                </c:pt>
                <c:pt idx="2012">
                  <c:v>0.67440109279431648</c:v>
                </c:pt>
                <c:pt idx="2013">
                  <c:v>0.67803177976732076</c:v>
                </c:pt>
                <c:pt idx="2014">
                  <c:v>0.67962030865646128</c:v>
                </c:pt>
                <c:pt idx="2015">
                  <c:v>0.67843951275604752</c:v>
                </c:pt>
                <c:pt idx="2016">
                  <c:v>0.67869832396852559</c:v>
                </c:pt>
                <c:pt idx="2017">
                  <c:v>0.67916112628110969</c:v>
                </c:pt>
                <c:pt idx="2018">
                  <c:v>0.67867258137724673</c:v>
                </c:pt>
                <c:pt idx="2019">
                  <c:v>0.67967341491674682</c:v>
                </c:pt>
                <c:pt idx="2020">
                  <c:v>0.6768571740786441</c:v>
                </c:pt>
                <c:pt idx="2021">
                  <c:v>0.67776087708283372</c:v>
                </c:pt>
                <c:pt idx="2022">
                  <c:v>0.67737141493260833</c:v>
                </c:pt>
                <c:pt idx="2023">
                  <c:v>0.67861471195807732</c:v>
                </c:pt>
                <c:pt idx="2024">
                  <c:v>0.67771797250621191</c:v>
                </c:pt>
                <c:pt idx="2025">
                  <c:v>0.67771063809404219</c:v>
                </c:pt>
                <c:pt idx="2026">
                  <c:v>0.67772362021464072</c:v>
                </c:pt>
                <c:pt idx="2027">
                  <c:v>0.6781730168881146</c:v>
                </c:pt>
                <c:pt idx="2028">
                  <c:v>0.67600813856064934</c:v>
                </c:pt>
                <c:pt idx="2029">
                  <c:v>0.67568879000217574</c:v>
                </c:pt>
                <c:pt idx="2030">
                  <c:v>0.67497962528112088</c:v>
                </c:pt>
                <c:pt idx="2031">
                  <c:v>0.67573619745862346</c:v>
                </c:pt>
                <c:pt idx="2032">
                  <c:v>0.67723174448171386</c:v>
                </c:pt>
                <c:pt idx="2033">
                  <c:v>0.67510820604697597</c:v>
                </c:pt>
                <c:pt idx="2034">
                  <c:v>0.67515245127976065</c:v>
                </c:pt>
                <c:pt idx="2035">
                  <c:v>0.67462225635291984</c:v>
                </c:pt>
                <c:pt idx="2036">
                  <c:v>0.67348595580674597</c:v>
                </c:pt>
                <c:pt idx="2037">
                  <c:v>0.66914029362585603</c:v>
                </c:pt>
                <c:pt idx="2038">
                  <c:v>0.6688241157075826</c:v>
                </c:pt>
                <c:pt idx="2039">
                  <c:v>0.66945624357006195</c:v>
                </c:pt>
                <c:pt idx="2040">
                  <c:v>0.66787392297632264</c:v>
                </c:pt>
                <c:pt idx="2041">
                  <c:v>0.66856219964613506</c:v>
                </c:pt>
                <c:pt idx="2042">
                  <c:v>0.66814949328295492</c:v>
                </c:pt>
                <c:pt idx="2043">
                  <c:v>0.67048711719897391</c:v>
                </c:pt>
                <c:pt idx="2044">
                  <c:v>0.67073042002512306</c:v>
                </c:pt>
                <c:pt idx="2045">
                  <c:v>0.67179296047714832</c:v>
                </c:pt>
                <c:pt idx="2046">
                  <c:v>0.67190327227603286</c:v>
                </c:pt>
                <c:pt idx="2047">
                  <c:v>0.67179804184806013</c:v>
                </c:pt>
                <c:pt idx="2048">
                  <c:v>0.67167852301676256</c:v>
                </c:pt>
                <c:pt idx="2049">
                  <c:v>0.67212705164991171</c:v>
                </c:pt>
                <c:pt idx="2050">
                  <c:v>0.67233693501114911</c:v>
                </c:pt>
                <c:pt idx="2051">
                  <c:v>0.67208459393780118</c:v>
                </c:pt>
                <c:pt idx="2052">
                  <c:v>0.67306742531003516</c:v>
                </c:pt>
                <c:pt idx="2053">
                  <c:v>0.67203510524335885</c:v>
                </c:pt>
                <c:pt idx="2054">
                  <c:v>0.67349493426085294</c:v>
                </c:pt>
                <c:pt idx="2055">
                  <c:v>0.67463096599650396</c:v>
                </c:pt>
                <c:pt idx="2056">
                  <c:v>0.67759130082604557</c:v>
                </c:pt>
                <c:pt idx="2057">
                  <c:v>0.67776975911305704</c:v>
                </c:pt>
                <c:pt idx="2058">
                  <c:v>0.67811481920075201</c:v>
                </c:pt>
                <c:pt idx="2059">
                  <c:v>0.67957356102177757</c:v>
                </c:pt>
                <c:pt idx="2060">
                  <c:v>0.68306712990990337</c:v>
                </c:pt>
                <c:pt idx="2061">
                  <c:v>0.68487348459984532</c:v>
                </c:pt>
                <c:pt idx="2062">
                  <c:v>0.68297347804350872</c:v>
                </c:pt>
                <c:pt idx="2063">
                  <c:v>0.68679481069334047</c:v>
                </c:pt>
                <c:pt idx="2064">
                  <c:v>0.68677620350918411</c:v>
                </c:pt>
                <c:pt idx="2065">
                  <c:v>0.68760060828240477</c:v>
                </c:pt>
                <c:pt idx="2066">
                  <c:v>0.68728488498754436</c:v>
                </c:pt>
                <c:pt idx="2067">
                  <c:v>0.68860036899625032</c:v>
                </c:pt>
                <c:pt idx="2068">
                  <c:v>0.68622426591332875</c:v>
                </c:pt>
                <c:pt idx="2069">
                  <c:v>0.68705329032945994</c:v>
                </c:pt>
                <c:pt idx="2070">
                  <c:v>0.68607926702744015</c:v>
                </c:pt>
                <c:pt idx="2071">
                  <c:v>0.68408884384262458</c:v>
                </c:pt>
                <c:pt idx="2072">
                  <c:v>0.68408570039931516</c:v>
                </c:pt>
                <c:pt idx="2073">
                  <c:v>0.68225613441373956</c:v>
                </c:pt>
                <c:pt idx="2074">
                  <c:v>0.68195493639770266</c:v>
                </c:pt>
                <c:pt idx="2075">
                  <c:v>0.68005490150735637</c:v>
                </c:pt>
                <c:pt idx="2076">
                  <c:v>0.67839425072339143</c:v>
                </c:pt>
                <c:pt idx="2077">
                  <c:v>0.67802858454648873</c:v>
                </c:pt>
                <c:pt idx="2078">
                  <c:v>0.6775668910765883</c:v>
                </c:pt>
                <c:pt idx="2079">
                  <c:v>0.67878329724104092</c:v>
                </c:pt>
                <c:pt idx="2080">
                  <c:v>0.6778961024666097</c:v>
                </c:pt>
                <c:pt idx="2081">
                  <c:v>0.6785482186902716</c:v>
                </c:pt>
                <c:pt idx="2082">
                  <c:v>0.67832639071136402</c:v>
                </c:pt>
                <c:pt idx="2083">
                  <c:v>0.67783779191335258</c:v>
                </c:pt>
                <c:pt idx="2084">
                  <c:v>0.6765940380686396</c:v>
                </c:pt>
                <c:pt idx="2085">
                  <c:v>0.67618840360342314</c:v>
                </c:pt>
                <c:pt idx="2086">
                  <c:v>0.67640219258916789</c:v>
                </c:pt>
                <c:pt idx="2087">
                  <c:v>0.67606699484008592</c:v>
                </c:pt>
                <c:pt idx="2088">
                  <c:v>0.6761767893182371</c:v>
                </c:pt>
                <c:pt idx="2089">
                  <c:v>0.67619514652874291</c:v>
                </c:pt>
                <c:pt idx="2090">
                  <c:v>0.67621599493918461</c:v>
                </c:pt>
                <c:pt idx="2091">
                  <c:v>0.67771531741495128</c:v>
                </c:pt>
                <c:pt idx="2092">
                  <c:v>0.67714450244257074</c:v>
                </c:pt>
                <c:pt idx="2093">
                  <c:v>0.67595261083034064</c:v>
                </c:pt>
                <c:pt idx="2094">
                  <c:v>0.67561799359402108</c:v>
                </c:pt>
                <c:pt idx="2095">
                  <c:v>0.67470118236075516</c:v>
                </c:pt>
                <c:pt idx="2096">
                  <c:v>0.6743657482233979</c:v>
                </c:pt>
                <c:pt idx="2097">
                  <c:v>0.67422593786339113</c:v>
                </c:pt>
                <c:pt idx="2098">
                  <c:v>0.67237643077262388</c:v>
                </c:pt>
                <c:pt idx="2099">
                  <c:v>0.67378139681578497</c:v>
                </c:pt>
                <c:pt idx="2100">
                  <c:v>0.67074708634626701</c:v>
                </c:pt>
                <c:pt idx="2101">
                  <c:v>0.6716124094267113</c:v>
                </c:pt>
                <c:pt idx="2102">
                  <c:v>0.6713664711833478</c:v>
                </c:pt>
                <c:pt idx="2103">
                  <c:v>0.67027721926895534</c:v>
                </c:pt>
                <c:pt idx="2104">
                  <c:v>0.67005547688681788</c:v>
                </c:pt>
                <c:pt idx="2105">
                  <c:v>0.6705913114062505</c:v>
                </c:pt>
                <c:pt idx="2106">
                  <c:v>0.66747084396698608</c:v>
                </c:pt>
                <c:pt idx="2107">
                  <c:v>0.66816680953246865</c:v>
                </c:pt>
                <c:pt idx="2108">
                  <c:v>0.66796640585091438</c:v>
                </c:pt>
                <c:pt idx="2109">
                  <c:v>0.66733007787599918</c:v>
                </c:pt>
                <c:pt idx="2110">
                  <c:v>0.6715360083484504</c:v>
                </c:pt>
                <c:pt idx="2111">
                  <c:v>0.67092431498912686</c:v>
                </c:pt>
                <c:pt idx="2112">
                  <c:v>0.67070637844114733</c:v>
                </c:pt>
                <c:pt idx="2113">
                  <c:v>0.67118527075948742</c:v>
                </c:pt>
                <c:pt idx="2114">
                  <c:v>0.66973197693651576</c:v>
                </c:pt>
                <c:pt idx="2115">
                  <c:v>0.67136215174144531</c:v>
                </c:pt>
                <c:pt idx="2116">
                  <c:v>0.67129703834235777</c:v>
                </c:pt>
                <c:pt idx="2117">
                  <c:v>0.6721975695071758</c:v>
                </c:pt>
                <c:pt idx="2118">
                  <c:v>0.67252821209989533</c:v>
                </c:pt>
                <c:pt idx="2119">
                  <c:v>0.66955131885114294</c:v>
                </c:pt>
                <c:pt idx="2120">
                  <c:v>0.66968409305261756</c:v>
                </c:pt>
                <c:pt idx="2121">
                  <c:v>0.6630271219538556</c:v>
                </c:pt>
                <c:pt idx="2122">
                  <c:v>0.66311489359151499</c:v>
                </c:pt>
                <c:pt idx="2123">
                  <c:v>0.66292119173463437</c:v>
                </c:pt>
                <c:pt idx="2124">
                  <c:v>0.66312528556388017</c:v>
                </c:pt>
                <c:pt idx="2125">
                  <c:v>0.66592202856818028</c:v>
                </c:pt>
                <c:pt idx="2126">
                  <c:v>0.65798043838216336</c:v>
                </c:pt>
                <c:pt idx="2127">
                  <c:v>0.65789489795354494</c:v>
                </c:pt>
                <c:pt idx="2128">
                  <c:v>0.65646301523365469</c:v>
                </c:pt>
                <c:pt idx="2129">
                  <c:v>0.65277959074286451</c:v>
                </c:pt>
                <c:pt idx="2130">
                  <c:v>0.65353160875202554</c:v>
                </c:pt>
                <c:pt idx="2131">
                  <c:v>0.64910057793298326</c:v>
                </c:pt>
                <c:pt idx="2132">
                  <c:v>0.64694827814026989</c:v>
                </c:pt>
                <c:pt idx="2133">
                  <c:v>0.64692585944380654</c:v>
                </c:pt>
                <c:pt idx="2134">
                  <c:v>0.64626318402112637</c:v>
                </c:pt>
                <c:pt idx="2135">
                  <c:v>0.64704181769547586</c:v>
                </c:pt>
                <c:pt idx="2136">
                  <c:v>0.64538388553544401</c:v>
                </c:pt>
                <c:pt idx="2137">
                  <c:v>0.64510316394122513</c:v>
                </c:pt>
                <c:pt idx="2138">
                  <c:v>0.64274890925301309</c:v>
                </c:pt>
                <c:pt idx="2139">
                  <c:v>0.64429840195640975</c:v>
                </c:pt>
                <c:pt idx="2140">
                  <c:v>0.64392208443366739</c:v>
                </c:pt>
                <c:pt idx="2141">
                  <c:v>0.64343090360672683</c:v>
                </c:pt>
                <c:pt idx="2142">
                  <c:v>0.64311773354755009</c:v>
                </c:pt>
                <c:pt idx="2143">
                  <c:v>0.64132028481804404</c:v>
                </c:pt>
                <c:pt idx="2144">
                  <c:v>0.64092860521833772</c:v>
                </c:pt>
                <c:pt idx="2145">
                  <c:v>0.64044182671607619</c:v>
                </c:pt>
                <c:pt idx="2146">
                  <c:v>0.64076459728616453</c:v>
                </c:pt>
                <c:pt idx="2147">
                  <c:v>0.6405171845954053</c:v>
                </c:pt>
                <c:pt idx="2148">
                  <c:v>0.64101486349313197</c:v>
                </c:pt>
                <c:pt idx="2149">
                  <c:v>0.64141229181269976</c:v>
                </c:pt>
                <c:pt idx="2150">
                  <c:v>0.64183699350222878</c:v>
                </c:pt>
                <c:pt idx="2151">
                  <c:v>0.63864887684322069</c:v>
                </c:pt>
                <c:pt idx="2152">
                  <c:v>0.63861764126254905</c:v>
                </c:pt>
                <c:pt idx="2153">
                  <c:v>0.63840452805295911</c:v>
                </c:pt>
                <c:pt idx="2154">
                  <c:v>0.63845080778898189</c:v>
                </c:pt>
                <c:pt idx="2155">
                  <c:v>0.63858128422729277</c:v>
                </c:pt>
                <c:pt idx="2156">
                  <c:v>0.63906545608171361</c:v>
                </c:pt>
                <c:pt idx="2157">
                  <c:v>0.63937791540845745</c:v>
                </c:pt>
                <c:pt idx="2158">
                  <c:v>0.63880564907438786</c:v>
                </c:pt>
                <c:pt idx="2159">
                  <c:v>0.63809641167350661</c:v>
                </c:pt>
                <c:pt idx="2160">
                  <c:v>0.63570318254832292</c:v>
                </c:pt>
                <c:pt idx="2161">
                  <c:v>0.63551042746920672</c:v>
                </c:pt>
                <c:pt idx="2162">
                  <c:v>0.63082858103899642</c:v>
                </c:pt>
                <c:pt idx="2163">
                  <c:v>0.63077922564137034</c:v>
                </c:pt>
                <c:pt idx="2164">
                  <c:v>0.62895414963617469</c:v>
                </c:pt>
                <c:pt idx="2165">
                  <c:v>0.62905215870479458</c:v>
                </c:pt>
                <c:pt idx="2166">
                  <c:v>0.6296990192608718</c:v>
                </c:pt>
                <c:pt idx="2167">
                  <c:v>0.6291507827740378</c:v>
                </c:pt>
                <c:pt idx="2168">
                  <c:v>0.62897837332210227</c:v>
                </c:pt>
                <c:pt idx="2169">
                  <c:v>0.62329511732938381</c:v>
                </c:pt>
                <c:pt idx="2170">
                  <c:v>0.6229679632115831</c:v>
                </c:pt>
                <c:pt idx="2171">
                  <c:v>0.62192327507654765</c:v>
                </c:pt>
                <c:pt idx="2172">
                  <c:v>0.62143860780976423</c:v>
                </c:pt>
                <c:pt idx="2173">
                  <c:v>0.62163013555469748</c:v>
                </c:pt>
                <c:pt idx="2174">
                  <c:v>0.62176413777094008</c:v>
                </c:pt>
                <c:pt idx="2175">
                  <c:v>0.62182675174614088</c:v>
                </c:pt>
                <c:pt idx="2176">
                  <c:v>0.6209372080814205</c:v>
                </c:pt>
                <c:pt idx="2177">
                  <c:v>0.61884528205818046</c:v>
                </c:pt>
                <c:pt idx="2178">
                  <c:v>0.61903269781516657</c:v>
                </c:pt>
                <c:pt idx="2179">
                  <c:v>0.61707090994254155</c:v>
                </c:pt>
                <c:pt idx="2180">
                  <c:v>0.61699732923075501</c:v>
                </c:pt>
                <c:pt idx="2181">
                  <c:v>0.61431620494840322</c:v>
                </c:pt>
                <c:pt idx="2182">
                  <c:v>0.61241393716087633</c:v>
                </c:pt>
                <c:pt idx="2183">
                  <c:v>0.6127269478518298</c:v>
                </c:pt>
                <c:pt idx="2184">
                  <c:v>0.61399120987396139</c:v>
                </c:pt>
                <c:pt idx="2185">
                  <c:v>0.61607553511809876</c:v>
                </c:pt>
                <c:pt idx="2186">
                  <c:v>0.61675770052163315</c:v>
                </c:pt>
                <c:pt idx="2187">
                  <c:v>0.613757313051007</c:v>
                </c:pt>
                <c:pt idx="2188">
                  <c:v>0.6131230620089575</c:v>
                </c:pt>
                <c:pt idx="2189">
                  <c:v>0.61245835451543329</c:v>
                </c:pt>
                <c:pt idx="2190">
                  <c:v>0.61230380762418712</c:v>
                </c:pt>
                <c:pt idx="2191">
                  <c:v>0.61590797922525109</c:v>
                </c:pt>
                <c:pt idx="2192">
                  <c:v>0.61603916068707554</c:v>
                </c:pt>
                <c:pt idx="2193">
                  <c:v>0.61831390387000895</c:v>
                </c:pt>
                <c:pt idx="2194">
                  <c:v>0.61356279317840867</c:v>
                </c:pt>
                <c:pt idx="2195">
                  <c:v>0.61405407298938319</c:v>
                </c:pt>
                <c:pt idx="2196">
                  <c:v>0.61175722219666318</c:v>
                </c:pt>
                <c:pt idx="2197">
                  <c:v>0.61237223508553451</c:v>
                </c:pt>
                <c:pt idx="2198">
                  <c:v>0.61338833294756023</c:v>
                </c:pt>
                <c:pt idx="2199">
                  <c:v>0.6140264898669695</c:v>
                </c:pt>
                <c:pt idx="2200">
                  <c:v>0.61252193520915399</c:v>
                </c:pt>
                <c:pt idx="2201">
                  <c:v>0.61278149072334698</c:v>
                </c:pt>
                <c:pt idx="2202">
                  <c:v>0.61300573484169674</c:v>
                </c:pt>
                <c:pt idx="2203">
                  <c:v>0.61299847713491706</c:v>
                </c:pt>
                <c:pt idx="2204">
                  <c:v>0.61314503267174403</c:v>
                </c:pt>
                <c:pt idx="2205">
                  <c:v>0.61085415051121872</c:v>
                </c:pt>
                <c:pt idx="2206">
                  <c:v>0.61113018891656989</c:v>
                </c:pt>
                <c:pt idx="2207">
                  <c:v>0.61034577644642363</c:v>
                </c:pt>
                <c:pt idx="2208">
                  <c:v>0.60912590983750492</c:v>
                </c:pt>
                <c:pt idx="2209">
                  <c:v>0.60830127857752792</c:v>
                </c:pt>
                <c:pt idx="2210">
                  <c:v>0.60709340334353745</c:v>
                </c:pt>
                <c:pt idx="2211">
                  <c:v>0.60607798145500924</c:v>
                </c:pt>
                <c:pt idx="2212">
                  <c:v>0.60742840247954721</c:v>
                </c:pt>
                <c:pt idx="2213">
                  <c:v>0.60871449642182729</c:v>
                </c:pt>
                <c:pt idx="2214">
                  <c:v>0.60957816473173598</c:v>
                </c:pt>
                <c:pt idx="2215">
                  <c:v>0.61039327862415305</c:v>
                </c:pt>
                <c:pt idx="2216">
                  <c:v>0.61027640280457984</c:v>
                </c:pt>
                <c:pt idx="2217">
                  <c:v>0.60972229102879649</c:v>
                </c:pt>
                <c:pt idx="2218">
                  <c:v>0.61129890641336726</c:v>
                </c:pt>
                <c:pt idx="2219">
                  <c:v>0.61186745966190714</c:v>
                </c:pt>
                <c:pt idx="2220">
                  <c:v>0.61593419444319941</c:v>
                </c:pt>
                <c:pt idx="2221">
                  <c:v>0.61626873252514613</c:v>
                </c:pt>
                <c:pt idx="2222">
                  <c:v>0.61624548904856491</c:v>
                </c:pt>
                <c:pt idx="2223">
                  <c:v>0.61578666808952054</c:v>
                </c:pt>
                <c:pt idx="2224">
                  <c:v>0.6164530840546214</c:v>
                </c:pt>
                <c:pt idx="2225">
                  <c:v>0.61854316682943888</c:v>
                </c:pt>
                <c:pt idx="2226">
                  <c:v>0.61854299994446404</c:v>
                </c:pt>
                <c:pt idx="2227">
                  <c:v>0.6165911573171815</c:v>
                </c:pt>
                <c:pt idx="2228">
                  <c:v>0.61457689917096237</c:v>
                </c:pt>
                <c:pt idx="2229">
                  <c:v>0.61522307691811295</c:v>
                </c:pt>
                <c:pt idx="2230">
                  <c:v>0.61640331114239111</c:v>
                </c:pt>
                <c:pt idx="2231">
                  <c:v>0.61726048228066788</c:v>
                </c:pt>
                <c:pt idx="2232">
                  <c:v>0.5507574976351749</c:v>
                </c:pt>
                <c:pt idx="2233">
                  <c:v>0.54499008852656272</c:v>
                </c:pt>
                <c:pt idx="2234">
                  <c:v>0.56153258707612497</c:v>
                </c:pt>
                <c:pt idx="2235">
                  <c:v>0.5611336642128486</c:v>
                </c:pt>
                <c:pt idx="2236">
                  <c:v>0.5628236410236076</c:v>
                </c:pt>
                <c:pt idx="2237">
                  <c:v>0.57167156092585469</c:v>
                </c:pt>
                <c:pt idx="2238">
                  <c:v>0.58928235321964395</c:v>
                </c:pt>
                <c:pt idx="2239">
                  <c:v>0.60205816666656076</c:v>
                </c:pt>
                <c:pt idx="2240">
                  <c:v>0.59876510996895926</c:v>
                </c:pt>
                <c:pt idx="2241">
                  <c:v>0.59939450231098323</c:v>
                </c:pt>
                <c:pt idx="2242">
                  <c:v>0.6008543445585196</c:v>
                </c:pt>
                <c:pt idx="2243">
                  <c:v>0.60155531097577741</c:v>
                </c:pt>
                <c:pt idx="2244">
                  <c:v>0.59719352895337496</c:v>
                </c:pt>
                <c:pt idx="2245">
                  <c:v>0.59716633838731792</c:v>
                </c:pt>
                <c:pt idx="2246">
                  <c:v>0.60771032099192834</c:v>
                </c:pt>
                <c:pt idx="2247">
                  <c:v>0.6105921357359444</c:v>
                </c:pt>
                <c:pt idx="2248">
                  <c:v>0.60779220021173452</c:v>
                </c:pt>
                <c:pt idx="2249">
                  <c:v>0.60869450462192343</c:v>
                </c:pt>
                <c:pt idx="2250">
                  <c:v>0.60139196616135604</c:v>
                </c:pt>
                <c:pt idx="2251">
                  <c:v>0.58372527176604383</c:v>
                </c:pt>
                <c:pt idx="2252">
                  <c:v>0.58162606420061003</c:v>
                </c:pt>
                <c:pt idx="2253">
                  <c:v>0.55975346455636832</c:v>
                </c:pt>
                <c:pt idx="2254">
                  <c:v>0.57080579815134691</c:v>
                </c:pt>
                <c:pt idx="2255">
                  <c:v>0.55668755648083135</c:v>
                </c:pt>
                <c:pt idx="2256">
                  <c:v>0.5632392054309634</c:v>
                </c:pt>
                <c:pt idx="2257">
                  <c:v>0.56556824625471058</c:v>
                </c:pt>
                <c:pt idx="2258">
                  <c:v>0.56629631648331702</c:v>
                </c:pt>
                <c:pt idx="2259">
                  <c:v>0.5662652027227616</c:v>
                </c:pt>
                <c:pt idx="2260">
                  <c:v>0.56518518668552808</c:v>
                </c:pt>
                <c:pt idx="2261">
                  <c:v>0.5602362727032848</c:v>
                </c:pt>
                <c:pt idx="2262">
                  <c:v>0.57164697336000225</c:v>
                </c:pt>
                <c:pt idx="2263">
                  <c:v>0.56326872514304871</c:v>
                </c:pt>
                <c:pt idx="2264">
                  <c:v>0.56592139881560233</c:v>
                </c:pt>
                <c:pt idx="2265">
                  <c:v>0.56372186987529582</c:v>
                </c:pt>
                <c:pt idx="2266">
                  <c:v>0.56318319327566713</c:v>
                </c:pt>
                <c:pt idx="2267">
                  <c:v>0.56125642932310682</c:v>
                </c:pt>
                <c:pt idx="2268">
                  <c:v>0.56525670903519909</c:v>
                </c:pt>
                <c:pt idx="2269">
                  <c:v>0.56809077038944267</c:v>
                </c:pt>
                <c:pt idx="2270">
                  <c:v>0.56739246829131085</c:v>
                </c:pt>
                <c:pt idx="2271">
                  <c:v>0.56538809872900853</c:v>
                </c:pt>
                <c:pt idx="2272">
                  <c:v>0.56646217349815664</c:v>
                </c:pt>
                <c:pt idx="2273">
                  <c:v>0.55919309753611057</c:v>
                </c:pt>
                <c:pt idx="2274">
                  <c:v>0.56096479194145688</c:v>
                </c:pt>
                <c:pt idx="2275">
                  <c:v>0.56520547493745854</c:v>
                </c:pt>
                <c:pt idx="2276">
                  <c:v>0.56591241088517064</c:v>
                </c:pt>
                <c:pt idx="2277">
                  <c:v>0.56527559565102525</c:v>
                </c:pt>
                <c:pt idx="2278">
                  <c:v>0.56588297482953021</c:v>
                </c:pt>
                <c:pt idx="2279">
                  <c:v>0.56480692154572387</c:v>
                </c:pt>
                <c:pt idx="2280">
                  <c:v>0.56895029062084401</c:v>
                </c:pt>
                <c:pt idx="2281">
                  <c:v>0.56833752811664306</c:v>
                </c:pt>
                <c:pt idx="2282">
                  <c:v>0.5678188136240403</c:v>
                </c:pt>
                <c:pt idx="2283">
                  <c:v>0.56654784070379505</c:v>
                </c:pt>
                <c:pt idx="2284">
                  <c:v>0.56396725464781972</c:v>
                </c:pt>
                <c:pt idx="2285">
                  <c:v>0.55616948308465886</c:v>
                </c:pt>
                <c:pt idx="2286">
                  <c:v>0.55548427691885205</c:v>
                </c:pt>
                <c:pt idx="2287">
                  <c:v>0.55559924104408986</c:v>
                </c:pt>
                <c:pt idx="2288">
                  <c:v>0.55904571517360613</c:v>
                </c:pt>
                <c:pt idx="2289">
                  <c:v>0.55826978384276038</c:v>
                </c:pt>
                <c:pt idx="2290">
                  <c:v>0.55835660011871302</c:v>
                </c:pt>
                <c:pt idx="2291">
                  <c:v>0.55922978942145862</c:v>
                </c:pt>
                <c:pt idx="2292">
                  <c:v>0.55556273542611312</c:v>
                </c:pt>
                <c:pt idx="2293">
                  <c:v>0.55874119421142587</c:v>
                </c:pt>
                <c:pt idx="2294">
                  <c:v>0.5513170599150915</c:v>
                </c:pt>
                <c:pt idx="2295">
                  <c:v>0.55442235825735531</c:v>
                </c:pt>
                <c:pt idx="2296">
                  <c:v>0.5550487989814521</c:v>
                </c:pt>
                <c:pt idx="2297">
                  <c:v>0.56452814961412534</c:v>
                </c:pt>
                <c:pt idx="2298">
                  <c:v>0.56551146845147404</c:v>
                </c:pt>
                <c:pt idx="2299">
                  <c:v>0.56006716524417555</c:v>
                </c:pt>
                <c:pt idx="2300">
                  <c:v>0.55998786477411566</c:v>
                </c:pt>
                <c:pt idx="2301">
                  <c:v>0.55964992382353973</c:v>
                </c:pt>
                <c:pt idx="2302">
                  <c:v>0.5480385750499227</c:v>
                </c:pt>
                <c:pt idx="2303">
                  <c:v>0.53800055577538075</c:v>
                </c:pt>
                <c:pt idx="2304">
                  <c:v>0.53662754165034421</c:v>
                </c:pt>
                <c:pt idx="2305">
                  <c:v>0.53361308640039651</c:v>
                </c:pt>
                <c:pt idx="2306">
                  <c:v>0.53966401611104875</c:v>
                </c:pt>
                <c:pt idx="2307">
                  <c:v>0.53881633732303902</c:v>
                </c:pt>
                <c:pt idx="2308">
                  <c:v>0.54406382667781972</c:v>
                </c:pt>
                <c:pt idx="2309">
                  <c:v>0.5458208803778225</c:v>
                </c:pt>
                <c:pt idx="2310">
                  <c:v>0.54669466387543109</c:v>
                </c:pt>
                <c:pt idx="2311">
                  <c:v>0.54515738144851011</c:v>
                </c:pt>
                <c:pt idx="2312">
                  <c:v>0.54379663417716362</c:v>
                </c:pt>
                <c:pt idx="2313">
                  <c:v>0.54652615964578266</c:v>
                </c:pt>
                <c:pt idx="2314">
                  <c:v>0.5373065662654295</c:v>
                </c:pt>
                <c:pt idx="2315">
                  <c:v>0.5328021437279058</c:v>
                </c:pt>
                <c:pt idx="2316">
                  <c:v>0.52281478927371217</c:v>
                </c:pt>
                <c:pt idx="2317">
                  <c:v>0.52252019739123035</c:v>
                </c:pt>
                <c:pt idx="2318">
                  <c:v>0.51956467803448081</c:v>
                </c:pt>
                <c:pt idx="2319">
                  <c:v>0.51948948072017342</c:v>
                </c:pt>
                <c:pt idx="2320">
                  <c:v>0.51314028124717193</c:v>
                </c:pt>
                <c:pt idx="2321">
                  <c:v>0.50586650283787526</c:v>
                </c:pt>
                <c:pt idx="2322">
                  <c:v>0.5070210942877249</c:v>
                </c:pt>
                <c:pt idx="2323">
                  <c:v>0.4900861168433655</c:v>
                </c:pt>
                <c:pt idx="2324">
                  <c:v>0.48920568441216228</c:v>
                </c:pt>
                <c:pt idx="2325">
                  <c:v>0.48381871935162263</c:v>
                </c:pt>
                <c:pt idx="2326">
                  <c:v>0.48797836604874811</c:v>
                </c:pt>
                <c:pt idx="2327">
                  <c:v>0.4906018504036444</c:v>
                </c:pt>
                <c:pt idx="2328">
                  <c:v>0.49217824301524654</c:v>
                </c:pt>
                <c:pt idx="2329">
                  <c:v>0.49176204745822211</c:v>
                </c:pt>
                <c:pt idx="2330">
                  <c:v>0.48660395787724003</c:v>
                </c:pt>
                <c:pt idx="2331">
                  <c:v>0.48790767930817242</c:v>
                </c:pt>
                <c:pt idx="2332">
                  <c:v>0.49951178242293637</c:v>
                </c:pt>
                <c:pt idx="2333">
                  <c:v>0.50149340025953926</c:v>
                </c:pt>
                <c:pt idx="2334">
                  <c:v>0.49983655643363517</c:v>
                </c:pt>
                <c:pt idx="2335">
                  <c:v>0.49485973165251473</c:v>
                </c:pt>
                <c:pt idx="2336">
                  <c:v>0.49603672135268634</c:v>
                </c:pt>
                <c:pt idx="2337">
                  <c:v>0.49351624906224828</c:v>
                </c:pt>
                <c:pt idx="2338">
                  <c:v>0.49432743612006086</c:v>
                </c:pt>
                <c:pt idx="2339">
                  <c:v>0.49355380029952667</c:v>
                </c:pt>
                <c:pt idx="2340">
                  <c:v>0.4954783697059934</c:v>
                </c:pt>
                <c:pt idx="2341">
                  <c:v>0.49068309942282773</c:v>
                </c:pt>
                <c:pt idx="2342">
                  <c:v>0.48348042308704875</c:v>
                </c:pt>
                <c:pt idx="2343">
                  <c:v>0.48659536395736547</c:v>
                </c:pt>
                <c:pt idx="2344">
                  <c:v>0.4880322782986069</c:v>
                </c:pt>
                <c:pt idx="2345">
                  <c:v>0.48876460029668967</c:v>
                </c:pt>
                <c:pt idx="2346">
                  <c:v>0.4890144627844209</c:v>
                </c:pt>
                <c:pt idx="2347">
                  <c:v>0.48857400594510952</c:v>
                </c:pt>
                <c:pt idx="2348">
                  <c:v>0.49079235571622493</c:v>
                </c:pt>
                <c:pt idx="2349">
                  <c:v>0.49085499978849367</c:v>
                </c:pt>
                <c:pt idx="2350">
                  <c:v>0.48167687886488014</c:v>
                </c:pt>
                <c:pt idx="2351">
                  <c:v>0.47904073974701911</c:v>
                </c:pt>
                <c:pt idx="2352">
                  <c:v>0.47884806402949553</c:v>
                </c:pt>
                <c:pt idx="2353">
                  <c:v>0.48587781427972193</c:v>
                </c:pt>
                <c:pt idx="2354">
                  <c:v>0.47719636715945518</c:v>
                </c:pt>
                <c:pt idx="2355">
                  <c:v>0.48078729866129605</c:v>
                </c:pt>
                <c:pt idx="2356">
                  <c:v>0.48083953495208187</c:v>
                </c:pt>
                <c:pt idx="2357">
                  <c:v>0.47928193169447642</c:v>
                </c:pt>
                <c:pt idx="2358">
                  <c:v>0.48315519322211709</c:v>
                </c:pt>
                <c:pt idx="2359">
                  <c:v>0.48081774102901548</c:v>
                </c:pt>
                <c:pt idx="2360">
                  <c:v>0.48078769450765763</c:v>
                </c:pt>
                <c:pt idx="2361">
                  <c:v>0.47749651108902197</c:v>
                </c:pt>
                <c:pt idx="2362">
                  <c:v>0.47858180325934024</c:v>
                </c:pt>
                <c:pt idx="2363">
                  <c:v>0.4808602181929908</c:v>
                </c:pt>
                <c:pt idx="2364">
                  <c:v>0.4790272486199717</c:v>
                </c:pt>
                <c:pt idx="2365">
                  <c:v>0.47119708049733128</c:v>
                </c:pt>
                <c:pt idx="2366">
                  <c:v>0.47261758329889408</c:v>
                </c:pt>
                <c:pt idx="2367">
                  <c:v>0.47171005651699921</c:v>
                </c:pt>
                <c:pt idx="2368">
                  <c:v>0.47086256170992929</c:v>
                </c:pt>
                <c:pt idx="2369">
                  <c:v>0.4709054139369428</c:v>
                </c:pt>
                <c:pt idx="2370">
                  <c:v>0.46998586305624523</c:v>
                </c:pt>
                <c:pt idx="2371">
                  <c:v>0.47005693471941107</c:v>
                </c:pt>
                <c:pt idx="2372">
                  <c:v>0.46985405301521516</c:v>
                </c:pt>
                <c:pt idx="2373">
                  <c:v>0.46906027662595906</c:v>
                </c:pt>
                <c:pt idx="2374">
                  <c:v>0.46670355356682164</c:v>
                </c:pt>
                <c:pt idx="2375">
                  <c:v>0.47342354489485006</c:v>
                </c:pt>
                <c:pt idx="2376">
                  <c:v>0.47239222898094096</c:v>
                </c:pt>
                <c:pt idx="2377">
                  <c:v>0.46881623370227266</c:v>
                </c:pt>
                <c:pt idx="2378">
                  <c:v>0.4646335848854416</c:v>
                </c:pt>
                <c:pt idx="2379">
                  <c:v>0.45965016040732626</c:v>
                </c:pt>
                <c:pt idx="2380">
                  <c:v>0.46029403377634442</c:v>
                </c:pt>
                <c:pt idx="2381">
                  <c:v>0.47531332482725264</c:v>
                </c:pt>
                <c:pt idx="2382">
                  <c:v>0.47188202699937098</c:v>
                </c:pt>
                <c:pt idx="2383">
                  <c:v>0.4736476974109235</c:v>
                </c:pt>
                <c:pt idx="2384">
                  <c:v>0.4722657057866369</c:v>
                </c:pt>
                <c:pt idx="2385">
                  <c:v>0.46392493727134776</c:v>
                </c:pt>
                <c:pt idx="2386">
                  <c:v>0.47299981081507397</c:v>
                </c:pt>
                <c:pt idx="2387">
                  <c:v>0.47776039963590061</c:v>
                </c:pt>
                <c:pt idx="2388">
                  <c:v>0.48119247429254125</c:v>
                </c:pt>
                <c:pt idx="2389">
                  <c:v>0.48949699602339819</c:v>
                </c:pt>
                <c:pt idx="2390">
                  <c:v>0.48507746077910391</c:v>
                </c:pt>
                <c:pt idx="2391">
                  <c:v>0.49584004874539028</c:v>
                </c:pt>
                <c:pt idx="2392">
                  <c:v>0.49797528254824891</c:v>
                </c:pt>
                <c:pt idx="2393">
                  <c:v>0.49840792616330354</c:v>
                </c:pt>
                <c:pt idx="2394">
                  <c:v>0.48135331742827037</c:v>
                </c:pt>
                <c:pt idx="2395">
                  <c:v>0.47172181253716078</c:v>
                </c:pt>
                <c:pt idx="2396">
                  <c:v>0.46688591313226957</c:v>
                </c:pt>
                <c:pt idx="2397">
                  <c:v>0.46774289372252914</c:v>
                </c:pt>
                <c:pt idx="2398">
                  <c:v>0.48053519201182227</c:v>
                </c:pt>
                <c:pt idx="2399">
                  <c:v>0.46959414375296743</c:v>
                </c:pt>
                <c:pt idx="2400">
                  <c:v>0.46998576091466299</c:v>
                </c:pt>
                <c:pt idx="2401">
                  <c:v>0.47366504561234968</c:v>
                </c:pt>
                <c:pt idx="2402">
                  <c:v>0.47364684982390903</c:v>
                </c:pt>
                <c:pt idx="2403">
                  <c:v>0.48029225672386489</c:v>
                </c:pt>
                <c:pt idx="2404">
                  <c:v>0.4802996285341733</c:v>
                </c:pt>
                <c:pt idx="2405">
                  <c:v>0.4815956461134393</c:v>
                </c:pt>
                <c:pt idx="2406">
                  <c:v>0.48166725536751703</c:v>
                </c:pt>
                <c:pt idx="2407">
                  <c:v>0.4824654332345184</c:v>
                </c:pt>
                <c:pt idx="2408">
                  <c:v>0.48255746245578424</c:v>
                </c:pt>
                <c:pt idx="2409">
                  <c:v>0.48262651866901629</c:v>
                </c:pt>
                <c:pt idx="2410">
                  <c:v>0.48325877227869019</c:v>
                </c:pt>
                <c:pt idx="2411">
                  <c:v>0.48969804529714961</c:v>
                </c:pt>
                <c:pt idx="2412">
                  <c:v>0.49079599140337715</c:v>
                </c:pt>
                <c:pt idx="2413">
                  <c:v>0.48682370573457606</c:v>
                </c:pt>
                <c:pt idx="2414">
                  <c:v>0.48593741046810429</c:v>
                </c:pt>
                <c:pt idx="2415">
                  <c:v>0.48261178202030425</c:v>
                </c:pt>
                <c:pt idx="2416">
                  <c:v>0.47921486944022934</c:v>
                </c:pt>
                <c:pt idx="2417">
                  <c:v>0.47742788281575166</c:v>
                </c:pt>
                <c:pt idx="2418">
                  <c:v>0.47631382711564368</c:v>
                </c:pt>
                <c:pt idx="2419">
                  <c:v>0.47940276709257496</c:v>
                </c:pt>
                <c:pt idx="2420">
                  <c:v>0.48405415422224291</c:v>
                </c:pt>
                <c:pt idx="2421">
                  <c:v>0.4834140243115343</c:v>
                </c:pt>
                <c:pt idx="2422">
                  <c:v>0.49243691724247773</c:v>
                </c:pt>
                <c:pt idx="2423">
                  <c:v>0.48768686834459751</c:v>
                </c:pt>
                <c:pt idx="2424">
                  <c:v>0.48727675487588906</c:v>
                </c:pt>
                <c:pt idx="2425">
                  <c:v>0.48573288258769748</c:v>
                </c:pt>
                <c:pt idx="2426">
                  <c:v>0.48527739418436455</c:v>
                </c:pt>
                <c:pt idx="2427">
                  <c:v>0.48518173211621679</c:v>
                </c:pt>
                <c:pt idx="2428">
                  <c:v>0.48590426565039768</c:v>
                </c:pt>
                <c:pt idx="2429">
                  <c:v>0.4853177138197699</c:v>
                </c:pt>
                <c:pt idx="2430">
                  <c:v>0.48699186126185451</c:v>
                </c:pt>
                <c:pt idx="2431">
                  <c:v>0.48704876314068768</c:v>
                </c:pt>
                <c:pt idx="2432">
                  <c:v>0.49010203044669498</c:v>
                </c:pt>
                <c:pt idx="2433">
                  <c:v>0.48892509197108458</c:v>
                </c:pt>
                <c:pt idx="2434">
                  <c:v>0.48618777243467953</c:v>
                </c:pt>
                <c:pt idx="2435">
                  <c:v>0.48677558661455578</c:v>
                </c:pt>
                <c:pt idx="2436">
                  <c:v>0.48744142435883764</c:v>
                </c:pt>
                <c:pt idx="2437">
                  <c:v>0.49359705699650863</c:v>
                </c:pt>
                <c:pt idx="2438">
                  <c:v>0.49035265446983245</c:v>
                </c:pt>
                <c:pt idx="2439">
                  <c:v>0.49170416254975258</c:v>
                </c:pt>
                <c:pt idx="2440">
                  <c:v>0.49142329912633076</c:v>
                </c:pt>
                <c:pt idx="2441">
                  <c:v>0.49233138241860941</c:v>
                </c:pt>
                <c:pt idx="2442">
                  <c:v>0.49116181732322106</c:v>
                </c:pt>
                <c:pt idx="2443">
                  <c:v>0.49038458965473752</c:v>
                </c:pt>
                <c:pt idx="2444">
                  <c:v>0.49029031596352779</c:v>
                </c:pt>
                <c:pt idx="2445">
                  <c:v>0.47807049297673287</c:v>
                </c:pt>
                <c:pt idx="2446">
                  <c:v>0.4762093373837894</c:v>
                </c:pt>
                <c:pt idx="2447">
                  <c:v>0.49130068792544174</c:v>
                </c:pt>
                <c:pt idx="2448">
                  <c:v>0.48886454202996554</c:v>
                </c:pt>
                <c:pt idx="2449">
                  <c:v>0.48956473788426352</c:v>
                </c:pt>
                <c:pt idx="2450">
                  <c:v>0.48953553685928541</c:v>
                </c:pt>
                <c:pt idx="2451">
                  <c:v>0.48707067938877552</c:v>
                </c:pt>
                <c:pt idx="2452">
                  <c:v>0.47656112675497636</c:v>
                </c:pt>
                <c:pt idx="2453">
                  <c:v>0.46439951338251401</c:v>
                </c:pt>
                <c:pt idx="2454">
                  <c:v>0.45160954897097577</c:v>
                </c:pt>
                <c:pt idx="2455">
                  <c:v>0.4439078901786786</c:v>
                </c:pt>
                <c:pt idx="2456">
                  <c:v>0.44144477923822506</c:v>
                </c:pt>
                <c:pt idx="2457">
                  <c:v>0.44347996438757142</c:v>
                </c:pt>
                <c:pt idx="2458">
                  <c:v>0.44936689296942312</c:v>
                </c:pt>
                <c:pt idx="2459">
                  <c:v>0.44988503172589916</c:v>
                </c:pt>
                <c:pt idx="2460">
                  <c:v>0.45665415895687239</c:v>
                </c:pt>
                <c:pt idx="2461">
                  <c:v>0.4571133935083122</c:v>
                </c:pt>
                <c:pt idx="2462">
                  <c:v>0.46506189402079845</c:v>
                </c:pt>
                <c:pt idx="2463">
                  <c:v>0.46059439648818024</c:v>
                </c:pt>
                <c:pt idx="2464">
                  <c:v>0.45420600102848829</c:v>
                </c:pt>
                <c:pt idx="2465">
                  <c:v>0.45380281858132404</c:v>
                </c:pt>
                <c:pt idx="2466">
                  <c:v>0.46266820701497235</c:v>
                </c:pt>
                <c:pt idx="2467">
                  <c:v>0.46058580621557615</c:v>
                </c:pt>
                <c:pt idx="2468">
                  <c:v>0.46155259472042054</c:v>
                </c:pt>
                <c:pt idx="2469">
                  <c:v>0.4630616728907993</c:v>
                </c:pt>
                <c:pt idx="2470">
                  <c:v>0.46236589311878407</c:v>
                </c:pt>
                <c:pt idx="2471">
                  <c:v>0.46631932783489211</c:v>
                </c:pt>
                <c:pt idx="2472">
                  <c:v>0.45539382366004522</c:v>
                </c:pt>
                <c:pt idx="2473">
                  <c:v>0.44974832615790666</c:v>
                </c:pt>
                <c:pt idx="2474">
                  <c:v>0.4414125472434563</c:v>
                </c:pt>
                <c:pt idx="2475">
                  <c:v>0.44134774998163306</c:v>
                </c:pt>
                <c:pt idx="2476">
                  <c:v>0.43264428338903549</c:v>
                </c:pt>
                <c:pt idx="2477">
                  <c:v>0.42155782515537005</c:v>
                </c:pt>
                <c:pt idx="2478">
                  <c:v>0.4136285870788291</c:v>
                </c:pt>
                <c:pt idx="2479">
                  <c:v>0.41251405527382162</c:v>
                </c:pt>
                <c:pt idx="2480">
                  <c:v>0.40201436916571009</c:v>
                </c:pt>
                <c:pt idx="2481">
                  <c:v>0.3966541119073444</c:v>
                </c:pt>
                <c:pt idx="2482">
                  <c:v>0.39650448160793356</c:v>
                </c:pt>
                <c:pt idx="2483">
                  <c:v>0.39646151179260491</c:v>
                </c:pt>
                <c:pt idx="2484">
                  <c:v>0.39452786403275802</c:v>
                </c:pt>
                <c:pt idx="2485">
                  <c:v>0.38411858142108712</c:v>
                </c:pt>
                <c:pt idx="2486">
                  <c:v>0.385546412926489</c:v>
                </c:pt>
                <c:pt idx="2487">
                  <c:v>0.38119993705235466</c:v>
                </c:pt>
                <c:pt idx="2488">
                  <c:v>0.38710983882372246</c:v>
                </c:pt>
                <c:pt idx="2489">
                  <c:v>0.38520287759325977</c:v>
                </c:pt>
                <c:pt idx="2490">
                  <c:v>0.3822112619243167</c:v>
                </c:pt>
                <c:pt idx="2491">
                  <c:v>0.37797764847771825</c:v>
                </c:pt>
                <c:pt idx="2492">
                  <c:v>0.37876592176986928</c:v>
                </c:pt>
                <c:pt idx="2493">
                  <c:v>0.37376489436616717</c:v>
                </c:pt>
                <c:pt idx="2494">
                  <c:v>0.37481976339273626</c:v>
                </c:pt>
                <c:pt idx="2495">
                  <c:v>0.37368311533768395</c:v>
                </c:pt>
                <c:pt idx="2496">
                  <c:v>0.38030106822380899</c:v>
                </c:pt>
                <c:pt idx="2497">
                  <c:v>0.37304104120366782</c:v>
                </c:pt>
                <c:pt idx="2498">
                  <c:v>0.38019441366120338</c:v>
                </c:pt>
                <c:pt idx="2499">
                  <c:v>0.38038679751642468</c:v>
                </c:pt>
                <c:pt idx="2500">
                  <c:v>0.38064994045853939</c:v>
                </c:pt>
                <c:pt idx="2501">
                  <c:v>0.38596152534262085</c:v>
                </c:pt>
                <c:pt idx="2502">
                  <c:v>0.36888158810974409</c:v>
                </c:pt>
                <c:pt idx="2503">
                  <c:v>0.36385142739564624</c:v>
                </c:pt>
                <c:pt idx="2504">
                  <c:v>0.38411500935019549</c:v>
                </c:pt>
                <c:pt idx="2505">
                  <c:v>0.37350811485236579</c:v>
                </c:pt>
                <c:pt idx="2506">
                  <c:v>0.36882898201861702</c:v>
                </c:pt>
                <c:pt idx="2507">
                  <c:v>0.36544204525495977</c:v>
                </c:pt>
                <c:pt idx="2508">
                  <c:v>0.3617169601502635</c:v>
                </c:pt>
                <c:pt idx="2509">
                  <c:v>0.3633331227005811</c:v>
                </c:pt>
                <c:pt idx="2510">
                  <c:v>0.36791639548966965</c:v>
                </c:pt>
                <c:pt idx="2511">
                  <c:v>0.35734950036264734</c:v>
                </c:pt>
                <c:pt idx="2512">
                  <c:v>0.35523629757784442</c:v>
                </c:pt>
                <c:pt idx="2513">
                  <c:v>0.35855801962376804</c:v>
                </c:pt>
                <c:pt idx="2514">
                  <c:v>0.36022263776036473</c:v>
                </c:pt>
                <c:pt idx="2515">
                  <c:v>0.36334956356089304</c:v>
                </c:pt>
                <c:pt idx="2516">
                  <c:v>0.36609872369405788</c:v>
                </c:pt>
                <c:pt idx="2517">
                  <c:v>0.36521267146221054</c:v>
                </c:pt>
                <c:pt idx="2518">
                  <c:v>0.36276373291673075</c:v>
                </c:pt>
                <c:pt idx="2519">
                  <c:v>0.36375334998133313</c:v>
                </c:pt>
                <c:pt idx="2520">
                  <c:v>0.36280893232586869</c:v>
                </c:pt>
                <c:pt idx="2521">
                  <c:v>0.36473799385383049</c:v>
                </c:pt>
                <c:pt idx="2522">
                  <c:v>0.36912281033485428</c:v>
                </c:pt>
                <c:pt idx="2523">
                  <c:v>0.36919447229930219</c:v>
                </c:pt>
                <c:pt idx="2524">
                  <c:v>0.36965169666497583</c:v>
                </c:pt>
                <c:pt idx="2525">
                  <c:v>0.36933121409721853</c:v>
                </c:pt>
                <c:pt idx="2526">
                  <c:v>0.36650041585353688</c:v>
                </c:pt>
                <c:pt idx="2527">
                  <c:v>0.37249536576236825</c:v>
                </c:pt>
                <c:pt idx="2528">
                  <c:v>0.38289763938276489</c:v>
                </c:pt>
                <c:pt idx="2529">
                  <c:v>0.37847177744054578</c:v>
                </c:pt>
                <c:pt idx="2530">
                  <c:v>0.38172622973045567</c:v>
                </c:pt>
                <c:pt idx="2531">
                  <c:v>0.38655848566648582</c:v>
                </c:pt>
                <c:pt idx="2532">
                  <c:v>0.38892016977426641</c:v>
                </c:pt>
                <c:pt idx="2533">
                  <c:v>0.38916565002787595</c:v>
                </c:pt>
                <c:pt idx="2534">
                  <c:v>0.38973462840269618</c:v>
                </c:pt>
                <c:pt idx="2535">
                  <c:v>0.38356221677074137</c:v>
                </c:pt>
                <c:pt idx="2536">
                  <c:v>0.3804948286090078</c:v>
                </c:pt>
                <c:pt idx="2537">
                  <c:v>0.3787894620892826</c:v>
                </c:pt>
                <c:pt idx="2538">
                  <c:v>0.37720312693743885</c:v>
                </c:pt>
                <c:pt idx="2539">
                  <c:v>0.37735190310642636</c:v>
                </c:pt>
                <c:pt idx="2540">
                  <c:v>0.37855620147410335</c:v>
                </c:pt>
                <c:pt idx="2541">
                  <c:v>0.37228390386137622</c:v>
                </c:pt>
                <c:pt idx="2542">
                  <c:v>0.37209040394236248</c:v>
                </c:pt>
                <c:pt idx="2543">
                  <c:v>0.36819147551362863</c:v>
                </c:pt>
                <c:pt idx="2544">
                  <c:v>0.37085533824712308</c:v>
                </c:pt>
                <c:pt idx="2545">
                  <c:v>0.37934389157527815</c:v>
                </c:pt>
                <c:pt idx="2546">
                  <c:v>0.37783372845273311</c:v>
                </c:pt>
                <c:pt idx="2547">
                  <c:v>0.36796491989946362</c:v>
                </c:pt>
                <c:pt idx="2548">
                  <c:v>0.36030921438690994</c:v>
                </c:pt>
                <c:pt idx="2549">
                  <c:v>0.36089678552947002</c:v>
                </c:pt>
                <c:pt idx="2550">
                  <c:v>0.35703635327234734</c:v>
                </c:pt>
                <c:pt idx="2551">
                  <c:v>0.35645176988818217</c:v>
                </c:pt>
                <c:pt idx="2552">
                  <c:v>0.35703321107448649</c:v>
                </c:pt>
                <c:pt idx="2553">
                  <c:v>0.3566703497993664</c:v>
                </c:pt>
                <c:pt idx="2554">
                  <c:v>0.36406322981424172</c:v>
                </c:pt>
                <c:pt idx="2555">
                  <c:v>0.35713682408181469</c:v>
                </c:pt>
                <c:pt idx="2556">
                  <c:v>0.35721909608898927</c:v>
                </c:pt>
                <c:pt idx="2557">
                  <c:v>0.35307281099254284</c:v>
                </c:pt>
                <c:pt idx="2558">
                  <c:v>0.35299327586168089</c:v>
                </c:pt>
                <c:pt idx="2559">
                  <c:v>0.35538153021865293</c:v>
                </c:pt>
                <c:pt idx="2560">
                  <c:v>0.36191287244609438</c:v>
                </c:pt>
                <c:pt idx="2561">
                  <c:v>0.3531505647647179</c:v>
                </c:pt>
                <c:pt idx="2562">
                  <c:v>0.366152798860435</c:v>
                </c:pt>
                <c:pt idx="2563">
                  <c:v>0.37146351475317391</c:v>
                </c:pt>
                <c:pt idx="2564">
                  <c:v>0.37230951911752025</c:v>
                </c:pt>
                <c:pt idx="2565">
                  <c:v>0.37149529289422928</c:v>
                </c:pt>
                <c:pt idx="2566">
                  <c:v>0.47148929228677511</c:v>
                </c:pt>
                <c:pt idx="2567">
                  <c:v>0.46994040720049207</c:v>
                </c:pt>
                <c:pt idx="2568">
                  <c:v>0.57894282304020173</c:v>
                </c:pt>
                <c:pt idx="2569">
                  <c:v>0.69913389057291242</c:v>
                </c:pt>
                <c:pt idx="2570">
                  <c:v>0.79187032568479598</c:v>
                </c:pt>
                <c:pt idx="2571">
                  <c:v>0.80593982181239665</c:v>
                </c:pt>
                <c:pt idx="2572">
                  <c:v>0.88226408196631823</c:v>
                </c:pt>
                <c:pt idx="2573">
                  <c:v>0.88072164667606923</c:v>
                </c:pt>
                <c:pt idx="2574">
                  <c:v>0.8834836308716616</c:v>
                </c:pt>
                <c:pt idx="2575">
                  <c:v>0.88315019996844812</c:v>
                </c:pt>
                <c:pt idx="2576">
                  <c:v>0.88177636217488198</c:v>
                </c:pt>
                <c:pt idx="2577">
                  <c:v>0.88590142567974639</c:v>
                </c:pt>
                <c:pt idx="2578">
                  <c:v>0.88762777691363226</c:v>
                </c:pt>
                <c:pt idx="2579">
                  <c:v>0.88996078820516822</c:v>
                </c:pt>
                <c:pt idx="2580">
                  <c:v>0.87539037880862869</c:v>
                </c:pt>
                <c:pt idx="2581">
                  <c:v>0.87747462628737904</c:v>
                </c:pt>
                <c:pt idx="2582">
                  <c:v>0.87539428299264599</c:v>
                </c:pt>
                <c:pt idx="2583">
                  <c:v>0.87878816163839912</c:v>
                </c:pt>
                <c:pt idx="2584">
                  <c:v>0.88391563005556473</c:v>
                </c:pt>
                <c:pt idx="2585">
                  <c:v>0.88413488595972078</c:v>
                </c:pt>
                <c:pt idx="2586">
                  <c:v>0.88473132735082716</c:v>
                </c:pt>
                <c:pt idx="2587">
                  <c:v>0.88203313047583698</c:v>
                </c:pt>
                <c:pt idx="2588">
                  <c:v>0.88347324976514419</c:v>
                </c:pt>
                <c:pt idx="2589">
                  <c:v>0.88228820072625791</c:v>
                </c:pt>
                <c:pt idx="2590">
                  <c:v>0.89166024401902721</c:v>
                </c:pt>
                <c:pt idx="2591">
                  <c:v>0.89356058031597119</c:v>
                </c:pt>
                <c:pt idx="2592">
                  <c:v>0.88438061226200948</c:v>
                </c:pt>
                <c:pt idx="2593">
                  <c:v>0.88313835037779365</c:v>
                </c:pt>
                <c:pt idx="2594">
                  <c:v>0.88477739764063001</c:v>
                </c:pt>
                <c:pt idx="2595">
                  <c:v>0.88845401538392454</c:v>
                </c:pt>
                <c:pt idx="2596">
                  <c:v>0.88269294521847541</c:v>
                </c:pt>
                <c:pt idx="2597">
                  <c:v>0.88941985075674224</c:v>
                </c:pt>
                <c:pt idx="2598">
                  <c:v>0.89098919114486053</c:v>
                </c:pt>
                <c:pt idx="2599">
                  <c:v>0.89124911331654288</c:v>
                </c:pt>
                <c:pt idx="2600">
                  <c:v>0.89094723514939334</c:v>
                </c:pt>
                <c:pt idx="2601">
                  <c:v>0.89019702079390106</c:v>
                </c:pt>
                <c:pt idx="2602">
                  <c:v>0.88644290691315941</c:v>
                </c:pt>
                <c:pt idx="2603">
                  <c:v>0.88868655275508124</c:v>
                </c:pt>
                <c:pt idx="2604">
                  <c:v>0.88801610533789332</c:v>
                </c:pt>
                <c:pt idx="2605">
                  <c:v>0.88528361352392781</c:v>
                </c:pt>
                <c:pt idx="2606">
                  <c:v>0.8867240453546491</c:v>
                </c:pt>
                <c:pt idx="2607">
                  <c:v>0.88720981340281957</c:v>
                </c:pt>
                <c:pt idx="2608">
                  <c:v>0.88748072049225379</c:v>
                </c:pt>
                <c:pt idx="2609">
                  <c:v>0.88802296613949039</c:v>
                </c:pt>
                <c:pt idx="2610">
                  <c:v>0.90541633688866674</c:v>
                </c:pt>
                <c:pt idx="2611">
                  <c:v>0.90165683611871805</c:v>
                </c:pt>
                <c:pt idx="2612">
                  <c:v>0.90120697433250196</c:v>
                </c:pt>
                <c:pt idx="2613">
                  <c:v>0.89875533493667148</c:v>
                </c:pt>
                <c:pt idx="2614">
                  <c:v>0.9016276216082012</c:v>
                </c:pt>
                <c:pt idx="2615">
                  <c:v>0.89681274243786124</c:v>
                </c:pt>
                <c:pt idx="2616">
                  <c:v>0.89507590663402725</c:v>
                </c:pt>
                <c:pt idx="2617">
                  <c:v>0.896174727650208</c:v>
                </c:pt>
                <c:pt idx="2618">
                  <c:v>0.9013149084851475</c:v>
                </c:pt>
                <c:pt idx="2619">
                  <c:v>0.90250345696927803</c:v>
                </c:pt>
                <c:pt idx="2620">
                  <c:v>0.90535049891413821</c:v>
                </c:pt>
                <c:pt idx="2621">
                  <c:v>0.90545256412363828</c:v>
                </c:pt>
                <c:pt idx="2622">
                  <c:v>0.9054601262802725</c:v>
                </c:pt>
                <c:pt idx="2623">
                  <c:v>0.90449292178531393</c:v>
                </c:pt>
                <c:pt idx="2624">
                  <c:v>0.90672452303808937</c:v>
                </c:pt>
                <c:pt idx="2625">
                  <c:v>0.91180620809908697</c:v>
                </c:pt>
                <c:pt idx="2626">
                  <c:v>0.9134863747861639</c:v>
                </c:pt>
                <c:pt idx="2627">
                  <c:v>0.91549627968337499</c:v>
                </c:pt>
                <c:pt idx="2628">
                  <c:v>0.91387320426038798</c:v>
                </c:pt>
                <c:pt idx="2629">
                  <c:v>0.91336447781698471</c:v>
                </c:pt>
                <c:pt idx="2630">
                  <c:v>0.91397719208939165</c:v>
                </c:pt>
                <c:pt idx="2631">
                  <c:v>0.91283594627852738</c:v>
                </c:pt>
                <c:pt idx="2632">
                  <c:v>0.91335041610220857</c:v>
                </c:pt>
                <c:pt idx="2633">
                  <c:v>0.91399310398854949</c:v>
                </c:pt>
                <c:pt idx="2634">
                  <c:v>0.91742958416784348</c:v>
                </c:pt>
                <c:pt idx="2635">
                  <c:v>0.91201160067893705</c:v>
                </c:pt>
                <c:pt idx="2636">
                  <c:v>0.91215889460008681</c:v>
                </c:pt>
                <c:pt idx="2637">
                  <c:v>0.91462862266639811</c:v>
                </c:pt>
                <c:pt idx="2638">
                  <c:v>0.91083060454452136</c:v>
                </c:pt>
                <c:pt idx="2639">
                  <c:v>0.90948875435626086</c:v>
                </c:pt>
                <c:pt idx="2640">
                  <c:v>0.9091122864432033</c:v>
                </c:pt>
                <c:pt idx="2641">
                  <c:v>0.90953192927893922</c:v>
                </c:pt>
                <c:pt idx="2642">
                  <c:v>0.90967820197502514</c:v>
                </c:pt>
                <c:pt idx="2643">
                  <c:v>0.90449370271092411</c:v>
                </c:pt>
                <c:pt idx="2644">
                  <c:v>0.90057926436553404</c:v>
                </c:pt>
                <c:pt idx="2645">
                  <c:v>0.90041973171226763</c:v>
                </c:pt>
                <c:pt idx="2646">
                  <c:v>0.90197494277686685</c:v>
                </c:pt>
                <c:pt idx="2647">
                  <c:v>0.90101014874832286</c:v>
                </c:pt>
                <c:pt idx="2648">
                  <c:v>0.90040445835733396</c:v>
                </c:pt>
                <c:pt idx="2649">
                  <c:v>0.89851439588915749</c:v>
                </c:pt>
                <c:pt idx="2650">
                  <c:v>0.90039862476484067</c:v>
                </c:pt>
                <c:pt idx="2651">
                  <c:v>0.89979206401733902</c:v>
                </c:pt>
                <c:pt idx="2652">
                  <c:v>0.90113300862910028</c:v>
                </c:pt>
                <c:pt idx="2653">
                  <c:v>0.90182361835215219</c:v>
                </c:pt>
                <c:pt idx="2654">
                  <c:v>0.91218492599594747</c:v>
                </c:pt>
                <c:pt idx="2655">
                  <c:v>0.91212824821301031</c:v>
                </c:pt>
                <c:pt idx="2656">
                  <c:v>0.90828099585206501</c:v>
                </c:pt>
                <c:pt idx="2657">
                  <c:v>0.90670384048181718</c:v>
                </c:pt>
                <c:pt idx="2658">
                  <c:v>0.90422594064256279</c:v>
                </c:pt>
                <c:pt idx="2659">
                  <c:v>0.90417600837643708</c:v>
                </c:pt>
                <c:pt idx="2660">
                  <c:v>0.90285766965135694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D-4392-9179-584316E95481}"/>
            </c:ext>
          </c:extLst>
        </c:ser>
        <c:ser>
          <c:idx val="1"/>
          <c:order val="1"/>
          <c:tx>
            <c:strRef>
              <c:f>'Figure IV - Beta V. Adj. Beta'!$C$1</c:f>
              <c:strCache>
                <c:ptCount val="1"/>
                <c:pt idx="0">
                  <c:v>Average_Adj_Beta</c:v>
                </c:pt>
              </c:strCache>
            </c:strRef>
          </c:tx>
          <c:marker>
            <c:symbol val="none"/>
          </c:marker>
          <c:cat>
            <c:numRef>
              <c:f>'Figure IV - Beta V. Adj. Beta'!$A$2:$A$2662</c:f>
              <c:numCache>
                <c:formatCode>m/d/yyyy</c:formatCode>
                <c:ptCount val="2661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  <c:pt idx="207">
                  <c:v>27376</c:v>
                </c:pt>
                <c:pt idx="208">
                  <c:v>27383</c:v>
                </c:pt>
                <c:pt idx="209">
                  <c:v>27390</c:v>
                </c:pt>
                <c:pt idx="210">
                  <c:v>27397</c:v>
                </c:pt>
                <c:pt idx="211">
                  <c:v>27404</c:v>
                </c:pt>
                <c:pt idx="212">
                  <c:v>27411</c:v>
                </c:pt>
                <c:pt idx="213">
                  <c:v>27418</c:v>
                </c:pt>
                <c:pt idx="214">
                  <c:v>27425</c:v>
                </c:pt>
                <c:pt idx="215">
                  <c:v>27432</c:v>
                </c:pt>
                <c:pt idx="216">
                  <c:v>27439</c:v>
                </c:pt>
                <c:pt idx="217">
                  <c:v>27446</c:v>
                </c:pt>
                <c:pt idx="218">
                  <c:v>27453</c:v>
                </c:pt>
                <c:pt idx="219">
                  <c:v>27460</c:v>
                </c:pt>
                <c:pt idx="220">
                  <c:v>27467</c:v>
                </c:pt>
                <c:pt idx="221">
                  <c:v>27474</c:v>
                </c:pt>
                <c:pt idx="222">
                  <c:v>27481</c:v>
                </c:pt>
                <c:pt idx="223">
                  <c:v>27488</c:v>
                </c:pt>
                <c:pt idx="224">
                  <c:v>27495</c:v>
                </c:pt>
                <c:pt idx="225">
                  <c:v>27502</c:v>
                </c:pt>
                <c:pt idx="226">
                  <c:v>27509</c:v>
                </c:pt>
                <c:pt idx="227">
                  <c:v>27516</c:v>
                </c:pt>
                <c:pt idx="228">
                  <c:v>27523</c:v>
                </c:pt>
                <c:pt idx="229">
                  <c:v>27530</c:v>
                </c:pt>
                <c:pt idx="230">
                  <c:v>27537</c:v>
                </c:pt>
                <c:pt idx="231">
                  <c:v>27544</c:v>
                </c:pt>
                <c:pt idx="232">
                  <c:v>27551</c:v>
                </c:pt>
                <c:pt idx="233">
                  <c:v>27558</c:v>
                </c:pt>
                <c:pt idx="234">
                  <c:v>27565</c:v>
                </c:pt>
                <c:pt idx="235">
                  <c:v>27572</c:v>
                </c:pt>
                <c:pt idx="236">
                  <c:v>27579</c:v>
                </c:pt>
                <c:pt idx="237">
                  <c:v>27586</c:v>
                </c:pt>
                <c:pt idx="238">
                  <c:v>27593</c:v>
                </c:pt>
                <c:pt idx="239">
                  <c:v>27600</c:v>
                </c:pt>
                <c:pt idx="240">
                  <c:v>27607</c:v>
                </c:pt>
                <c:pt idx="241">
                  <c:v>27614</c:v>
                </c:pt>
                <c:pt idx="242">
                  <c:v>27621</c:v>
                </c:pt>
                <c:pt idx="243">
                  <c:v>27628</c:v>
                </c:pt>
                <c:pt idx="244">
                  <c:v>27635</c:v>
                </c:pt>
                <c:pt idx="245">
                  <c:v>27642</c:v>
                </c:pt>
                <c:pt idx="246">
                  <c:v>27649</c:v>
                </c:pt>
                <c:pt idx="247">
                  <c:v>27656</c:v>
                </c:pt>
                <c:pt idx="248">
                  <c:v>27663</c:v>
                </c:pt>
                <c:pt idx="249">
                  <c:v>27670</c:v>
                </c:pt>
                <c:pt idx="250">
                  <c:v>27677</c:v>
                </c:pt>
                <c:pt idx="251">
                  <c:v>27684</c:v>
                </c:pt>
                <c:pt idx="252">
                  <c:v>27691</c:v>
                </c:pt>
                <c:pt idx="253">
                  <c:v>27698</c:v>
                </c:pt>
                <c:pt idx="254">
                  <c:v>27705</c:v>
                </c:pt>
                <c:pt idx="255">
                  <c:v>27712</c:v>
                </c:pt>
                <c:pt idx="256">
                  <c:v>27719</c:v>
                </c:pt>
                <c:pt idx="257">
                  <c:v>27726</c:v>
                </c:pt>
                <c:pt idx="258">
                  <c:v>27733</c:v>
                </c:pt>
                <c:pt idx="259">
                  <c:v>27740</c:v>
                </c:pt>
                <c:pt idx="260">
                  <c:v>27747</c:v>
                </c:pt>
                <c:pt idx="261">
                  <c:v>27754</c:v>
                </c:pt>
                <c:pt idx="262">
                  <c:v>27761</c:v>
                </c:pt>
                <c:pt idx="263">
                  <c:v>27768</c:v>
                </c:pt>
                <c:pt idx="264">
                  <c:v>27775</c:v>
                </c:pt>
                <c:pt idx="265">
                  <c:v>27782</c:v>
                </c:pt>
                <c:pt idx="266">
                  <c:v>27789</c:v>
                </c:pt>
                <c:pt idx="267">
                  <c:v>27796</c:v>
                </c:pt>
                <c:pt idx="268">
                  <c:v>27803</c:v>
                </c:pt>
                <c:pt idx="269">
                  <c:v>27810</c:v>
                </c:pt>
                <c:pt idx="270">
                  <c:v>27817</c:v>
                </c:pt>
                <c:pt idx="271">
                  <c:v>27824</c:v>
                </c:pt>
                <c:pt idx="272">
                  <c:v>27831</c:v>
                </c:pt>
                <c:pt idx="273">
                  <c:v>27838</c:v>
                </c:pt>
                <c:pt idx="274">
                  <c:v>27845</c:v>
                </c:pt>
                <c:pt idx="275">
                  <c:v>27852</c:v>
                </c:pt>
                <c:pt idx="276">
                  <c:v>27859</c:v>
                </c:pt>
                <c:pt idx="277">
                  <c:v>27866</c:v>
                </c:pt>
                <c:pt idx="278">
                  <c:v>27873</c:v>
                </c:pt>
                <c:pt idx="279">
                  <c:v>27880</c:v>
                </c:pt>
                <c:pt idx="280">
                  <c:v>27887</c:v>
                </c:pt>
                <c:pt idx="281">
                  <c:v>27894</c:v>
                </c:pt>
                <c:pt idx="282">
                  <c:v>27901</c:v>
                </c:pt>
                <c:pt idx="283">
                  <c:v>27908</c:v>
                </c:pt>
                <c:pt idx="284">
                  <c:v>27915</c:v>
                </c:pt>
                <c:pt idx="285">
                  <c:v>27922</c:v>
                </c:pt>
                <c:pt idx="286">
                  <c:v>27929</c:v>
                </c:pt>
                <c:pt idx="287">
                  <c:v>27936</c:v>
                </c:pt>
                <c:pt idx="288">
                  <c:v>27943</c:v>
                </c:pt>
                <c:pt idx="289">
                  <c:v>27950</c:v>
                </c:pt>
                <c:pt idx="290">
                  <c:v>27957</c:v>
                </c:pt>
                <c:pt idx="291">
                  <c:v>27964</c:v>
                </c:pt>
                <c:pt idx="292">
                  <c:v>27971</c:v>
                </c:pt>
                <c:pt idx="293">
                  <c:v>27978</c:v>
                </c:pt>
                <c:pt idx="294">
                  <c:v>27985</c:v>
                </c:pt>
                <c:pt idx="295">
                  <c:v>27992</c:v>
                </c:pt>
                <c:pt idx="296">
                  <c:v>27999</c:v>
                </c:pt>
                <c:pt idx="297">
                  <c:v>28006</c:v>
                </c:pt>
                <c:pt idx="298">
                  <c:v>28013</c:v>
                </c:pt>
                <c:pt idx="299">
                  <c:v>28020</c:v>
                </c:pt>
                <c:pt idx="300">
                  <c:v>28027</c:v>
                </c:pt>
                <c:pt idx="301">
                  <c:v>28034</c:v>
                </c:pt>
                <c:pt idx="302">
                  <c:v>28041</c:v>
                </c:pt>
                <c:pt idx="303">
                  <c:v>28048</c:v>
                </c:pt>
                <c:pt idx="304">
                  <c:v>28055</c:v>
                </c:pt>
                <c:pt idx="305">
                  <c:v>28062</c:v>
                </c:pt>
                <c:pt idx="306">
                  <c:v>28069</c:v>
                </c:pt>
                <c:pt idx="307">
                  <c:v>28076</c:v>
                </c:pt>
                <c:pt idx="308">
                  <c:v>28083</c:v>
                </c:pt>
                <c:pt idx="309">
                  <c:v>28090</c:v>
                </c:pt>
                <c:pt idx="310">
                  <c:v>28097</c:v>
                </c:pt>
                <c:pt idx="311">
                  <c:v>28104</c:v>
                </c:pt>
                <c:pt idx="312">
                  <c:v>28111</c:v>
                </c:pt>
                <c:pt idx="313">
                  <c:v>28118</c:v>
                </c:pt>
                <c:pt idx="314">
                  <c:v>28125</c:v>
                </c:pt>
                <c:pt idx="315">
                  <c:v>28132</c:v>
                </c:pt>
                <c:pt idx="316">
                  <c:v>28139</c:v>
                </c:pt>
                <c:pt idx="317">
                  <c:v>28146</c:v>
                </c:pt>
                <c:pt idx="318">
                  <c:v>28153</c:v>
                </c:pt>
                <c:pt idx="319">
                  <c:v>28160</c:v>
                </c:pt>
                <c:pt idx="320">
                  <c:v>28167</c:v>
                </c:pt>
                <c:pt idx="321">
                  <c:v>28174</c:v>
                </c:pt>
                <c:pt idx="322">
                  <c:v>28181</c:v>
                </c:pt>
                <c:pt idx="323">
                  <c:v>28188</c:v>
                </c:pt>
                <c:pt idx="324">
                  <c:v>28195</c:v>
                </c:pt>
                <c:pt idx="325">
                  <c:v>28202</c:v>
                </c:pt>
                <c:pt idx="326">
                  <c:v>28209</c:v>
                </c:pt>
                <c:pt idx="327">
                  <c:v>28216</c:v>
                </c:pt>
                <c:pt idx="328">
                  <c:v>28223</c:v>
                </c:pt>
                <c:pt idx="329">
                  <c:v>28230</c:v>
                </c:pt>
                <c:pt idx="330">
                  <c:v>28237</c:v>
                </c:pt>
                <c:pt idx="331">
                  <c:v>28244</c:v>
                </c:pt>
                <c:pt idx="332">
                  <c:v>28251</c:v>
                </c:pt>
                <c:pt idx="333">
                  <c:v>28258</c:v>
                </c:pt>
                <c:pt idx="334">
                  <c:v>28265</c:v>
                </c:pt>
                <c:pt idx="335">
                  <c:v>28272</c:v>
                </c:pt>
                <c:pt idx="336">
                  <c:v>28279</c:v>
                </c:pt>
                <c:pt idx="337">
                  <c:v>28286</c:v>
                </c:pt>
                <c:pt idx="338">
                  <c:v>28293</c:v>
                </c:pt>
                <c:pt idx="339">
                  <c:v>28300</c:v>
                </c:pt>
                <c:pt idx="340">
                  <c:v>28307</c:v>
                </c:pt>
                <c:pt idx="341">
                  <c:v>28314</c:v>
                </c:pt>
                <c:pt idx="342">
                  <c:v>28321</c:v>
                </c:pt>
                <c:pt idx="343">
                  <c:v>28328</c:v>
                </c:pt>
                <c:pt idx="344">
                  <c:v>28335</c:v>
                </c:pt>
                <c:pt idx="345">
                  <c:v>28342</c:v>
                </c:pt>
                <c:pt idx="346">
                  <c:v>28349</c:v>
                </c:pt>
                <c:pt idx="347">
                  <c:v>28356</c:v>
                </c:pt>
                <c:pt idx="348">
                  <c:v>28363</c:v>
                </c:pt>
                <c:pt idx="349">
                  <c:v>28370</c:v>
                </c:pt>
                <c:pt idx="350">
                  <c:v>28377</c:v>
                </c:pt>
                <c:pt idx="351">
                  <c:v>28384</c:v>
                </c:pt>
                <c:pt idx="352">
                  <c:v>28391</c:v>
                </c:pt>
                <c:pt idx="353">
                  <c:v>28398</c:v>
                </c:pt>
                <c:pt idx="354">
                  <c:v>28405</c:v>
                </c:pt>
                <c:pt idx="355">
                  <c:v>28412</c:v>
                </c:pt>
                <c:pt idx="356">
                  <c:v>28419</c:v>
                </c:pt>
                <c:pt idx="357">
                  <c:v>28426</c:v>
                </c:pt>
                <c:pt idx="358">
                  <c:v>28433</c:v>
                </c:pt>
                <c:pt idx="359">
                  <c:v>28440</c:v>
                </c:pt>
                <c:pt idx="360">
                  <c:v>28447</c:v>
                </c:pt>
                <c:pt idx="361">
                  <c:v>28454</c:v>
                </c:pt>
                <c:pt idx="362">
                  <c:v>28461</c:v>
                </c:pt>
                <c:pt idx="363">
                  <c:v>28468</c:v>
                </c:pt>
                <c:pt idx="364">
                  <c:v>28475</c:v>
                </c:pt>
                <c:pt idx="365">
                  <c:v>28482</c:v>
                </c:pt>
                <c:pt idx="366">
                  <c:v>28489</c:v>
                </c:pt>
                <c:pt idx="367">
                  <c:v>28496</c:v>
                </c:pt>
                <c:pt idx="368">
                  <c:v>28503</c:v>
                </c:pt>
                <c:pt idx="369">
                  <c:v>28510</c:v>
                </c:pt>
                <c:pt idx="370">
                  <c:v>28517</c:v>
                </c:pt>
                <c:pt idx="371">
                  <c:v>28524</c:v>
                </c:pt>
                <c:pt idx="372">
                  <c:v>28531</c:v>
                </c:pt>
                <c:pt idx="373">
                  <c:v>28538</c:v>
                </c:pt>
                <c:pt idx="374">
                  <c:v>28545</c:v>
                </c:pt>
                <c:pt idx="375">
                  <c:v>28552</c:v>
                </c:pt>
                <c:pt idx="376">
                  <c:v>28559</c:v>
                </c:pt>
                <c:pt idx="377">
                  <c:v>28566</c:v>
                </c:pt>
                <c:pt idx="378">
                  <c:v>28573</c:v>
                </c:pt>
                <c:pt idx="379">
                  <c:v>28580</c:v>
                </c:pt>
                <c:pt idx="380">
                  <c:v>28587</c:v>
                </c:pt>
                <c:pt idx="381">
                  <c:v>28594</c:v>
                </c:pt>
                <c:pt idx="382">
                  <c:v>28601</c:v>
                </c:pt>
                <c:pt idx="383">
                  <c:v>28608</c:v>
                </c:pt>
                <c:pt idx="384">
                  <c:v>28615</c:v>
                </c:pt>
                <c:pt idx="385">
                  <c:v>28622</c:v>
                </c:pt>
                <c:pt idx="386">
                  <c:v>28629</c:v>
                </c:pt>
                <c:pt idx="387">
                  <c:v>28636</c:v>
                </c:pt>
                <c:pt idx="388">
                  <c:v>28643</c:v>
                </c:pt>
                <c:pt idx="389">
                  <c:v>28650</c:v>
                </c:pt>
                <c:pt idx="390">
                  <c:v>28657</c:v>
                </c:pt>
                <c:pt idx="391">
                  <c:v>28664</c:v>
                </c:pt>
                <c:pt idx="392">
                  <c:v>28671</c:v>
                </c:pt>
                <c:pt idx="393">
                  <c:v>28678</c:v>
                </c:pt>
                <c:pt idx="394">
                  <c:v>28685</c:v>
                </c:pt>
                <c:pt idx="395">
                  <c:v>28692</c:v>
                </c:pt>
                <c:pt idx="396">
                  <c:v>28699</c:v>
                </c:pt>
                <c:pt idx="397">
                  <c:v>28706</c:v>
                </c:pt>
                <c:pt idx="398">
                  <c:v>28713</c:v>
                </c:pt>
                <c:pt idx="399">
                  <c:v>28720</c:v>
                </c:pt>
                <c:pt idx="400">
                  <c:v>28727</c:v>
                </c:pt>
                <c:pt idx="401">
                  <c:v>28734</c:v>
                </c:pt>
                <c:pt idx="402">
                  <c:v>28741</c:v>
                </c:pt>
                <c:pt idx="403">
                  <c:v>28748</c:v>
                </c:pt>
                <c:pt idx="404">
                  <c:v>28755</c:v>
                </c:pt>
                <c:pt idx="405">
                  <c:v>28762</c:v>
                </c:pt>
                <c:pt idx="406">
                  <c:v>28769</c:v>
                </c:pt>
                <c:pt idx="407">
                  <c:v>28776</c:v>
                </c:pt>
                <c:pt idx="408">
                  <c:v>28783</c:v>
                </c:pt>
                <c:pt idx="409">
                  <c:v>28790</c:v>
                </c:pt>
                <c:pt idx="410">
                  <c:v>28797</c:v>
                </c:pt>
                <c:pt idx="411">
                  <c:v>28804</c:v>
                </c:pt>
                <c:pt idx="412">
                  <c:v>28811</c:v>
                </c:pt>
                <c:pt idx="413">
                  <c:v>28818</c:v>
                </c:pt>
                <c:pt idx="414">
                  <c:v>28825</c:v>
                </c:pt>
                <c:pt idx="415">
                  <c:v>28832</c:v>
                </c:pt>
                <c:pt idx="416">
                  <c:v>28839</c:v>
                </c:pt>
                <c:pt idx="417">
                  <c:v>28846</c:v>
                </c:pt>
                <c:pt idx="418">
                  <c:v>28853</c:v>
                </c:pt>
                <c:pt idx="419">
                  <c:v>28860</c:v>
                </c:pt>
                <c:pt idx="420">
                  <c:v>28867</c:v>
                </c:pt>
                <c:pt idx="421">
                  <c:v>28874</c:v>
                </c:pt>
                <c:pt idx="422">
                  <c:v>28881</c:v>
                </c:pt>
                <c:pt idx="423">
                  <c:v>28888</c:v>
                </c:pt>
                <c:pt idx="424">
                  <c:v>28895</c:v>
                </c:pt>
                <c:pt idx="425">
                  <c:v>28902</c:v>
                </c:pt>
                <c:pt idx="426">
                  <c:v>28909</c:v>
                </c:pt>
                <c:pt idx="427">
                  <c:v>28916</c:v>
                </c:pt>
                <c:pt idx="428">
                  <c:v>28923</c:v>
                </c:pt>
                <c:pt idx="429">
                  <c:v>28930</c:v>
                </c:pt>
                <c:pt idx="430">
                  <c:v>28937</c:v>
                </c:pt>
                <c:pt idx="431">
                  <c:v>28944</c:v>
                </c:pt>
                <c:pt idx="432">
                  <c:v>28951</c:v>
                </c:pt>
                <c:pt idx="433">
                  <c:v>28958</c:v>
                </c:pt>
                <c:pt idx="434">
                  <c:v>28965</c:v>
                </c:pt>
                <c:pt idx="435">
                  <c:v>28972</c:v>
                </c:pt>
                <c:pt idx="436">
                  <c:v>28979</c:v>
                </c:pt>
                <c:pt idx="437">
                  <c:v>28986</c:v>
                </c:pt>
                <c:pt idx="438">
                  <c:v>28993</c:v>
                </c:pt>
                <c:pt idx="439">
                  <c:v>29000</c:v>
                </c:pt>
                <c:pt idx="440">
                  <c:v>29007</c:v>
                </c:pt>
                <c:pt idx="441">
                  <c:v>29014</c:v>
                </c:pt>
                <c:pt idx="442">
                  <c:v>29021</c:v>
                </c:pt>
                <c:pt idx="443">
                  <c:v>29028</c:v>
                </c:pt>
                <c:pt idx="444">
                  <c:v>29035</c:v>
                </c:pt>
                <c:pt idx="445">
                  <c:v>29042</c:v>
                </c:pt>
                <c:pt idx="446">
                  <c:v>29049</c:v>
                </c:pt>
                <c:pt idx="447">
                  <c:v>29056</c:v>
                </c:pt>
                <c:pt idx="448">
                  <c:v>29063</c:v>
                </c:pt>
                <c:pt idx="449">
                  <c:v>29070</c:v>
                </c:pt>
                <c:pt idx="450">
                  <c:v>29077</c:v>
                </c:pt>
                <c:pt idx="451">
                  <c:v>29084</c:v>
                </c:pt>
                <c:pt idx="452">
                  <c:v>29091</c:v>
                </c:pt>
                <c:pt idx="453">
                  <c:v>29098</c:v>
                </c:pt>
                <c:pt idx="454">
                  <c:v>29105</c:v>
                </c:pt>
                <c:pt idx="455">
                  <c:v>29112</c:v>
                </c:pt>
                <c:pt idx="456">
                  <c:v>29119</c:v>
                </c:pt>
                <c:pt idx="457">
                  <c:v>29126</c:v>
                </c:pt>
                <c:pt idx="458">
                  <c:v>29133</c:v>
                </c:pt>
                <c:pt idx="459">
                  <c:v>29140</c:v>
                </c:pt>
                <c:pt idx="460">
                  <c:v>29147</c:v>
                </c:pt>
                <c:pt idx="461">
                  <c:v>29154</c:v>
                </c:pt>
                <c:pt idx="462">
                  <c:v>29161</c:v>
                </c:pt>
                <c:pt idx="463">
                  <c:v>29168</c:v>
                </c:pt>
                <c:pt idx="464">
                  <c:v>29175</c:v>
                </c:pt>
                <c:pt idx="465">
                  <c:v>29182</c:v>
                </c:pt>
                <c:pt idx="466">
                  <c:v>29189</c:v>
                </c:pt>
                <c:pt idx="467">
                  <c:v>29196</c:v>
                </c:pt>
                <c:pt idx="468">
                  <c:v>29203</c:v>
                </c:pt>
                <c:pt idx="469">
                  <c:v>29210</c:v>
                </c:pt>
                <c:pt idx="470">
                  <c:v>29217</c:v>
                </c:pt>
                <c:pt idx="471">
                  <c:v>29224</c:v>
                </c:pt>
                <c:pt idx="472">
                  <c:v>29231</c:v>
                </c:pt>
                <c:pt idx="473">
                  <c:v>29238</c:v>
                </c:pt>
                <c:pt idx="474">
                  <c:v>29245</c:v>
                </c:pt>
                <c:pt idx="475">
                  <c:v>29252</c:v>
                </c:pt>
                <c:pt idx="476">
                  <c:v>29259</c:v>
                </c:pt>
                <c:pt idx="477">
                  <c:v>29266</c:v>
                </c:pt>
                <c:pt idx="478">
                  <c:v>29273</c:v>
                </c:pt>
                <c:pt idx="479">
                  <c:v>29280</c:v>
                </c:pt>
                <c:pt idx="480">
                  <c:v>29287</c:v>
                </c:pt>
                <c:pt idx="481">
                  <c:v>29294</c:v>
                </c:pt>
                <c:pt idx="482">
                  <c:v>29301</c:v>
                </c:pt>
                <c:pt idx="483">
                  <c:v>29308</c:v>
                </c:pt>
                <c:pt idx="484">
                  <c:v>29315</c:v>
                </c:pt>
                <c:pt idx="485">
                  <c:v>29322</c:v>
                </c:pt>
                <c:pt idx="486">
                  <c:v>29329</c:v>
                </c:pt>
                <c:pt idx="487">
                  <c:v>29336</c:v>
                </c:pt>
                <c:pt idx="488">
                  <c:v>29343</c:v>
                </c:pt>
                <c:pt idx="489">
                  <c:v>29350</c:v>
                </c:pt>
                <c:pt idx="490">
                  <c:v>29357</c:v>
                </c:pt>
                <c:pt idx="491">
                  <c:v>29364</c:v>
                </c:pt>
                <c:pt idx="492">
                  <c:v>29371</c:v>
                </c:pt>
                <c:pt idx="493">
                  <c:v>29378</c:v>
                </c:pt>
                <c:pt idx="494">
                  <c:v>29385</c:v>
                </c:pt>
                <c:pt idx="495">
                  <c:v>29392</c:v>
                </c:pt>
                <c:pt idx="496">
                  <c:v>29399</c:v>
                </c:pt>
                <c:pt idx="497">
                  <c:v>29406</c:v>
                </c:pt>
                <c:pt idx="498">
                  <c:v>29413</c:v>
                </c:pt>
                <c:pt idx="499">
                  <c:v>29420</c:v>
                </c:pt>
                <c:pt idx="500">
                  <c:v>29427</c:v>
                </c:pt>
                <c:pt idx="501">
                  <c:v>29434</c:v>
                </c:pt>
                <c:pt idx="502">
                  <c:v>29441</c:v>
                </c:pt>
                <c:pt idx="503">
                  <c:v>29448</c:v>
                </c:pt>
                <c:pt idx="504">
                  <c:v>29455</c:v>
                </c:pt>
                <c:pt idx="505">
                  <c:v>29462</c:v>
                </c:pt>
                <c:pt idx="506">
                  <c:v>29469</c:v>
                </c:pt>
                <c:pt idx="507">
                  <c:v>29476</c:v>
                </c:pt>
                <c:pt idx="508">
                  <c:v>29483</c:v>
                </c:pt>
                <c:pt idx="509">
                  <c:v>29490</c:v>
                </c:pt>
                <c:pt idx="510">
                  <c:v>29497</c:v>
                </c:pt>
                <c:pt idx="511">
                  <c:v>29504</c:v>
                </c:pt>
                <c:pt idx="512">
                  <c:v>29511</c:v>
                </c:pt>
                <c:pt idx="513">
                  <c:v>29518</c:v>
                </c:pt>
                <c:pt idx="514">
                  <c:v>29525</c:v>
                </c:pt>
                <c:pt idx="515">
                  <c:v>29532</c:v>
                </c:pt>
                <c:pt idx="516">
                  <c:v>29539</c:v>
                </c:pt>
                <c:pt idx="517">
                  <c:v>29546</c:v>
                </c:pt>
                <c:pt idx="518">
                  <c:v>29553</c:v>
                </c:pt>
                <c:pt idx="519">
                  <c:v>29560</c:v>
                </c:pt>
                <c:pt idx="520">
                  <c:v>29567</c:v>
                </c:pt>
                <c:pt idx="521">
                  <c:v>29574</c:v>
                </c:pt>
                <c:pt idx="522">
                  <c:v>29581</c:v>
                </c:pt>
                <c:pt idx="523">
                  <c:v>29588</c:v>
                </c:pt>
                <c:pt idx="524">
                  <c:v>29595</c:v>
                </c:pt>
                <c:pt idx="525">
                  <c:v>29602</c:v>
                </c:pt>
                <c:pt idx="526">
                  <c:v>29609</c:v>
                </c:pt>
                <c:pt idx="527">
                  <c:v>29616</c:v>
                </c:pt>
                <c:pt idx="528">
                  <c:v>29623</c:v>
                </c:pt>
                <c:pt idx="529">
                  <c:v>29630</c:v>
                </c:pt>
                <c:pt idx="530">
                  <c:v>29637</c:v>
                </c:pt>
                <c:pt idx="531">
                  <c:v>29644</c:v>
                </c:pt>
                <c:pt idx="532">
                  <c:v>29651</c:v>
                </c:pt>
                <c:pt idx="533">
                  <c:v>29658</c:v>
                </c:pt>
                <c:pt idx="534">
                  <c:v>29665</c:v>
                </c:pt>
                <c:pt idx="535">
                  <c:v>29672</c:v>
                </c:pt>
                <c:pt idx="536">
                  <c:v>29679</c:v>
                </c:pt>
                <c:pt idx="537">
                  <c:v>29686</c:v>
                </c:pt>
                <c:pt idx="538">
                  <c:v>29693</c:v>
                </c:pt>
                <c:pt idx="539">
                  <c:v>29700</c:v>
                </c:pt>
                <c:pt idx="540">
                  <c:v>29707</c:v>
                </c:pt>
                <c:pt idx="541">
                  <c:v>29714</c:v>
                </c:pt>
                <c:pt idx="542">
                  <c:v>29721</c:v>
                </c:pt>
                <c:pt idx="543">
                  <c:v>29728</c:v>
                </c:pt>
                <c:pt idx="544">
                  <c:v>29735</c:v>
                </c:pt>
                <c:pt idx="545">
                  <c:v>29742</c:v>
                </c:pt>
                <c:pt idx="546">
                  <c:v>29749</c:v>
                </c:pt>
                <c:pt idx="547">
                  <c:v>29756</c:v>
                </c:pt>
                <c:pt idx="548">
                  <c:v>29763</c:v>
                </c:pt>
                <c:pt idx="549">
                  <c:v>29770</c:v>
                </c:pt>
                <c:pt idx="550">
                  <c:v>29777</c:v>
                </c:pt>
                <c:pt idx="551">
                  <c:v>29784</c:v>
                </c:pt>
                <c:pt idx="552">
                  <c:v>29791</c:v>
                </c:pt>
                <c:pt idx="553">
                  <c:v>29798</c:v>
                </c:pt>
                <c:pt idx="554">
                  <c:v>29805</c:v>
                </c:pt>
                <c:pt idx="555">
                  <c:v>29812</c:v>
                </c:pt>
                <c:pt idx="556">
                  <c:v>29819</c:v>
                </c:pt>
                <c:pt idx="557">
                  <c:v>29826</c:v>
                </c:pt>
                <c:pt idx="558">
                  <c:v>29833</c:v>
                </c:pt>
                <c:pt idx="559">
                  <c:v>29840</c:v>
                </c:pt>
                <c:pt idx="560">
                  <c:v>29847</c:v>
                </c:pt>
                <c:pt idx="561">
                  <c:v>29854</c:v>
                </c:pt>
                <c:pt idx="562">
                  <c:v>29861</c:v>
                </c:pt>
                <c:pt idx="563">
                  <c:v>29868</c:v>
                </c:pt>
                <c:pt idx="564">
                  <c:v>29875</c:v>
                </c:pt>
                <c:pt idx="565">
                  <c:v>29882</c:v>
                </c:pt>
                <c:pt idx="566">
                  <c:v>29889</c:v>
                </c:pt>
                <c:pt idx="567">
                  <c:v>29896</c:v>
                </c:pt>
                <c:pt idx="568">
                  <c:v>29903</c:v>
                </c:pt>
                <c:pt idx="569">
                  <c:v>29910</c:v>
                </c:pt>
                <c:pt idx="570">
                  <c:v>29917</c:v>
                </c:pt>
                <c:pt idx="571">
                  <c:v>29924</c:v>
                </c:pt>
                <c:pt idx="572">
                  <c:v>29931</c:v>
                </c:pt>
                <c:pt idx="573">
                  <c:v>29938</c:v>
                </c:pt>
                <c:pt idx="574">
                  <c:v>29945</c:v>
                </c:pt>
                <c:pt idx="575">
                  <c:v>29952</c:v>
                </c:pt>
                <c:pt idx="576">
                  <c:v>29959</c:v>
                </c:pt>
                <c:pt idx="577">
                  <c:v>29966</c:v>
                </c:pt>
                <c:pt idx="578">
                  <c:v>29973</c:v>
                </c:pt>
                <c:pt idx="579">
                  <c:v>29980</c:v>
                </c:pt>
                <c:pt idx="580">
                  <c:v>29987</c:v>
                </c:pt>
                <c:pt idx="581">
                  <c:v>29994</c:v>
                </c:pt>
                <c:pt idx="582">
                  <c:v>30001</c:v>
                </c:pt>
                <c:pt idx="583">
                  <c:v>30008</c:v>
                </c:pt>
                <c:pt idx="584">
                  <c:v>30015</c:v>
                </c:pt>
                <c:pt idx="585">
                  <c:v>30022</c:v>
                </c:pt>
                <c:pt idx="586">
                  <c:v>30029</c:v>
                </c:pt>
                <c:pt idx="587">
                  <c:v>30036</c:v>
                </c:pt>
                <c:pt idx="588">
                  <c:v>30043</c:v>
                </c:pt>
                <c:pt idx="589">
                  <c:v>30050</c:v>
                </c:pt>
                <c:pt idx="590">
                  <c:v>30057</c:v>
                </c:pt>
                <c:pt idx="591">
                  <c:v>30064</c:v>
                </c:pt>
                <c:pt idx="592">
                  <c:v>30071</c:v>
                </c:pt>
                <c:pt idx="593">
                  <c:v>30078</c:v>
                </c:pt>
                <c:pt idx="594">
                  <c:v>30085</c:v>
                </c:pt>
                <c:pt idx="595">
                  <c:v>30092</c:v>
                </c:pt>
                <c:pt idx="596">
                  <c:v>30099</c:v>
                </c:pt>
                <c:pt idx="597">
                  <c:v>30106</c:v>
                </c:pt>
                <c:pt idx="598">
                  <c:v>30113</c:v>
                </c:pt>
                <c:pt idx="599">
                  <c:v>30120</c:v>
                </c:pt>
                <c:pt idx="600">
                  <c:v>30127</c:v>
                </c:pt>
                <c:pt idx="601">
                  <c:v>30134</c:v>
                </c:pt>
                <c:pt idx="602">
                  <c:v>30141</c:v>
                </c:pt>
                <c:pt idx="603">
                  <c:v>30148</c:v>
                </c:pt>
                <c:pt idx="604">
                  <c:v>30155</c:v>
                </c:pt>
                <c:pt idx="605">
                  <c:v>30162</c:v>
                </c:pt>
                <c:pt idx="606">
                  <c:v>30169</c:v>
                </c:pt>
                <c:pt idx="607">
                  <c:v>30176</c:v>
                </c:pt>
                <c:pt idx="608">
                  <c:v>30183</c:v>
                </c:pt>
                <c:pt idx="609">
                  <c:v>30190</c:v>
                </c:pt>
                <c:pt idx="610">
                  <c:v>30197</c:v>
                </c:pt>
                <c:pt idx="611">
                  <c:v>30204</c:v>
                </c:pt>
                <c:pt idx="612">
                  <c:v>30211</c:v>
                </c:pt>
                <c:pt idx="613">
                  <c:v>30218</c:v>
                </c:pt>
                <c:pt idx="614">
                  <c:v>30225</c:v>
                </c:pt>
                <c:pt idx="615">
                  <c:v>30232</c:v>
                </c:pt>
                <c:pt idx="616">
                  <c:v>30239</c:v>
                </c:pt>
                <c:pt idx="617">
                  <c:v>30246</c:v>
                </c:pt>
                <c:pt idx="618">
                  <c:v>30253</c:v>
                </c:pt>
                <c:pt idx="619">
                  <c:v>30260</c:v>
                </c:pt>
                <c:pt idx="620">
                  <c:v>30267</c:v>
                </c:pt>
                <c:pt idx="621">
                  <c:v>30274</c:v>
                </c:pt>
                <c:pt idx="622">
                  <c:v>30281</c:v>
                </c:pt>
                <c:pt idx="623">
                  <c:v>30288</c:v>
                </c:pt>
                <c:pt idx="624">
                  <c:v>30295</c:v>
                </c:pt>
                <c:pt idx="625">
                  <c:v>30302</c:v>
                </c:pt>
                <c:pt idx="626">
                  <c:v>30309</c:v>
                </c:pt>
                <c:pt idx="627">
                  <c:v>30316</c:v>
                </c:pt>
                <c:pt idx="628">
                  <c:v>30323</c:v>
                </c:pt>
                <c:pt idx="629">
                  <c:v>30330</c:v>
                </c:pt>
                <c:pt idx="630">
                  <c:v>30337</c:v>
                </c:pt>
                <c:pt idx="631">
                  <c:v>30344</c:v>
                </c:pt>
                <c:pt idx="632">
                  <c:v>30351</c:v>
                </c:pt>
                <c:pt idx="633">
                  <c:v>30358</c:v>
                </c:pt>
                <c:pt idx="634">
                  <c:v>30365</c:v>
                </c:pt>
                <c:pt idx="635">
                  <c:v>30372</c:v>
                </c:pt>
                <c:pt idx="636">
                  <c:v>30379</c:v>
                </c:pt>
                <c:pt idx="637">
                  <c:v>30386</c:v>
                </c:pt>
                <c:pt idx="638">
                  <c:v>30393</c:v>
                </c:pt>
                <c:pt idx="639">
                  <c:v>30400</c:v>
                </c:pt>
                <c:pt idx="640">
                  <c:v>30407</c:v>
                </c:pt>
                <c:pt idx="641">
                  <c:v>30414</c:v>
                </c:pt>
                <c:pt idx="642">
                  <c:v>30421</c:v>
                </c:pt>
                <c:pt idx="643">
                  <c:v>30428</c:v>
                </c:pt>
                <c:pt idx="644">
                  <c:v>30435</c:v>
                </c:pt>
                <c:pt idx="645">
                  <c:v>30442</c:v>
                </c:pt>
                <c:pt idx="646">
                  <c:v>30449</c:v>
                </c:pt>
                <c:pt idx="647">
                  <c:v>30456</c:v>
                </c:pt>
                <c:pt idx="648">
                  <c:v>30463</c:v>
                </c:pt>
                <c:pt idx="649">
                  <c:v>30470</c:v>
                </c:pt>
                <c:pt idx="650">
                  <c:v>30477</c:v>
                </c:pt>
                <c:pt idx="651">
                  <c:v>30484</c:v>
                </c:pt>
                <c:pt idx="652">
                  <c:v>30491</c:v>
                </c:pt>
                <c:pt idx="653">
                  <c:v>30498</c:v>
                </c:pt>
                <c:pt idx="654">
                  <c:v>30505</c:v>
                </c:pt>
                <c:pt idx="655">
                  <c:v>30512</c:v>
                </c:pt>
                <c:pt idx="656">
                  <c:v>30519</c:v>
                </c:pt>
                <c:pt idx="657">
                  <c:v>30526</c:v>
                </c:pt>
                <c:pt idx="658">
                  <c:v>30533</c:v>
                </c:pt>
                <c:pt idx="659">
                  <c:v>30540</c:v>
                </c:pt>
                <c:pt idx="660">
                  <c:v>30547</c:v>
                </c:pt>
                <c:pt idx="661">
                  <c:v>30554</c:v>
                </c:pt>
                <c:pt idx="662">
                  <c:v>30561</c:v>
                </c:pt>
                <c:pt idx="663">
                  <c:v>30568</c:v>
                </c:pt>
                <c:pt idx="664">
                  <c:v>30575</c:v>
                </c:pt>
                <c:pt idx="665">
                  <c:v>30582</c:v>
                </c:pt>
                <c:pt idx="666">
                  <c:v>30589</c:v>
                </c:pt>
                <c:pt idx="667">
                  <c:v>30596</c:v>
                </c:pt>
                <c:pt idx="668">
                  <c:v>30603</c:v>
                </c:pt>
                <c:pt idx="669">
                  <c:v>30610</c:v>
                </c:pt>
                <c:pt idx="670">
                  <c:v>30617</c:v>
                </c:pt>
                <c:pt idx="671">
                  <c:v>30624</c:v>
                </c:pt>
                <c:pt idx="672">
                  <c:v>30631</c:v>
                </c:pt>
                <c:pt idx="673">
                  <c:v>30638</c:v>
                </c:pt>
                <c:pt idx="674">
                  <c:v>30645</c:v>
                </c:pt>
                <c:pt idx="675">
                  <c:v>30652</c:v>
                </c:pt>
                <c:pt idx="676">
                  <c:v>30659</c:v>
                </c:pt>
                <c:pt idx="677">
                  <c:v>30666</c:v>
                </c:pt>
                <c:pt idx="678">
                  <c:v>30673</c:v>
                </c:pt>
                <c:pt idx="679">
                  <c:v>30680</c:v>
                </c:pt>
                <c:pt idx="680">
                  <c:v>30687</c:v>
                </c:pt>
                <c:pt idx="681">
                  <c:v>30694</c:v>
                </c:pt>
                <c:pt idx="682">
                  <c:v>30701</c:v>
                </c:pt>
                <c:pt idx="683">
                  <c:v>30708</c:v>
                </c:pt>
                <c:pt idx="684">
                  <c:v>30715</c:v>
                </c:pt>
                <c:pt idx="685">
                  <c:v>30722</c:v>
                </c:pt>
                <c:pt idx="686">
                  <c:v>30729</c:v>
                </c:pt>
                <c:pt idx="687">
                  <c:v>30736</c:v>
                </c:pt>
                <c:pt idx="688">
                  <c:v>30743</c:v>
                </c:pt>
                <c:pt idx="689">
                  <c:v>30750</c:v>
                </c:pt>
                <c:pt idx="690">
                  <c:v>30757</c:v>
                </c:pt>
                <c:pt idx="691">
                  <c:v>30764</c:v>
                </c:pt>
                <c:pt idx="692">
                  <c:v>30771</c:v>
                </c:pt>
                <c:pt idx="693">
                  <c:v>30778</c:v>
                </c:pt>
                <c:pt idx="694">
                  <c:v>30785</c:v>
                </c:pt>
                <c:pt idx="695">
                  <c:v>30792</c:v>
                </c:pt>
                <c:pt idx="696">
                  <c:v>30799</c:v>
                </c:pt>
                <c:pt idx="697">
                  <c:v>30806</c:v>
                </c:pt>
                <c:pt idx="698">
                  <c:v>30813</c:v>
                </c:pt>
                <c:pt idx="699">
                  <c:v>30820</c:v>
                </c:pt>
                <c:pt idx="700">
                  <c:v>30827</c:v>
                </c:pt>
                <c:pt idx="701">
                  <c:v>30834</c:v>
                </c:pt>
                <c:pt idx="702">
                  <c:v>30841</c:v>
                </c:pt>
                <c:pt idx="703">
                  <c:v>30848</c:v>
                </c:pt>
                <c:pt idx="704">
                  <c:v>30855</c:v>
                </c:pt>
                <c:pt idx="705">
                  <c:v>30862</c:v>
                </c:pt>
                <c:pt idx="706">
                  <c:v>30869</c:v>
                </c:pt>
                <c:pt idx="707">
                  <c:v>30876</c:v>
                </c:pt>
                <c:pt idx="708">
                  <c:v>30883</c:v>
                </c:pt>
                <c:pt idx="709">
                  <c:v>30890</c:v>
                </c:pt>
                <c:pt idx="710">
                  <c:v>30897</c:v>
                </c:pt>
                <c:pt idx="711">
                  <c:v>30904</c:v>
                </c:pt>
                <c:pt idx="712">
                  <c:v>30911</c:v>
                </c:pt>
                <c:pt idx="713">
                  <c:v>30918</c:v>
                </c:pt>
                <c:pt idx="714">
                  <c:v>30925</c:v>
                </c:pt>
                <c:pt idx="715">
                  <c:v>30932</c:v>
                </c:pt>
                <c:pt idx="716">
                  <c:v>30939</c:v>
                </c:pt>
                <c:pt idx="717">
                  <c:v>30946</c:v>
                </c:pt>
                <c:pt idx="718">
                  <c:v>30953</c:v>
                </c:pt>
                <c:pt idx="719">
                  <c:v>30960</c:v>
                </c:pt>
                <c:pt idx="720">
                  <c:v>30967</c:v>
                </c:pt>
                <c:pt idx="721">
                  <c:v>30974</c:v>
                </c:pt>
                <c:pt idx="722">
                  <c:v>30981</c:v>
                </c:pt>
                <c:pt idx="723">
                  <c:v>30988</c:v>
                </c:pt>
                <c:pt idx="724">
                  <c:v>30995</c:v>
                </c:pt>
                <c:pt idx="725">
                  <c:v>31002</c:v>
                </c:pt>
                <c:pt idx="726">
                  <c:v>31009</c:v>
                </c:pt>
                <c:pt idx="727">
                  <c:v>31016</c:v>
                </c:pt>
                <c:pt idx="728">
                  <c:v>31023</c:v>
                </c:pt>
                <c:pt idx="729">
                  <c:v>31030</c:v>
                </c:pt>
                <c:pt idx="730">
                  <c:v>31037</c:v>
                </c:pt>
                <c:pt idx="731">
                  <c:v>31044</c:v>
                </c:pt>
                <c:pt idx="732">
                  <c:v>31051</c:v>
                </c:pt>
                <c:pt idx="733">
                  <c:v>31058</c:v>
                </c:pt>
                <c:pt idx="734">
                  <c:v>31065</c:v>
                </c:pt>
                <c:pt idx="735">
                  <c:v>31072</c:v>
                </c:pt>
                <c:pt idx="736">
                  <c:v>31079</c:v>
                </c:pt>
                <c:pt idx="737">
                  <c:v>31086</c:v>
                </c:pt>
                <c:pt idx="738">
                  <c:v>31093</c:v>
                </c:pt>
                <c:pt idx="739">
                  <c:v>31100</c:v>
                </c:pt>
                <c:pt idx="740">
                  <c:v>31107</c:v>
                </c:pt>
                <c:pt idx="741">
                  <c:v>31114</c:v>
                </c:pt>
                <c:pt idx="742">
                  <c:v>31121</c:v>
                </c:pt>
                <c:pt idx="743">
                  <c:v>31128</c:v>
                </c:pt>
                <c:pt idx="744">
                  <c:v>31135</c:v>
                </c:pt>
                <c:pt idx="745">
                  <c:v>31142</c:v>
                </c:pt>
                <c:pt idx="746">
                  <c:v>31149</c:v>
                </c:pt>
                <c:pt idx="747">
                  <c:v>31156</c:v>
                </c:pt>
                <c:pt idx="748">
                  <c:v>31163</c:v>
                </c:pt>
                <c:pt idx="749">
                  <c:v>31170</c:v>
                </c:pt>
                <c:pt idx="750">
                  <c:v>31177</c:v>
                </c:pt>
                <c:pt idx="751">
                  <c:v>31184</c:v>
                </c:pt>
                <c:pt idx="752">
                  <c:v>31191</c:v>
                </c:pt>
                <c:pt idx="753">
                  <c:v>31198</c:v>
                </c:pt>
                <c:pt idx="754">
                  <c:v>31205</c:v>
                </c:pt>
                <c:pt idx="755">
                  <c:v>31212</c:v>
                </c:pt>
                <c:pt idx="756">
                  <c:v>31219</c:v>
                </c:pt>
                <c:pt idx="757">
                  <c:v>31226</c:v>
                </c:pt>
                <c:pt idx="758">
                  <c:v>31233</c:v>
                </c:pt>
                <c:pt idx="759">
                  <c:v>31240</c:v>
                </c:pt>
                <c:pt idx="760">
                  <c:v>31247</c:v>
                </c:pt>
                <c:pt idx="761">
                  <c:v>31254</c:v>
                </c:pt>
                <c:pt idx="762">
                  <c:v>31261</c:v>
                </c:pt>
                <c:pt idx="763">
                  <c:v>31268</c:v>
                </c:pt>
                <c:pt idx="764">
                  <c:v>31275</c:v>
                </c:pt>
                <c:pt idx="765">
                  <c:v>31282</c:v>
                </c:pt>
                <c:pt idx="766">
                  <c:v>31289</c:v>
                </c:pt>
                <c:pt idx="767">
                  <c:v>31296</c:v>
                </c:pt>
                <c:pt idx="768">
                  <c:v>31303</c:v>
                </c:pt>
                <c:pt idx="769">
                  <c:v>31310</c:v>
                </c:pt>
                <c:pt idx="770">
                  <c:v>31317</c:v>
                </c:pt>
                <c:pt idx="771">
                  <c:v>31324</c:v>
                </c:pt>
                <c:pt idx="772">
                  <c:v>31331</c:v>
                </c:pt>
                <c:pt idx="773">
                  <c:v>31338</c:v>
                </c:pt>
                <c:pt idx="774">
                  <c:v>31345</c:v>
                </c:pt>
                <c:pt idx="775">
                  <c:v>31352</c:v>
                </c:pt>
                <c:pt idx="776">
                  <c:v>31359</c:v>
                </c:pt>
                <c:pt idx="777">
                  <c:v>31366</c:v>
                </c:pt>
                <c:pt idx="778">
                  <c:v>31373</c:v>
                </c:pt>
                <c:pt idx="779">
                  <c:v>31380</c:v>
                </c:pt>
                <c:pt idx="780">
                  <c:v>31387</c:v>
                </c:pt>
                <c:pt idx="781">
                  <c:v>31394</c:v>
                </c:pt>
                <c:pt idx="782">
                  <c:v>31401</c:v>
                </c:pt>
                <c:pt idx="783">
                  <c:v>31408</c:v>
                </c:pt>
                <c:pt idx="784">
                  <c:v>31415</c:v>
                </c:pt>
                <c:pt idx="785">
                  <c:v>31422</c:v>
                </c:pt>
                <c:pt idx="786">
                  <c:v>31429</c:v>
                </c:pt>
                <c:pt idx="787">
                  <c:v>31436</c:v>
                </c:pt>
                <c:pt idx="788">
                  <c:v>31443</c:v>
                </c:pt>
                <c:pt idx="789">
                  <c:v>31450</c:v>
                </c:pt>
                <c:pt idx="790">
                  <c:v>31457</c:v>
                </c:pt>
                <c:pt idx="791">
                  <c:v>31464</c:v>
                </c:pt>
                <c:pt idx="792">
                  <c:v>31471</c:v>
                </c:pt>
                <c:pt idx="793">
                  <c:v>31478</c:v>
                </c:pt>
                <c:pt idx="794">
                  <c:v>31485</c:v>
                </c:pt>
                <c:pt idx="795">
                  <c:v>31492</c:v>
                </c:pt>
                <c:pt idx="796">
                  <c:v>31499</c:v>
                </c:pt>
                <c:pt idx="797">
                  <c:v>31506</c:v>
                </c:pt>
                <c:pt idx="798">
                  <c:v>31513</c:v>
                </c:pt>
                <c:pt idx="799">
                  <c:v>31520</c:v>
                </c:pt>
                <c:pt idx="800">
                  <c:v>31527</c:v>
                </c:pt>
                <c:pt idx="801">
                  <c:v>31534</c:v>
                </c:pt>
                <c:pt idx="802">
                  <c:v>31541</c:v>
                </c:pt>
                <c:pt idx="803">
                  <c:v>31548</c:v>
                </c:pt>
                <c:pt idx="804">
                  <c:v>31555</c:v>
                </c:pt>
                <c:pt idx="805">
                  <c:v>31562</c:v>
                </c:pt>
                <c:pt idx="806">
                  <c:v>31569</c:v>
                </c:pt>
                <c:pt idx="807">
                  <c:v>31576</c:v>
                </c:pt>
                <c:pt idx="808">
                  <c:v>31583</c:v>
                </c:pt>
                <c:pt idx="809">
                  <c:v>31590</c:v>
                </c:pt>
                <c:pt idx="810">
                  <c:v>31597</c:v>
                </c:pt>
                <c:pt idx="811">
                  <c:v>31604</c:v>
                </c:pt>
                <c:pt idx="812">
                  <c:v>31611</c:v>
                </c:pt>
                <c:pt idx="813">
                  <c:v>31618</c:v>
                </c:pt>
                <c:pt idx="814">
                  <c:v>31625</c:v>
                </c:pt>
                <c:pt idx="815">
                  <c:v>31632</c:v>
                </c:pt>
                <c:pt idx="816">
                  <c:v>31639</c:v>
                </c:pt>
                <c:pt idx="817">
                  <c:v>31646</c:v>
                </c:pt>
                <c:pt idx="818">
                  <c:v>31653</c:v>
                </c:pt>
                <c:pt idx="819">
                  <c:v>31660</c:v>
                </c:pt>
                <c:pt idx="820">
                  <c:v>31667</c:v>
                </c:pt>
                <c:pt idx="821">
                  <c:v>31674</c:v>
                </c:pt>
                <c:pt idx="822">
                  <c:v>31681</c:v>
                </c:pt>
                <c:pt idx="823">
                  <c:v>31688</c:v>
                </c:pt>
                <c:pt idx="824">
                  <c:v>31695</c:v>
                </c:pt>
                <c:pt idx="825">
                  <c:v>31702</c:v>
                </c:pt>
                <c:pt idx="826">
                  <c:v>31709</c:v>
                </c:pt>
                <c:pt idx="827">
                  <c:v>31716</c:v>
                </c:pt>
                <c:pt idx="828">
                  <c:v>31723</c:v>
                </c:pt>
                <c:pt idx="829">
                  <c:v>31730</c:v>
                </c:pt>
                <c:pt idx="830">
                  <c:v>31737</c:v>
                </c:pt>
                <c:pt idx="831">
                  <c:v>31744</c:v>
                </c:pt>
                <c:pt idx="832">
                  <c:v>31751</c:v>
                </c:pt>
                <c:pt idx="833">
                  <c:v>31758</c:v>
                </c:pt>
                <c:pt idx="834">
                  <c:v>31765</c:v>
                </c:pt>
                <c:pt idx="835">
                  <c:v>31772</c:v>
                </c:pt>
                <c:pt idx="836">
                  <c:v>31779</c:v>
                </c:pt>
                <c:pt idx="837">
                  <c:v>31786</c:v>
                </c:pt>
                <c:pt idx="838">
                  <c:v>31793</c:v>
                </c:pt>
                <c:pt idx="839">
                  <c:v>31800</c:v>
                </c:pt>
                <c:pt idx="840">
                  <c:v>31807</c:v>
                </c:pt>
                <c:pt idx="841">
                  <c:v>31814</c:v>
                </c:pt>
                <c:pt idx="842">
                  <c:v>31821</c:v>
                </c:pt>
                <c:pt idx="843">
                  <c:v>31828</c:v>
                </c:pt>
                <c:pt idx="844">
                  <c:v>31835</c:v>
                </c:pt>
                <c:pt idx="845">
                  <c:v>31842</c:v>
                </c:pt>
                <c:pt idx="846">
                  <c:v>31849</c:v>
                </c:pt>
                <c:pt idx="847">
                  <c:v>31856</c:v>
                </c:pt>
                <c:pt idx="848">
                  <c:v>31863</c:v>
                </c:pt>
                <c:pt idx="849">
                  <c:v>31870</c:v>
                </c:pt>
                <c:pt idx="850">
                  <c:v>31877</c:v>
                </c:pt>
                <c:pt idx="851">
                  <c:v>31884</c:v>
                </c:pt>
                <c:pt idx="852">
                  <c:v>31891</c:v>
                </c:pt>
                <c:pt idx="853">
                  <c:v>31898</c:v>
                </c:pt>
                <c:pt idx="854">
                  <c:v>31905</c:v>
                </c:pt>
                <c:pt idx="855">
                  <c:v>31912</c:v>
                </c:pt>
                <c:pt idx="856">
                  <c:v>31919</c:v>
                </c:pt>
                <c:pt idx="857">
                  <c:v>31926</c:v>
                </c:pt>
                <c:pt idx="858">
                  <c:v>31933</c:v>
                </c:pt>
                <c:pt idx="859">
                  <c:v>31940</c:v>
                </c:pt>
                <c:pt idx="860">
                  <c:v>31947</c:v>
                </c:pt>
                <c:pt idx="861">
                  <c:v>31954</c:v>
                </c:pt>
                <c:pt idx="862">
                  <c:v>31961</c:v>
                </c:pt>
                <c:pt idx="863">
                  <c:v>31968</c:v>
                </c:pt>
                <c:pt idx="864">
                  <c:v>31975</c:v>
                </c:pt>
                <c:pt idx="865">
                  <c:v>31982</c:v>
                </c:pt>
                <c:pt idx="866">
                  <c:v>31989</c:v>
                </c:pt>
                <c:pt idx="867">
                  <c:v>31996</c:v>
                </c:pt>
                <c:pt idx="868">
                  <c:v>32003</c:v>
                </c:pt>
                <c:pt idx="869">
                  <c:v>32010</c:v>
                </c:pt>
                <c:pt idx="870">
                  <c:v>32017</c:v>
                </c:pt>
                <c:pt idx="871">
                  <c:v>32024</c:v>
                </c:pt>
                <c:pt idx="872">
                  <c:v>32031</c:v>
                </c:pt>
                <c:pt idx="873">
                  <c:v>32038</c:v>
                </c:pt>
                <c:pt idx="874">
                  <c:v>32045</c:v>
                </c:pt>
                <c:pt idx="875">
                  <c:v>32052</c:v>
                </c:pt>
                <c:pt idx="876">
                  <c:v>32059</c:v>
                </c:pt>
                <c:pt idx="877">
                  <c:v>32066</c:v>
                </c:pt>
                <c:pt idx="878">
                  <c:v>32073</c:v>
                </c:pt>
                <c:pt idx="879">
                  <c:v>32080</c:v>
                </c:pt>
                <c:pt idx="880">
                  <c:v>32087</c:v>
                </c:pt>
                <c:pt idx="881">
                  <c:v>32094</c:v>
                </c:pt>
                <c:pt idx="882">
                  <c:v>32101</c:v>
                </c:pt>
                <c:pt idx="883">
                  <c:v>32108</c:v>
                </c:pt>
                <c:pt idx="884">
                  <c:v>32115</c:v>
                </c:pt>
                <c:pt idx="885">
                  <c:v>32122</c:v>
                </c:pt>
                <c:pt idx="886">
                  <c:v>32129</c:v>
                </c:pt>
                <c:pt idx="887">
                  <c:v>32136</c:v>
                </c:pt>
                <c:pt idx="888">
                  <c:v>32143</c:v>
                </c:pt>
                <c:pt idx="889">
                  <c:v>32150</c:v>
                </c:pt>
                <c:pt idx="890">
                  <c:v>32157</c:v>
                </c:pt>
                <c:pt idx="891">
                  <c:v>32164</c:v>
                </c:pt>
                <c:pt idx="892">
                  <c:v>32171</c:v>
                </c:pt>
                <c:pt idx="893">
                  <c:v>32178</c:v>
                </c:pt>
                <c:pt idx="894">
                  <c:v>32185</c:v>
                </c:pt>
                <c:pt idx="895">
                  <c:v>32192</c:v>
                </c:pt>
                <c:pt idx="896">
                  <c:v>32199</c:v>
                </c:pt>
                <c:pt idx="897">
                  <c:v>32206</c:v>
                </c:pt>
                <c:pt idx="898">
                  <c:v>32213</c:v>
                </c:pt>
                <c:pt idx="899">
                  <c:v>32220</c:v>
                </c:pt>
                <c:pt idx="900">
                  <c:v>32227</c:v>
                </c:pt>
                <c:pt idx="901">
                  <c:v>32234</c:v>
                </c:pt>
                <c:pt idx="902">
                  <c:v>32241</c:v>
                </c:pt>
                <c:pt idx="903">
                  <c:v>32248</c:v>
                </c:pt>
                <c:pt idx="904">
                  <c:v>32255</c:v>
                </c:pt>
                <c:pt idx="905">
                  <c:v>32262</c:v>
                </c:pt>
                <c:pt idx="906">
                  <c:v>32269</c:v>
                </c:pt>
                <c:pt idx="907">
                  <c:v>32276</c:v>
                </c:pt>
                <c:pt idx="908">
                  <c:v>32283</c:v>
                </c:pt>
                <c:pt idx="909">
                  <c:v>32290</c:v>
                </c:pt>
                <c:pt idx="910">
                  <c:v>32297</c:v>
                </c:pt>
                <c:pt idx="911">
                  <c:v>32304</c:v>
                </c:pt>
                <c:pt idx="912">
                  <c:v>32311</c:v>
                </c:pt>
                <c:pt idx="913">
                  <c:v>32318</c:v>
                </c:pt>
                <c:pt idx="914">
                  <c:v>32325</c:v>
                </c:pt>
                <c:pt idx="915">
                  <c:v>32332</c:v>
                </c:pt>
                <c:pt idx="916">
                  <c:v>32339</c:v>
                </c:pt>
                <c:pt idx="917">
                  <c:v>32346</c:v>
                </c:pt>
                <c:pt idx="918">
                  <c:v>32353</c:v>
                </c:pt>
                <c:pt idx="919">
                  <c:v>32360</c:v>
                </c:pt>
                <c:pt idx="920">
                  <c:v>32367</c:v>
                </c:pt>
                <c:pt idx="921">
                  <c:v>32374</c:v>
                </c:pt>
                <c:pt idx="922">
                  <c:v>32381</c:v>
                </c:pt>
                <c:pt idx="923">
                  <c:v>32388</c:v>
                </c:pt>
                <c:pt idx="924">
                  <c:v>32395</c:v>
                </c:pt>
                <c:pt idx="925">
                  <c:v>32402</c:v>
                </c:pt>
                <c:pt idx="926">
                  <c:v>32409</c:v>
                </c:pt>
                <c:pt idx="927">
                  <c:v>32416</c:v>
                </c:pt>
                <c:pt idx="928">
                  <c:v>32423</c:v>
                </c:pt>
                <c:pt idx="929">
                  <c:v>32430</c:v>
                </c:pt>
                <c:pt idx="930">
                  <c:v>32437</c:v>
                </c:pt>
                <c:pt idx="931">
                  <c:v>32444</c:v>
                </c:pt>
                <c:pt idx="932">
                  <c:v>32451</c:v>
                </c:pt>
                <c:pt idx="933">
                  <c:v>32458</c:v>
                </c:pt>
                <c:pt idx="934">
                  <c:v>32465</c:v>
                </c:pt>
                <c:pt idx="935">
                  <c:v>32472</c:v>
                </c:pt>
                <c:pt idx="936">
                  <c:v>32479</c:v>
                </c:pt>
                <c:pt idx="937">
                  <c:v>32486</c:v>
                </c:pt>
                <c:pt idx="938">
                  <c:v>32493</c:v>
                </c:pt>
                <c:pt idx="939">
                  <c:v>32500</c:v>
                </c:pt>
                <c:pt idx="940">
                  <c:v>32507</c:v>
                </c:pt>
                <c:pt idx="941">
                  <c:v>32514</c:v>
                </c:pt>
                <c:pt idx="942">
                  <c:v>32521</c:v>
                </c:pt>
                <c:pt idx="943">
                  <c:v>32528</c:v>
                </c:pt>
                <c:pt idx="944">
                  <c:v>32535</c:v>
                </c:pt>
                <c:pt idx="945">
                  <c:v>32542</c:v>
                </c:pt>
                <c:pt idx="946">
                  <c:v>32549</c:v>
                </c:pt>
                <c:pt idx="947">
                  <c:v>32556</c:v>
                </c:pt>
                <c:pt idx="948">
                  <c:v>32563</c:v>
                </c:pt>
                <c:pt idx="949">
                  <c:v>32570</c:v>
                </c:pt>
                <c:pt idx="950">
                  <c:v>32577</c:v>
                </c:pt>
                <c:pt idx="951">
                  <c:v>32584</c:v>
                </c:pt>
                <c:pt idx="952">
                  <c:v>32591</c:v>
                </c:pt>
                <c:pt idx="953">
                  <c:v>32598</c:v>
                </c:pt>
                <c:pt idx="954">
                  <c:v>32605</c:v>
                </c:pt>
                <c:pt idx="955">
                  <c:v>32612</c:v>
                </c:pt>
                <c:pt idx="956">
                  <c:v>32619</c:v>
                </c:pt>
                <c:pt idx="957">
                  <c:v>32626</c:v>
                </c:pt>
                <c:pt idx="958">
                  <c:v>32633</c:v>
                </c:pt>
                <c:pt idx="959">
                  <c:v>32640</c:v>
                </c:pt>
                <c:pt idx="960">
                  <c:v>32647</c:v>
                </c:pt>
                <c:pt idx="961">
                  <c:v>32654</c:v>
                </c:pt>
                <c:pt idx="962">
                  <c:v>32661</c:v>
                </c:pt>
                <c:pt idx="963">
                  <c:v>32668</c:v>
                </c:pt>
                <c:pt idx="964">
                  <c:v>32675</c:v>
                </c:pt>
                <c:pt idx="965">
                  <c:v>32682</c:v>
                </c:pt>
                <c:pt idx="966">
                  <c:v>32689</c:v>
                </c:pt>
                <c:pt idx="967">
                  <c:v>32696</c:v>
                </c:pt>
                <c:pt idx="968">
                  <c:v>32703</c:v>
                </c:pt>
                <c:pt idx="969">
                  <c:v>32710</c:v>
                </c:pt>
                <c:pt idx="970">
                  <c:v>32717</c:v>
                </c:pt>
                <c:pt idx="971">
                  <c:v>32724</c:v>
                </c:pt>
                <c:pt idx="972">
                  <c:v>32731</c:v>
                </c:pt>
                <c:pt idx="973">
                  <c:v>32738</c:v>
                </c:pt>
                <c:pt idx="974">
                  <c:v>32745</c:v>
                </c:pt>
                <c:pt idx="975">
                  <c:v>32752</c:v>
                </c:pt>
                <c:pt idx="976">
                  <c:v>32759</c:v>
                </c:pt>
                <c:pt idx="977">
                  <c:v>32766</c:v>
                </c:pt>
                <c:pt idx="978">
                  <c:v>32773</c:v>
                </c:pt>
                <c:pt idx="979">
                  <c:v>32780</c:v>
                </c:pt>
                <c:pt idx="980">
                  <c:v>32787</c:v>
                </c:pt>
                <c:pt idx="981">
                  <c:v>32794</c:v>
                </c:pt>
                <c:pt idx="982">
                  <c:v>32801</c:v>
                </c:pt>
                <c:pt idx="983">
                  <c:v>32808</c:v>
                </c:pt>
                <c:pt idx="984">
                  <c:v>32815</c:v>
                </c:pt>
                <c:pt idx="985">
                  <c:v>32822</c:v>
                </c:pt>
                <c:pt idx="986">
                  <c:v>32829</c:v>
                </c:pt>
                <c:pt idx="987">
                  <c:v>32836</c:v>
                </c:pt>
                <c:pt idx="988">
                  <c:v>32843</c:v>
                </c:pt>
                <c:pt idx="989">
                  <c:v>32850</c:v>
                </c:pt>
                <c:pt idx="990">
                  <c:v>32857</c:v>
                </c:pt>
                <c:pt idx="991">
                  <c:v>32864</c:v>
                </c:pt>
                <c:pt idx="992">
                  <c:v>32871</c:v>
                </c:pt>
                <c:pt idx="993">
                  <c:v>32878</c:v>
                </c:pt>
                <c:pt idx="994">
                  <c:v>32885</c:v>
                </c:pt>
                <c:pt idx="995">
                  <c:v>32892</c:v>
                </c:pt>
                <c:pt idx="996">
                  <c:v>32899</c:v>
                </c:pt>
                <c:pt idx="997">
                  <c:v>32906</c:v>
                </c:pt>
                <c:pt idx="998">
                  <c:v>32913</c:v>
                </c:pt>
                <c:pt idx="999">
                  <c:v>32920</c:v>
                </c:pt>
                <c:pt idx="1000">
                  <c:v>32927</c:v>
                </c:pt>
                <c:pt idx="1001">
                  <c:v>32934</c:v>
                </c:pt>
                <c:pt idx="1002">
                  <c:v>32941</c:v>
                </c:pt>
                <c:pt idx="1003">
                  <c:v>32948</c:v>
                </c:pt>
                <c:pt idx="1004">
                  <c:v>32955</c:v>
                </c:pt>
                <c:pt idx="1005">
                  <c:v>32962</c:v>
                </c:pt>
                <c:pt idx="1006">
                  <c:v>32969</c:v>
                </c:pt>
                <c:pt idx="1007">
                  <c:v>32976</c:v>
                </c:pt>
                <c:pt idx="1008">
                  <c:v>32983</c:v>
                </c:pt>
                <c:pt idx="1009">
                  <c:v>32990</c:v>
                </c:pt>
                <c:pt idx="1010">
                  <c:v>32997</c:v>
                </c:pt>
                <c:pt idx="1011">
                  <c:v>33004</c:v>
                </c:pt>
                <c:pt idx="1012">
                  <c:v>33011</c:v>
                </c:pt>
                <c:pt idx="1013">
                  <c:v>33018</c:v>
                </c:pt>
                <c:pt idx="1014">
                  <c:v>33025</c:v>
                </c:pt>
                <c:pt idx="1015">
                  <c:v>33032</c:v>
                </c:pt>
                <c:pt idx="1016">
                  <c:v>33039</c:v>
                </c:pt>
                <c:pt idx="1017">
                  <c:v>33046</c:v>
                </c:pt>
                <c:pt idx="1018">
                  <c:v>33053</c:v>
                </c:pt>
                <c:pt idx="1019">
                  <c:v>33060</c:v>
                </c:pt>
                <c:pt idx="1020">
                  <c:v>33067</c:v>
                </c:pt>
                <c:pt idx="1021">
                  <c:v>33074</c:v>
                </c:pt>
                <c:pt idx="1022">
                  <c:v>33081</c:v>
                </c:pt>
                <c:pt idx="1023">
                  <c:v>33088</c:v>
                </c:pt>
                <c:pt idx="1024">
                  <c:v>33095</c:v>
                </c:pt>
                <c:pt idx="1025">
                  <c:v>33102</c:v>
                </c:pt>
                <c:pt idx="1026">
                  <c:v>33109</c:v>
                </c:pt>
                <c:pt idx="1027">
                  <c:v>33116</c:v>
                </c:pt>
                <c:pt idx="1028">
                  <c:v>33123</c:v>
                </c:pt>
                <c:pt idx="1029">
                  <c:v>33130</c:v>
                </c:pt>
                <c:pt idx="1030">
                  <c:v>33137</c:v>
                </c:pt>
                <c:pt idx="1031">
                  <c:v>33144</c:v>
                </c:pt>
                <c:pt idx="1032">
                  <c:v>33151</c:v>
                </c:pt>
                <c:pt idx="1033">
                  <c:v>33158</c:v>
                </c:pt>
                <c:pt idx="1034">
                  <c:v>33165</c:v>
                </c:pt>
                <c:pt idx="1035">
                  <c:v>33172</c:v>
                </c:pt>
                <c:pt idx="1036">
                  <c:v>33179</c:v>
                </c:pt>
                <c:pt idx="1037">
                  <c:v>33186</c:v>
                </c:pt>
                <c:pt idx="1038">
                  <c:v>33193</c:v>
                </c:pt>
                <c:pt idx="1039">
                  <c:v>33200</c:v>
                </c:pt>
                <c:pt idx="1040">
                  <c:v>33207</c:v>
                </c:pt>
                <c:pt idx="1041">
                  <c:v>33214</c:v>
                </c:pt>
                <c:pt idx="1042">
                  <c:v>33221</c:v>
                </c:pt>
                <c:pt idx="1043">
                  <c:v>33228</c:v>
                </c:pt>
                <c:pt idx="1044">
                  <c:v>33235</c:v>
                </c:pt>
                <c:pt idx="1045">
                  <c:v>33242</c:v>
                </c:pt>
                <c:pt idx="1046">
                  <c:v>33249</c:v>
                </c:pt>
                <c:pt idx="1047">
                  <c:v>33256</c:v>
                </c:pt>
                <c:pt idx="1048">
                  <c:v>33263</c:v>
                </c:pt>
                <c:pt idx="1049">
                  <c:v>33270</c:v>
                </c:pt>
                <c:pt idx="1050">
                  <c:v>33277</c:v>
                </c:pt>
                <c:pt idx="1051">
                  <c:v>33284</c:v>
                </c:pt>
                <c:pt idx="1052">
                  <c:v>33291</c:v>
                </c:pt>
                <c:pt idx="1053">
                  <c:v>33298</c:v>
                </c:pt>
                <c:pt idx="1054">
                  <c:v>33305</c:v>
                </c:pt>
                <c:pt idx="1055">
                  <c:v>33312</c:v>
                </c:pt>
                <c:pt idx="1056">
                  <c:v>33319</c:v>
                </c:pt>
                <c:pt idx="1057">
                  <c:v>33326</c:v>
                </c:pt>
                <c:pt idx="1058">
                  <c:v>33333</c:v>
                </c:pt>
                <c:pt idx="1059">
                  <c:v>33340</c:v>
                </c:pt>
                <c:pt idx="1060">
                  <c:v>33347</c:v>
                </c:pt>
                <c:pt idx="1061">
                  <c:v>33354</c:v>
                </c:pt>
                <c:pt idx="1062">
                  <c:v>33361</c:v>
                </c:pt>
                <c:pt idx="1063">
                  <c:v>33368</c:v>
                </c:pt>
                <c:pt idx="1064">
                  <c:v>33375</c:v>
                </c:pt>
                <c:pt idx="1065">
                  <c:v>33382</c:v>
                </c:pt>
                <c:pt idx="1066">
                  <c:v>33389</c:v>
                </c:pt>
                <c:pt idx="1067">
                  <c:v>33396</c:v>
                </c:pt>
                <c:pt idx="1068">
                  <c:v>33403</c:v>
                </c:pt>
                <c:pt idx="1069">
                  <c:v>33410</c:v>
                </c:pt>
                <c:pt idx="1070">
                  <c:v>33417</c:v>
                </c:pt>
                <c:pt idx="1071">
                  <c:v>33424</c:v>
                </c:pt>
                <c:pt idx="1072">
                  <c:v>33431</c:v>
                </c:pt>
                <c:pt idx="1073">
                  <c:v>33438</c:v>
                </c:pt>
                <c:pt idx="1074">
                  <c:v>33445</c:v>
                </c:pt>
                <c:pt idx="1075">
                  <c:v>33452</c:v>
                </c:pt>
                <c:pt idx="1076">
                  <c:v>33459</c:v>
                </c:pt>
                <c:pt idx="1077">
                  <c:v>33466</c:v>
                </c:pt>
                <c:pt idx="1078">
                  <c:v>33473</c:v>
                </c:pt>
                <c:pt idx="1079">
                  <c:v>33480</c:v>
                </c:pt>
                <c:pt idx="1080">
                  <c:v>33487</c:v>
                </c:pt>
                <c:pt idx="1081">
                  <c:v>33494</c:v>
                </c:pt>
                <c:pt idx="1082">
                  <c:v>33501</c:v>
                </c:pt>
                <c:pt idx="1083">
                  <c:v>33508</c:v>
                </c:pt>
                <c:pt idx="1084">
                  <c:v>33515</c:v>
                </c:pt>
                <c:pt idx="1085">
                  <c:v>33522</c:v>
                </c:pt>
                <c:pt idx="1086">
                  <c:v>33529</c:v>
                </c:pt>
                <c:pt idx="1087">
                  <c:v>33536</c:v>
                </c:pt>
                <c:pt idx="1088">
                  <c:v>33543</c:v>
                </c:pt>
                <c:pt idx="1089">
                  <c:v>33550</c:v>
                </c:pt>
                <c:pt idx="1090">
                  <c:v>33557</c:v>
                </c:pt>
                <c:pt idx="1091">
                  <c:v>33564</c:v>
                </c:pt>
                <c:pt idx="1092">
                  <c:v>33571</c:v>
                </c:pt>
                <c:pt idx="1093">
                  <c:v>33578</c:v>
                </c:pt>
                <c:pt idx="1094">
                  <c:v>33585</c:v>
                </c:pt>
                <c:pt idx="1095">
                  <c:v>33592</c:v>
                </c:pt>
                <c:pt idx="1096">
                  <c:v>33599</c:v>
                </c:pt>
                <c:pt idx="1097">
                  <c:v>33606</c:v>
                </c:pt>
                <c:pt idx="1098">
                  <c:v>33613</c:v>
                </c:pt>
                <c:pt idx="1099">
                  <c:v>33620</c:v>
                </c:pt>
                <c:pt idx="1100">
                  <c:v>33627</c:v>
                </c:pt>
                <c:pt idx="1101">
                  <c:v>33634</c:v>
                </c:pt>
                <c:pt idx="1102">
                  <c:v>33641</c:v>
                </c:pt>
                <c:pt idx="1103">
                  <c:v>33648</c:v>
                </c:pt>
                <c:pt idx="1104">
                  <c:v>33655</c:v>
                </c:pt>
                <c:pt idx="1105">
                  <c:v>33662</c:v>
                </c:pt>
                <c:pt idx="1106">
                  <c:v>33669</c:v>
                </c:pt>
                <c:pt idx="1107">
                  <c:v>33676</c:v>
                </c:pt>
                <c:pt idx="1108">
                  <c:v>33683</c:v>
                </c:pt>
                <c:pt idx="1109">
                  <c:v>33690</c:v>
                </c:pt>
                <c:pt idx="1110">
                  <c:v>33697</c:v>
                </c:pt>
                <c:pt idx="1111">
                  <c:v>33704</c:v>
                </c:pt>
                <c:pt idx="1112">
                  <c:v>33711</c:v>
                </c:pt>
                <c:pt idx="1113">
                  <c:v>33718</c:v>
                </c:pt>
                <c:pt idx="1114">
                  <c:v>33725</c:v>
                </c:pt>
                <c:pt idx="1115">
                  <c:v>33732</c:v>
                </c:pt>
                <c:pt idx="1116">
                  <c:v>33739</c:v>
                </c:pt>
                <c:pt idx="1117">
                  <c:v>33746</c:v>
                </c:pt>
                <c:pt idx="1118">
                  <c:v>33753</c:v>
                </c:pt>
                <c:pt idx="1119">
                  <c:v>33760</c:v>
                </c:pt>
                <c:pt idx="1120">
                  <c:v>33767</c:v>
                </c:pt>
                <c:pt idx="1121">
                  <c:v>33774</c:v>
                </c:pt>
                <c:pt idx="1122">
                  <c:v>33781</c:v>
                </c:pt>
                <c:pt idx="1123">
                  <c:v>33788</c:v>
                </c:pt>
                <c:pt idx="1124">
                  <c:v>33795</c:v>
                </c:pt>
                <c:pt idx="1125">
                  <c:v>33802</c:v>
                </c:pt>
                <c:pt idx="1126">
                  <c:v>33809</c:v>
                </c:pt>
                <c:pt idx="1127">
                  <c:v>33816</c:v>
                </c:pt>
                <c:pt idx="1128">
                  <c:v>33823</c:v>
                </c:pt>
                <c:pt idx="1129">
                  <c:v>33830</c:v>
                </c:pt>
                <c:pt idx="1130">
                  <c:v>33837</c:v>
                </c:pt>
                <c:pt idx="1131">
                  <c:v>33844</c:v>
                </c:pt>
                <c:pt idx="1132">
                  <c:v>33851</c:v>
                </c:pt>
                <c:pt idx="1133">
                  <c:v>33858</c:v>
                </c:pt>
                <c:pt idx="1134">
                  <c:v>33865</c:v>
                </c:pt>
                <c:pt idx="1135">
                  <c:v>33872</c:v>
                </c:pt>
                <c:pt idx="1136">
                  <c:v>33879</c:v>
                </c:pt>
                <c:pt idx="1137">
                  <c:v>33886</c:v>
                </c:pt>
                <c:pt idx="1138">
                  <c:v>33893</c:v>
                </c:pt>
                <c:pt idx="1139">
                  <c:v>33900</c:v>
                </c:pt>
                <c:pt idx="1140">
                  <c:v>33907</c:v>
                </c:pt>
                <c:pt idx="1141">
                  <c:v>33914</c:v>
                </c:pt>
                <c:pt idx="1142">
                  <c:v>33921</c:v>
                </c:pt>
                <c:pt idx="1143">
                  <c:v>33928</c:v>
                </c:pt>
                <c:pt idx="1144">
                  <c:v>33935</c:v>
                </c:pt>
                <c:pt idx="1145">
                  <c:v>33942</c:v>
                </c:pt>
                <c:pt idx="1146">
                  <c:v>33949</c:v>
                </c:pt>
                <c:pt idx="1147">
                  <c:v>33956</c:v>
                </c:pt>
                <c:pt idx="1148">
                  <c:v>33963</c:v>
                </c:pt>
                <c:pt idx="1149">
                  <c:v>33970</c:v>
                </c:pt>
                <c:pt idx="1150">
                  <c:v>33977</c:v>
                </c:pt>
                <c:pt idx="1151">
                  <c:v>33984</c:v>
                </c:pt>
                <c:pt idx="1152">
                  <c:v>33991</c:v>
                </c:pt>
                <c:pt idx="1153">
                  <c:v>33998</c:v>
                </c:pt>
                <c:pt idx="1154">
                  <c:v>34005</c:v>
                </c:pt>
                <c:pt idx="1155">
                  <c:v>34012</c:v>
                </c:pt>
                <c:pt idx="1156">
                  <c:v>34019</c:v>
                </c:pt>
                <c:pt idx="1157">
                  <c:v>34026</c:v>
                </c:pt>
                <c:pt idx="1158">
                  <c:v>34033</c:v>
                </c:pt>
                <c:pt idx="1159">
                  <c:v>34040</c:v>
                </c:pt>
                <c:pt idx="1160">
                  <c:v>34047</c:v>
                </c:pt>
                <c:pt idx="1161">
                  <c:v>34054</c:v>
                </c:pt>
                <c:pt idx="1162">
                  <c:v>34061</c:v>
                </c:pt>
                <c:pt idx="1163">
                  <c:v>34068</c:v>
                </c:pt>
                <c:pt idx="1164">
                  <c:v>34075</c:v>
                </c:pt>
                <c:pt idx="1165">
                  <c:v>34082</c:v>
                </c:pt>
                <c:pt idx="1166">
                  <c:v>34089</c:v>
                </c:pt>
                <c:pt idx="1167">
                  <c:v>34096</c:v>
                </c:pt>
                <c:pt idx="1168">
                  <c:v>34103</c:v>
                </c:pt>
                <c:pt idx="1169">
                  <c:v>34110</c:v>
                </c:pt>
                <c:pt idx="1170">
                  <c:v>34117</c:v>
                </c:pt>
                <c:pt idx="1171">
                  <c:v>34124</c:v>
                </c:pt>
                <c:pt idx="1172">
                  <c:v>34131</c:v>
                </c:pt>
                <c:pt idx="1173">
                  <c:v>34138</c:v>
                </c:pt>
                <c:pt idx="1174">
                  <c:v>34145</c:v>
                </c:pt>
                <c:pt idx="1175">
                  <c:v>34152</c:v>
                </c:pt>
                <c:pt idx="1176">
                  <c:v>34159</c:v>
                </c:pt>
                <c:pt idx="1177">
                  <c:v>34166</c:v>
                </c:pt>
                <c:pt idx="1178">
                  <c:v>34173</c:v>
                </c:pt>
                <c:pt idx="1179">
                  <c:v>34180</c:v>
                </c:pt>
                <c:pt idx="1180">
                  <c:v>34187</c:v>
                </c:pt>
                <c:pt idx="1181">
                  <c:v>34194</c:v>
                </c:pt>
                <c:pt idx="1182">
                  <c:v>34201</c:v>
                </c:pt>
                <c:pt idx="1183">
                  <c:v>34208</c:v>
                </c:pt>
                <c:pt idx="1184">
                  <c:v>34215</c:v>
                </c:pt>
                <c:pt idx="1185">
                  <c:v>34222</c:v>
                </c:pt>
                <c:pt idx="1186">
                  <c:v>34229</c:v>
                </c:pt>
                <c:pt idx="1187">
                  <c:v>34236</c:v>
                </c:pt>
                <c:pt idx="1188">
                  <c:v>34243</c:v>
                </c:pt>
                <c:pt idx="1189">
                  <c:v>34250</c:v>
                </c:pt>
                <c:pt idx="1190">
                  <c:v>34257</c:v>
                </c:pt>
                <c:pt idx="1191">
                  <c:v>34264</c:v>
                </c:pt>
                <c:pt idx="1192">
                  <c:v>34271</c:v>
                </c:pt>
                <c:pt idx="1193">
                  <c:v>34278</c:v>
                </c:pt>
                <c:pt idx="1194">
                  <c:v>34285</c:v>
                </c:pt>
                <c:pt idx="1195">
                  <c:v>34292</c:v>
                </c:pt>
                <c:pt idx="1196">
                  <c:v>34299</c:v>
                </c:pt>
                <c:pt idx="1197">
                  <c:v>34306</c:v>
                </c:pt>
                <c:pt idx="1198">
                  <c:v>34313</c:v>
                </c:pt>
                <c:pt idx="1199">
                  <c:v>34320</c:v>
                </c:pt>
                <c:pt idx="1200">
                  <c:v>34327</c:v>
                </c:pt>
                <c:pt idx="1201">
                  <c:v>34334</c:v>
                </c:pt>
                <c:pt idx="1202">
                  <c:v>34341</c:v>
                </c:pt>
                <c:pt idx="1203">
                  <c:v>34348</c:v>
                </c:pt>
                <c:pt idx="1204">
                  <c:v>34355</c:v>
                </c:pt>
                <c:pt idx="1205">
                  <c:v>34362</c:v>
                </c:pt>
                <c:pt idx="1206">
                  <c:v>34369</c:v>
                </c:pt>
                <c:pt idx="1207">
                  <c:v>34376</c:v>
                </c:pt>
                <c:pt idx="1208">
                  <c:v>34383</c:v>
                </c:pt>
                <c:pt idx="1209">
                  <c:v>34390</c:v>
                </c:pt>
                <c:pt idx="1210">
                  <c:v>34397</c:v>
                </c:pt>
                <c:pt idx="1211">
                  <c:v>34404</c:v>
                </c:pt>
                <c:pt idx="1212">
                  <c:v>34411</c:v>
                </c:pt>
                <c:pt idx="1213">
                  <c:v>34418</c:v>
                </c:pt>
                <c:pt idx="1214">
                  <c:v>34425</c:v>
                </c:pt>
                <c:pt idx="1215">
                  <c:v>34432</c:v>
                </c:pt>
                <c:pt idx="1216">
                  <c:v>34439</c:v>
                </c:pt>
                <c:pt idx="1217">
                  <c:v>34446</c:v>
                </c:pt>
                <c:pt idx="1218">
                  <c:v>34453</c:v>
                </c:pt>
                <c:pt idx="1219">
                  <c:v>34460</c:v>
                </c:pt>
                <c:pt idx="1220">
                  <c:v>34467</c:v>
                </c:pt>
                <c:pt idx="1221">
                  <c:v>34474</c:v>
                </c:pt>
                <c:pt idx="1222">
                  <c:v>34481</c:v>
                </c:pt>
                <c:pt idx="1223">
                  <c:v>34488</c:v>
                </c:pt>
                <c:pt idx="1224">
                  <c:v>34495</c:v>
                </c:pt>
                <c:pt idx="1225">
                  <c:v>34502</c:v>
                </c:pt>
                <c:pt idx="1226">
                  <c:v>34509</c:v>
                </c:pt>
                <c:pt idx="1227">
                  <c:v>34516</c:v>
                </c:pt>
                <c:pt idx="1228">
                  <c:v>34523</c:v>
                </c:pt>
                <c:pt idx="1229">
                  <c:v>34530</c:v>
                </c:pt>
                <c:pt idx="1230">
                  <c:v>34537</c:v>
                </c:pt>
                <c:pt idx="1231">
                  <c:v>34544</c:v>
                </c:pt>
                <c:pt idx="1232">
                  <c:v>34551</c:v>
                </c:pt>
                <c:pt idx="1233">
                  <c:v>34558</c:v>
                </c:pt>
                <c:pt idx="1234">
                  <c:v>34565</c:v>
                </c:pt>
                <c:pt idx="1235">
                  <c:v>34572</c:v>
                </c:pt>
                <c:pt idx="1236">
                  <c:v>34579</c:v>
                </c:pt>
                <c:pt idx="1237">
                  <c:v>34586</c:v>
                </c:pt>
                <c:pt idx="1238">
                  <c:v>34593</c:v>
                </c:pt>
                <c:pt idx="1239">
                  <c:v>34600</c:v>
                </c:pt>
                <c:pt idx="1240">
                  <c:v>34607</c:v>
                </c:pt>
                <c:pt idx="1241">
                  <c:v>34614</c:v>
                </c:pt>
                <c:pt idx="1242">
                  <c:v>34621</c:v>
                </c:pt>
                <c:pt idx="1243">
                  <c:v>34628</c:v>
                </c:pt>
                <c:pt idx="1244">
                  <c:v>34635</c:v>
                </c:pt>
                <c:pt idx="1245">
                  <c:v>34642</c:v>
                </c:pt>
                <c:pt idx="1246">
                  <c:v>34649</c:v>
                </c:pt>
                <c:pt idx="1247">
                  <c:v>34656</c:v>
                </c:pt>
                <c:pt idx="1248">
                  <c:v>34663</c:v>
                </c:pt>
                <c:pt idx="1249">
                  <c:v>34670</c:v>
                </c:pt>
                <c:pt idx="1250">
                  <c:v>34677</c:v>
                </c:pt>
                <c:pt idx="1251">
                  <c:v>34684</c:v>
                </c:pt>
                <c:pt idx="1252">
                  <c:v>34691</c:v>
                </c:pt>
                <c:pt idx="1253">
                  <c:v>34698</c:v>
                </c:pt>
                <c:pt idx="1254">
                  <c:v>34705</c:v>
                </c:pt>
                <c:pt idx="1255">
                  <c:v>34712</c:v>
                </c:pt>
                <c:pt idx="1256">
                  <c:v>34719</c:v>
                </c:pt>
                <c:pt idx="1257">
                  <c:v>34726</c:v>
                </c:pt>
                <c:pt idx="1258">
                  <c:v>34733</c:v>
                </c:pt>
                <c:pt idx="1259">
                  <c:v>34740</c:v>
                </c:pt>
                <c:pt idx="1260">
                  <c:v>34747</c:v>
                </c:pt>
                <c:pt idx="1261">
                  <c:v>34754</c:v>
                </c:pt>
                <c:pt idx="1262">
                  <c:v>34761</c:v>
                </c:pt>
                <c:pt idx="1263">
                  <c:v>34768</c:v>
                </c:pt>
                <c:pt idx="1264">
                  <c:v>34775</c:v>
                </c:pt>
                <c:pt idx="1265">
                  <c:v>34782</c:v>
                </c:pt>
                <c:pt idx="1266">
                  <c:v>34789</c:v>
                </c:pt>
                <c:pt idx="1267">
                  <c:v>34796</c:v>
                </c:pt>
                <c:pt idx="1268">
                  <c:v>34803</c:v>
                </c:pt>
                <c:pt idx="1269">
                  <c:v>34810</c:v>
                </c:pt>
                <c:pt idx="1270">
                  <c:v>34817</c:v>
                </c:pt>
                <c:pt idx="1271">
                  <c:v>34824</c:v>
                </c:pt>
                <c:pt idx="1272">
                  <c:v>34831</c:v>
                </c:pt>
                <c:pt idx="1273">
                  <c:v>34838</c:v>
                </c:pt>
                <c:pt idx="1274">
                  <c:v>34845</c:v>
                </c:pt>
                <c:pt idx="1275">
                  <c:v>34852</c:v>
                </c:pt>
                <c:pt idx="1276">
                  <c:v>34859</c:v>
                </c:pt>
                <c:pt idx="1277">
                  <c:v>34866</c:v>
                </c:pt>
                <c:pt idx="1278">
                  <c:v>34873</c:v>
                </c:pt>
                <c:pt idx="1279">
                  <c:v>34880</c:v>
                </c:pt>
                <c:pt idx="1280">
                  <c:v>34887</c:v>
                </c:pt>
                <c:pt idx="1281">
                  <c:v>34894</c:v>
                </c:pt>
                <c:pt idx="1282">
                  <c:v>34901</c:v>
                </c:pt>
                <c:pt idx="1283">
                  <c:v>34908</c:v>
                </c:pt>
                <c:pt idx="1284">
                  <c:v>34915</c:v>
                </c:pt>
                <c:pt idx="1285">
                  <c:v>34922</c:v>
                </c:pt>
                <c:pt idx="1286">
                  <c:v>34929</c:v>
                </c:pt>
                <c:pt idx="1287">
                  <c:v>34936</c:v>
                </c:pt>
                <c:pt idx="1288">
                  <c:v>34943</c:v>
                </c:pt>
                <c:pt idx="1289">
                  <c:v>34950</c:v>
                </c:pt>
                <c:pt idx="1290">
                  <c:v>34957</c:v>
                </c:pt>
                <c:pt idx="1291">
                  <c:v>34964</c:v>
                </c:pt>
                <c:pt idx="1292">
                  <c:v>34971</c:v>
                </c:pt>
                <c:pt idx="1293">
                  <c:v>34978</c:v>
                </c:pt>
                <c:pt idx="1294">
                  <c:v>34985</c:v>
                </c:pt>
                <c:pt idx="1295">
                  <c:v>34992</c:v>
                </c:pt>
                <c:pt idx="1296">
                  <c:v>34999</c:v>
                </c:pt>
                <c:pt idx="1297">
                  <c:v>35006</c:v>
                </c:pt>
                <c:pt idx="1298">
                  <c:v>35013</c:v>
                </c:pt>
                <c:pt idx="1299">
                  <c:v>35020</c:v>
                </c:pt>
                <c:pt idx="1300">
                  <c:v>35027</c:v>
                </c:pt>
                <c:pt idx="1301">
                  <c:v>35034</c:v>
                </c:pt>
                <c:pt idx="1302">
                  <c:v>35041</c:v>
                </c:pt>
                <c:pt idx="1303">
                  <c:v>35048</c:v>
                </c:pt>
                <c:pt idx="1304">
                  <c:v>35055</c:v>
                </c:pt>
                <c:pt idx="1305">
                  <c:v>35062</c:v>
                </c:pt>
                <c:pt idx="1306">
                  <c:v>35069</c:v>
                </c:pt>
                <c:pt idx="1307">
                  <c:v>35076</c:v>
                </c:pt>
                <c:pt idx="1308">
                  <c:v>35083</c:v>
                </c:pt>
                <c:pt idx="1309">
                  <c:v>35090</c:v>
                </c:pt>
                <c:pt idx="1310">
                  <c:v>35097</c:v>
                </c:pt>
                <c:pt idx="1311">
                  <c:v>35104</c:v>
                </c:pt>
                <c:pt idx="1312">
                  <c:v>35111</c:v>
                </c:pt>
                <c:pt idx="1313">
                  <c:v>35118</c:v>
                </c:pt>
                <c:pt idx="1314">
                  <c:v>35125</c:v>
                </c:pt>
                <c:pt idx="1315">
                  <c:v>35132</c:v>
                </c:pt>
                <c:pt idx="1316">
                  <c:v>35139</c:v>
                </c:pt>
                <c:pt idx="1317">
                  <c:v>35146</c:v>
                </c:pt>
                <c:pt idx="1318">
                  <c:v>35153</c:v>
                </c:pt>
                <c:pt idx="1319">
                  <c:v>35160</c:v>
                </c:pt>
                <c:pt idx="1320">
                  <c:v>35167</c:v>
                </c:pt>
                <c:pt idx="1321">
                  <c:v>35174</c:v>
                </c:pt>
                <c:pt idx="1322">
                  <c:v>35181</c:v>
                </c:pt>
                <c:pt idx="1323">
                  <c:v>35188</c:v>
                </c:pt>
                <c:pt idx="1324">
                  <c:v>35195</c:v>
                </c:pt>
                <c:pt idx="1325">
                  <c:v>35202</c:v>
                </c:pt>
                <c:pt idx="1326">
                  <c:v>35209</c:v>
                </c:pt>
                <c:pt idx="1327">
                  <c:v>35216</c:v>
                </c:pt>
                <c:pt idx="1328">
                  <c:v>35223</c:v>
                </c:pt>
                <c:pt idx="1329">
                  <c:v>35230</c:v>
                </c:pt>
                <c:pt idx="1330">
                  <c:v>35237</c:v>
                </c:pt>
                <c:pt idx="1331">
                  <c:v>35244</c:v>
                </c:pt>
                <c:pt idx="1332">
                  <c:v>35251</c:v>
                </c:pt>
                <c:pt idx="1333">
                  <c:v>35258</c:v>
                </c:pt>
                <c:pt idx="1334">
                  <c:v>35265</c:v>
                </c:pt>
                <c:pt idx="1335">
                  <c:v>35272</c:v>
                </c:pt>
                <c:pt idx="1336">
                  <c:v>35279</c:v>
                </c:pt>
                <c:pt idx="1337">
                  <c:v>35286</c:v>
                </c:pt>
                <c:pt idx="1338">
                  <c:v>35293</c:v>
                </c:pt>
                <c:pt idx="1339">
                  <c:v>35300</c:v>
                </c:pt>
                <c:pt idx="1340">
                  <c:v>35307</c:v>
                </c:pt>
                <c:pt idx="1341">
                  <c:v>35314</c:v>
                </c:pt>
                <c:pt idx="1342">
                  <c:v>35321</c:v>
                </c:pt>
                <c:pt idx="1343">
                  <c:v>35328</c:v>
                </c:pt>
                <c:pt idx="1344">
                  <c:v>35335</c:v>
                </c:pt>
                <c:pt idx="1345">
                  <c:v>35342</c:v>
                </c:pt>
                <c:pt idx="1346">
                  <c:v>35349</c:v>
                </c:pt>
                <c:pt idx="1347">
                  <c:v>35356</c:v>
                </c:pt>
                <c:pt idx="1348">
                  <c:v>35363</c:v>
                </c:pt>
                <c:pt idx="1349">
                  <c:v>35370</c:v>
                </c:pt>
                <c:pt idx="1350">
                  <c:v>35377</c:v>
                </c:pt>
                <c:pt idx="1351">
                  <c:v>35384</c:v>
                </c:pt>
                <c:pt idx="1352">
                  <c:v>35391</c:v>
                </c:pt>
                <c:pt idx="1353">
                  <c:v>35398</c:v>
                </c:pt>
                <c:pt idx="1354">
                  <c:v>35405</c:v>
                </c:pt>
                <c:pt idx="1355">
                  <c:v>35412</c:v>
                </c:pt>
                <c:pt idx="1356">
                  <c:v>35419</c:v>
                </c:pt>
                <c:pt idx="1357">
                  <c:v>35426</c:v>
                </c:pt>
                <c:pt idx="1358">
                  <c:v>35433</c:v>
                </c:pt>
                <c:pt idx="1359">
                  <c:v>35440</c:v>
                </c:pt>
                <c:pt idx="1360">
                  <c:v>35447</c:v>
                </c:pt>
                <c:pt idx="1361">
                  <c:v>35454</c:v>
                </c:pt>
                <c:pt idx="1362">
                  <c:v>35461</c:v>
                </c:pt>
                <c:pt idx="1363">
                  <c:v>35468</c:v>
                </c:pt>
                <c:pt idx="1364">
                  <c:v>35475</c:v>
                </c:pt>
                <c:pt idx="1365">
                  <c:v>35482</c:v>
                </c:pt>
                <c:pt idx="1366">
                  <c:v>35489</c:v>
                </c:pt>
                <c:pt idx="1367">
                  <c:v>35496</c:v>
                </c:pt>
                <c:pt idx="1368">
                  <c:v>35503</c:v>
                </c:pt>
                <c:pt idx="1369">
                  <c:v>35510</c:v>
                </c:pt>
                <c:pt idx="1370">
                  <c:v>35517</c:v>
                </c:pt>
                <c:pt idx="1371">
                  <c:v>35524</c:v>
                </c:pt>
                <c:pt idx="1372">
                  <c:v>35531</c:v>
                </c:pt>
                <c:pt idx="1373">
                  <c:v>35538</c:v>
                </c:pt>
                <c:pt idx="1374">
                  <c:v>35545</c:v>
                </c:pt>
                <c:pt idx="1375">
                  <c:v>35552</c:v>
                </c:pt>
                <c:pt idx="1376">
                  <c:v>35559</c:v>
                </c:pt>
                <c:pt idx="1377">
                  <c:v>35566</c:v>
                </c:pt>
                <c:pt idx="1378">
                  <c:v>35573</c:v>
                </c:pt>
                <c:pt idx="1379">
                  <c:v>35580</c:v>
                </c:pt>
                <c:pt idx="1380">
                  <c:v>35587</c:v>
                </c:pt>
                <c:pt idx="1381">
                  <c:v>35594</c:v>
                </c:pt>
                <c:pt idx="1382">
                  <c:v>35601</c:v>
                </c:pt>
                <c:pt idx="1383">
                  <c:v>35608</c:v>
                </c:pt>
                <c:pt idx="1384">
                  <c:v>35615</c:v>
                </c:pt>
                <c:pt idx="1385">
                  <c:v>35622</c:v>
                </c:pt>
                <c:pt idx="1386">
                  <c:v>35629</c:v>
                </c:pt>
                <c:pt idx="1387">
                  <c:v>35636</c:v>
                </c:pt>
                <c:pt idx="1388">
                  <c:v>35643</c:v>
                </c:pt>
                <c:pt idx="1389">
                  <c:v>35650</c:v>
                </c:pt>
                <c:pt idx="1390">
                  <c:v>35657</c:v>
                </c:pt>
                <c:pt idx="1391">
                  <c:v>35664</c:v>
                </c:pt>
                <c:pt idx="1392">
                  <c:v>35671</c:v>
                </c:pt>
                <c:pt idx="1393">
                  <c:v>35678</c:v>
                </c:pt>
                <c:pt idx="1394">
                  <c:v>35685</c:v>
                </c:pt>
                <c:pt idx="1395">
                  <c:v>35692</c:v>
                </c:pt>
                <c:pt idx="1396">
                  <c:v>35699</c:v>
                </c:pt>
                <c:pt idx="1397">
                  <c:v>35706</c:v>
                </c:pt>
                <c:pt idx="1398">
                  <c:v>35713</c:v>
                </c:pt>
                <c:pt idx="1399">
                  <c:v>35720</c:v>
                </c:pt>
                <c:pt idx="1400">
                  <c:v>35727</c:v>
                </c:pt>
                <c:pt idx="1401">
                  <c:v>35734</c:v>
                </c:pt>
                <c:pt idx="1402">
                  <c:v>35741</c:v>
                </c:pt>
                <c:pt idx="1403">
                  <c:v>35748</c:v>
                </c:pt>
                <c:pt idx="1404">
                  <c:v>35755</c:v>
                </c:pt>
                <c:pt idx="1405">
                  <c:v>35762</c:v>
                </c:pt>
                <c:pt idx="1406">
                  <c:v>35769</c:v>
                </c:pt>
                <c:pt idx="1407">
                  <c:v>35776</c:v>
                </c:pt>
                <c:pt idx="1408">
                  <c:v>35783</c:v>
                </c:pt>
                <c:pt idx="1409">
                  <c:v>35790</c:v>
                </c:pt>
                <c:pt idx="1410">
                  <c:v>35797</c:v>
                </c:pt>
                <c:pt idx="1411">
                  <c:v>35804</c:v>
                </c:pt>
                <c:pt idx="1412">
                  <c:v>35811</c:v>
                </c:pt>
                <c:pt idx="1413">
                  <c:v>35818</c:v>
                </c:pt>
                <c:pt idx="1414">
                  <c:v>35825</c:v>
                </c:pt>
                <c:pt idx="1415">
                  <c:v>35832</c:v>
                </c:pt>
                <c:pt idx="1416">
                  <c:v>35839</c:v>
                </c:pt>
                <c:pt idx="1417">
                  <c:v>35846</c:v>
                </c:pt>
                <c:pt idx="1418">
                  <c:v>35853</c:v>
                </c:pt>
                <c:pt idx="1419">
                  <c:v>35860</c:v>
                </c:pt>
                <c:pt idx="1420">
                  <c:v>35867</c:v>
                </c:pt>
                <c:pt idx="1421">
                  <c:v>35874</c:v>
                </c:pt>
                <c:pt idx="1422">
                  <c:v>35881</c:v>
                </c:pt>
                <c:pt idx="1423">
                  <c:v>35888</c:v>
                </c:pt>
                <c:pt idx="1424">
                  <c:v>35895</c:v>
                </c:pt>
                <c:pt idx="1425">
                  <c:v>35902</c:v>
                </c:pt>
                <c:pt idx="1426">
                  <c:v>35909</c:v>
                </c:pt>
                <c:pt idx="1427">
                  <c:v>35916</c:v>
                </c:pt>
                <c:pt idx="1428">
                  <c:v>35923</c:v>
                </c:pt>
                <c:pt idx="1429">
                  <c:v>35930</c:v>
                </c:pt>
                <c:pt idx="1430">
                  <c:v>35937</c:v>
                </c:pt>
                <c:pt idx="1431">
                  <c:v>35944</c:v>
                </c:pt>
                <c:pt idx="1432">
                  <c:v>35951</c:v>
                </c:pt>
                <c:pt idx="1433">
                  <c:v>35958</c:v>
                </c:pt>
                <c:pt idx="1434">
                  <c:v>35965</c:v>
                </c:pt>
                <c:pt idx="1435">
                  <c:v>35972</c:v>
                </c:pt>
                <c:pt idx="1436">
                  <c:v>35979</c:v>
                </c:pt>
                <c:pt idx="1437">
                  <c:v>35986</c:v>
                </c:pt>
                <c:pt idx="1438">
                  <c:v>35993</c:v>
                </c:pt>
                <c:pt idx="1439">
                  <c:v>36000</c:v>
                </c:pt>
                <c:pt idx="1440">
                  <c:v>36007</c:v>
                </c:pt>
                <c:pt idx="1441">
                  <c:v>36014</c:v>
                </c:pt>
                <c:pt idx="1442">
                  <c:v>36021</c:v>
                </c:pt>
                <c:pt idx="1443">
                  <c:v>36028</c:v>
                </c:pt>
                <c:pt idx="1444">
                  <c:v>36035</c:v>
                </c:pt>
                <c:pt idx="1445">
                  <c:v>36042</c:v>
                </c:pt>
                <c:pt idx="1446">
                  <c:v>36049</c:v>
                </c:pt>
                <c:pt idx="1447">
                  <c:v>36056</c:v>
                </c:pt>
                <c:pt idx="1448">
                  <c:v>36063</c:v>
                </c:pt>
                <c:pt idx="1449">
                  <c:v>36070</c:v>
                </c:pt>
                <c:pt idx="1450">
                  <c:v>36077</c:v>
                </c:pt>
                <c:pt idx="1451">
                  <c:v>36084</c:v>
                </c:pt>
                <c:pt idx="1452">
                  <c:v>36091</c:v>
                </c:pt>
                <c:pt idx="1453">
                  <c:v>36098</c:v>
                </c:pt>
                <c:pt idx="1454">
                  <c:v>36105</c:v>
                </c:pt>
                <c:pt idx="1455">
                  <c:v>36112</c:v>
                </c:pt>
                <c:pt idx="1456">
                  <c:v>36119</c:v>
                </c:pt>
                <c:pt idx="1457">
                  <c:v>36126</c:v>
                </c:pt>
                <c:pt idx="1458">
                  <c:v>36133</c:v>
                </c:pt>
                <c:pt idx="1459">
                  <c:v>36140</c:v>
                </c:pt>
                <c:pt idx="1460">
                  <c:v>36147</c:v>
                </c:pt>
                <c:pt idx="1461">
                  <c:v>36154</c:v>
                </c:pt>
                <c:pt idx="1462">
                  <c:v>36161</c:v>
                </c:pt>
                <c:pt idx="1463">
                  <c:v>36168</c:v>
                </c:pt>
                <c:pt idx="1464">
                  <c:v>36175</c:v>
                </c:pt>
                <c:pt idx="1465">
                  <c:v>36182</c:v>
                </c:pt>
                <c:pt idx="1466">
                  <c:v>36189</c:v>
                </c:pt>
                <c:pt idx="1467">
                  <c:v>36196</c:v>
                </c:pt>
                <c:pt idx="1468">
                  <c:v>36203</c:v>
                </c:pt>
                <c:pt idx="1469">
                  <c:v>36210</c:v>
                </c:pt>
                <c:pt idx="1470">
                  <c:v>36217</c:v>
                </c:pt>
                <c:pt idx="1471">
                  <c:v>36224</c:v>
                </c:pt>
                <c:pt idx="1472">
                  <c:v>36231</c:v>
                </c:pt>
                <c:pt idx="1473">
                  <c:v>36238</c:v>
                </c:pt>
                <c:pt idx="1474">
                  <c:v>36245</c:v>
                </c:pt>
                <c:pt idx="1475">
                  <c:v>36252</c:v>
                </c:pt>
                <c:pt idx="1476">
                  <c:v>36259</c:v>
                </c:pt>
                <c:pt idx="1477">
                  <c:v>36266</c:v>
                </c:pt>
                <c:pt idx="1478">
                  <c:v>36273</c:v>
                </c:pt>
                <c:pt idx="1479">
                  <c:v>36280</c:v>
                </c:pt>
                <c:pt idx="1480">
                  <c:v>36287</c:v>
                </c:pt>
                <c:pt idx="1481">
                  <c:v>36294</c:v>
                </c:pt>
                <c:pt idx="1482">
                  <c:v>36301</c:v>
                </c:pt>
                <c:pt idx="1483">
                  <c:v>36308</c:v>
                </c:pt>
                <c:pt idx="1484">
                  <c:v>36315</c:v>
                </c:pt>
                <c:pt idx="1485">
                  <c:v>36322</c:v>
                </c:pt>
                <c:pt idx="1486">
                  <c:v>36329</c:v>
                </c:pt>
                <c:pt idx="1487">
                  <c:v>36336</c:v>
                </c:pt>
                <c:pt idx="1488">
                  <c:v>36343</c:v>
                </c:pt>
                <c:pt idx="1489">
                  <c:v>36350</c:v>
                </c:pt>
                <c:pt idx="1490">
                  <c:v>36357</c:v>
                </c:pt>
                <c:pt idx="1491">
                  <c:v>36364</c:v>
                </c:pt>
                <c:pt idx="1492">
                  <c:v>36371</c:v>
                </c:pt>
                <c:pt idx="1493">
                  <c:v>36378</c:v>
                </c:pt>
                <c:pt idx="1494">
                  <c:v>36385</c:v>
                </c:pt>
                <c:pt idx="1495">
                  <c:v>36392</c:v>
                </c:pt>
                <c:pt idx="1496">
                  <c:v>36399</c:v>
                </c:pt>
                <c:pt idx="1497">
                  <c:v>36406</c:v>
                </c:pt>
                <c:pt idx="1498">
                  <c:v>36413</c:v>
                </c:pt>
                <c:pt idx="1499">
                  <c:v>36420</c:v>
                </c:pt>
                <c:pt idx="1500">
                  <c:v>36427</c:v>
                </c:pt>
                <c:pt idx="1501">
                  <c:v>36434</c:v>
                </c:pt>
                <c:pt idx="1502">
                  <c:v>36441</c:v>
                </c:pt>
                <c:pt idx="1503">
                  <c:v>36448</c:v>
                </c:pt>
                <c:pt idx="1504">
                  <c:v>36455</c:v>
                </c:pt>
                <c:pt idx="1505">
                  <c:v>36462</c:v>
                </c:pt>
                <c:pt idx="1506">
                  <c:v>36469</c:v>
                </c:pt>
                <c:pt idx="1507">
                  <c:v>36476</c:v>
                </c:pt>
                <c:pt idx="1508">
                  <c:v>36483</c:v>
                </c:pt>
                <c:pt idx="1509">
                  <c:v>36490</c:v>
                </c:pt>
                <c:pt idx="1510">
                  <c:v>36497</c:v>
                </c:pt>
                <c:pt idx="1511">
                  <c:v>36504</c:v>
                </c:pt>
                <c:pt idx="1512">
                  <c:v>36511</c:v>
                </c:pt>
                <c:pt idx="1513">
                  <c:v>36518</c:v>
                </c:pt>
                <c:pt idx="1514">
                  <c:v>36525</c:v>
                </c:pt>
                <c:pt idx="1515">
                  <c:v>36532</c:v>
                </c:pt>
                <c:pt idx="1516">
                  <c:v>36539</c:v>
                </c:pt>
                <c:pt idx="1517">
                  <c:v>36546</c:v>
                </c:pt>
                <c:pt idx="1518">
                  <c:v>36553</c:v>
                </c:pt>
                <c:pt idx="1519">
                  <c:v>36560</c:v>
                </c:pt>
                <c:pt idx="1520">
                  <c:v>36567</c:v>
                </c:pt>
                <c:pt idx="1521">
                  <c:v>36574</c:v>
                </c:pt>
                <c:pt idx="1522">
                  <c:v>36581</c:v>
                </c:pt>
                <c:pt idx="1523">
                  <c:v>36588</c:v>
                </c:pt>
                <c:pt idx="1524">
                  <c:v>36595</c:v>
                </c:pt>
                <c:pt idx="1525">
                  <c:v>36602</c:v>
                </c:pt>
                <c:pt idx="1526">
                  <c:v>36609</c:v>
                </c:pt>
                <c:pt idx="1527">
                  <c:v>36616</c:v>
                </c:pt>
                <c:pt idx="1528">
                  <c:v>36623</c:v>
                </c:pt>
                <c:pt idx="1529">
                  <c:v>36630</c:v>
                </c:pt>
                <c:pt idx="1530">
                  <c:v>36637</c:v>
                </c:pt>
                <c:pt idx="1531">
                  <c:v>36644</c:v>
                </c:pt>
                <c:pt idx="1532">
                  <c:v>36651</c:v>
                </c:pt>
                <c:pt idx="1533">
                  <c:v>36658</c:v>
                </c:pt>
                <c:pt idx="1534">
                  <c:v>36665</c:v>
                </c:pt>
                <c:pt idx="1535">
                  <c:v>36672</c:v>
                </c:pt>
                <c:pt idx="1536">
                  <c:v>36679</c:v>
                </c:pt>
                <c:pt idx="1537">
                  <c:v>36686</c:v>
                </c:pt>
                <c:pt idx="1538">
                  <c:v>36693</c:v>
                </c:pt>
                <c:pt idx="1539">
                  <c:v>36700</c:v>
                </c:pt>
                <c:pt idx="1540">
                  <c:v>36707</c:v>
                </c:pt>
                <c:pt idx="1541">
                  <c:v>36714</c:v>
                </c:pt>
                <c:pt idx="1542">
                  <c:v>36721</c:v>
                </c:pt>
                <c:pt idx="1543">
                  <c:v>36728</c:v>
                </c:pt>
                <c:pt idx="1544">
                  <c:v>36735</c:v>
                </c:pt>
                <c:pt idx="1545">
                  <c:v>36742</c:v>
                </c:pt>
                <c:pt idx="1546">
                  <c:v>36749</c:v>
                </c:pt>
                <c:pt idx="1547">
                  <c:v>36756</c:v>
                </c:pt>
                <c:pt idx="1548">
                  <c:v>36763</c:v>
                </c:pt>
                <c:pt idx="1549">
                  <c:v>36770</c:v>
                </c:pt>
                <c:pt idx="1550">
                  <c:v>36777</c:v>
                </c:pt>
                <c:pt idx="1551">
                  <c:v>36784</c:v>
                </c:pt>
                <c:pt idx="1552">
                  <c:v>36791</c:v>
                </c:pt>
                <c:pt idx="1553">
                  <c:v>36798</c:v>
                </c:pt>
                <c:pt idx="1554">
                  <c:v>36805</c:v>
                </c:pt>
                <c:pt idx="1555">
                  <c:v>36812</c:v>
                </c:pt>
                <c:pt idx="1556">
                  <c:v>36819</c:v>
                </c:pt>
                <c:pt idx="1557">
                  <c:v>36826</c:v>
                </c:pt>
                <c:pt idx="1558">
                  <c:v>36833</c:v>
                </c:pt>
                <c:pt idx="1559">
                  <c:v>36840</c:v>
                </c:pt>
                <c:pt idx="1560">
                  <c:v>36847</c:v>
                </c:pt>
                <c:pt idx="1561">
                  <c:v>36854</c:v>
                </c:pt>
                <c:pt idx="1562">
                  <c:v>36861</c:v>
                </c:pt>
                <c:pt idx="1563">
                  <c:v>36868</c:v>
                </c:pt>
                <c:pt idx="1564">
                  <c:v>36875</c:v>
                </c:pt>
                <c:pt idx="1565">
                  <c:v>36882</c:v>
                </c:pt>
                <c:pt idx="1566">
                  <c:v>36889</c:v>
                </c:pt>
                <c:pt idx="1567">
                  <c:v>36896</c:v>
                </c:pt>
                <c:pt idx="1568">
                  <c:v>36903</c:v>
                </c:pt>
                <c:pt idx="1569">
                  <c:v>36910</c:v>
                </c:pt>
                <c:pt idx="1570">
                  <c:v>36917</c:v>
                </c:pt>
                <c:pt idx="1571">
                  <c:v>36924</c:v>
                </c:pt>
                <c:pt idx="1572">
                  <c:v>36931</c:v>
                </c:pt>
                <c:pt idx="1573">
                  <c:v>36938</c:v>
                </c:pt>
                <c:pt idx="1574">
                  <c:v>36945</c:v>
                </c:pt>
                <c:pt idx="1575">
                  <c:v>36952</c:v>
                </c:pt>
                <c:pt idx="1576">
                  <c:v>36959</c:v>
                </c:pt>
                <c:pt idx="1577">
                  <c:v>36966</c:v>
                </c:pt>
                <c:pt idx="1578">
                  <c:v>36973</c:v>
                </c:pt>
                <c:pt idx="1579">
                  <c:v>36980</c:v>
                </c:pt>
                <c:pt idx="1580">
                  <c:v>36987</c:v>
                </c:pt>
                <c:pt idx="1581">
                  <c:v>36994</c:v>
                </c:pt>
                <c:pt idx="1582">
                  <c:v>37001</c:v>
                </c:pt>
                <c:pt idx="1583">
                  <c:v>37008</c:v>
                </c:pt>
                <c:pt idx="1584">
                  <c:v>37015</c:v>
                </c:pt>
                <c:pt idx="1585">
                  <c:v>37022</c:v>
                </c:pt>
                <c:pt idx="1586">
                  <c:v>37029</c:v>
                </c:pt>
                <c:pt idx="1587">
                  <c:v>37036</c:v>
                </c:pt>
                <c:pt idx="1588">
                  <c:v>37043</c:v>
                </c:pt>
                <c:pt idx="1589">
                  <c:v>37050</c:v>
                </c:pt>
                <c:pt idx="1590">
                  <c:v>37057</c:v>
                </c:pt>
                <c:pt idx="1591">
                  <c:v>37064</c:v>
                </c:pt>
                <c:pt idx="1592">
                  <c:v>37071</c:v>
                </c:pt>
                <c:pt idx="1593">
                  <c:v>37078</c:v>
                </c:pt>
                <c:pt idx="1594">
                  <c:v>37085</c:v>
                </c:pt>
                <c:pt idx="1595">
                  <c:v>37092</c:v>
                </c:pt>
                <c:pt idx="1596">
                  <c:v>37099</c:v>
                </c:pt>
                <c:pt idx="1597">
                  <c:v>37106</c:v>
                </c:pt>
                <c:pt idx="1598">
                  <c:v>37113</c:v>
                </c:pt>
                <c:pt idx="1599">
                  <c:v>37120</c:v>
                </c:pt>
                <c:pt idx="1600">
                  <c:v>37127</c:v>
                </c:pt>
                <c:pt idx="1601">
                  <c:v>37134</c:v>
                </c:pt>
                <c:pt idx="1602">
                  <c:v>37141</c:v>
                </c:pt>
                <c:pt idx="1603">
                  <c:v>37148</c:v>
                </c:pt>
                <c:pt idx="1604">
                  <c:v>37155</c:v>
                </c:pt>
                <c:pt idx="1605">
                  <c:v>37162</c:v>
                </c:pt>
                <c:pt idx="1606">
                  <c:v>37169</c:v>
                </c:pt>
                <c:pt idx="1607">
                  <c:v>37176</c:v>
                </c:pt>
                <c:pt idx="1608">
                  <c:v>37183</c:v>
                </c:pt>
                <c:pt idx="1609">
                  <c:v>37190</c:v>
                </c:pt>
                <c:pt idx="1610">
                  <c:v>37197</c:v>
                </c:pt>
                <c:pt idx="1611">
                  <c:v>37204</c:v>
                </c:pt>
                <c:pt idx="1612">
                  <c:v>37211</c:v>
                </c:pt>
                <c:pt idx="1613">
                  <c:v>37218</c:v>
                </c:pt>
                <c:pt idx="1614">
                  <c:v>37225</c:v>
                </c:pt>
                <c:pt idx="1615">
                  <c:v>37232</c:v>
                </c:pt>
                <c:pt idx="1616">
                  <c:v>37239</c:v>
                </c:pt>
                <c:pt idx="1617">
                  <c:v>37246</c:v>
                </c:pt>
                <c:pt idx="1618">
                  <c:v>37253</c:v>
                </c:pt>
                <c:pt idx="1619">
                  <c:v>37260</c:v>
                </c:pt>
                <c:pt idx="1620">
                  <c:v>37267</c:v>
                </c:pt>
                <c:pt idx="1621">
                  <c:v>37274</c:v>
                </c:pt>
                <c:pt idx="1622">
                  <c:v>37281</c:v>
                </c:pt>
                <c:pt idx="1623">
                  <c:v>37288</c:v>
                </c:pt>
                <c:pt idx="1624">
                  <c:v>37295</c:v>
                </c:pt>
                <c:pt idx="1625">
                  <c:v>37302</c:v>
                </c:pt>
                <c:pt idx="1626">
                  <c:v>37309</c:v>
                </c:pt>
                <c:pt idx="1627">
                  <c:v>37316</c:v>
                </c:pt>
                <c:pt idx="1628">
                  <c:v>37323</c:v>
                </c:pt>
                <c:pt idx="1629">
                  <c:v>37330</c:v>
                </c:pt>
                <c:pt idx="1630">
                  <c:v>37337</c:v>
                </c:pt>
                <c:pt idx="1631">
                  <c:v>37344</c:v>
                </c:pt>
                <c:pt idx="1632">
                  <c:v>37351</c:v>
                </c:pt>
                <c:pt idx="1633">
                  <c:v>37358</c:v>
                </c:pt>
                <c:pt idx="1634">
                  <c:v>37365</c:v>
                </c:pt>
                <c:pt idx="1635">
                  <c:v>37372</c:v>
                </c:pt>
                <c:pt idx="1636">
                  <c:v>37379</c:v>
                </c:pt>
                <c:pt idx="1637">
                  <c:v>37386</c:v>
                </c:pt>
                <c:pt idx="1638">
                  <c:v>37393</c:v>
                </c:pt>
                <c:pt idx="1639">
                  <c:v>37400</c:v>
                </c:pt>
                <c:pt idx="1640">
                  <c:v>37407</c:v>
                </c:pt>
                <c:pt idx="1641">
                  <c:v>37414</c:v>
                </c:pt>
                <c:pt idx="1642">
                  <c:v>37421</c:v>
                </c:pt>
                <c:pt idx="1643">
                  <c:v>37428</c:v>
                </c:pt>
                <c:pt idx="1644">
                  <c:v>37435</c:v>
                </c:pt>
                <c:pt idx="1645">
                  <c:v>37442</c:v>
                </c:pt>
                <c:pt idx="1646">
                  <c:v>37449</c:v>
                </c:pt>
                <c:pt idx="1647">
                  <c:v>37456</c:v>
                </c:pt>
                <c:pt idx="1648">
                  <c:v>37463</c:v>
                </c:pt>
                <c:pt idx="1649">
                  <c:v>37470</c:v>
                </c:pt>
                <c:pt idx="1650">
                  <c:v>37477</c:v>
                </c:pt>
                <c:pt idx="1651">
                  <c:v>37484</c:v>
                </c:pt>
                <c:pt idx="1652">
                  <c:v>37491</c:v>
                </c:pt>
                <c:pt idx="1653">
                  <c:v>37498</c:v>
                </c:pt>
                <c:pt idx="1654">
                  <c:v>37505</c:v>
                </c:pt>
                <c:pt idx="1655">
                  <c:v>37512</c:v>
                </c:pt>
                <c:pt idx="1656">
                  <c:v>37519</c:v>
                </c:pt>
                <c:pt idx="1657">
                  <c:v>37526</c:v>
                </c:pt>
                <c:pt idx="1658">
                  <c:v>37533</c:v>
                </c:pt>
                <c:pt idx="1659">
                  <c:v>37540</c:v>
                </c:pt>
                <c:pt idx="1660">
                  <c:v>37547</c:v>
                </c:pt>
                <c:pt idx="1661">
                  <c:v>37554</c:v>
                </c:pt>
                <c:pt idx="1662">
                  <c:v>37561</c:v>
                </c:pt>
                <c:pt idx="1663">
                  <c:v>37568</c:v>
                </c:pt>
                <c:pt idx="1664">
                  <c:v>37575</c:v>
                </c:pt>
                <c:pt idx="1665">
                  <c:v>37582</c:v>
                </c:pt>
                <c:pt idx="1666">
                  <c:v>37589</c:v>
                </c:pt>
                <c:pt idx="1667">
                  <c:v>37596</c:v>
                </c:pt>
                <c:pt idx="1668">
                  <c:v>37603</c:v>
                </c:pt>
                <c:pt idx="1669">
                  <c:v>37610</c:v>
                </c:pt>
                <c:pt idx="1670">
                  <c:v>37617</c:v>
                </c:pt>
                <c:pt idx="1671">
                  <c:v>37624</c:v>
                </c:pt>
                <c:pt idx="1672">
                  <c:v>37631</c:v>
                </c:pt>
                <c:pt idx="1673">
                  <c:v>37638</c:v>
                </c:pt>
                <c:pt idx="1674">
                  <c:v>37645</c:v>
                </c:pt>
                <c:pt idx="1675">
                  <c:v>37652</c:v>
                </c:pt>
                <c:pt idx="1676">
                  <c:v>37659</c:v>
                </c:pt>
                <c:pt idx="1677">
                  <c:v>37666</c:v>
                </c:pt>
                <c:pt idx="1678">
                  <c:v>37673</c:v>
                </c:pt>
                <c:pt idx="1679">
                  <c:v>37680</c:v>
                </c:pt>
                <c:pt idx="1680">
                  <c:v>37687</c:v>
                </c:pt>
                <c:pt idx="1681">
                  <c:v>37694</c:v>
                </c:pt>
                <c:pt idx="1682">
                  <c:v>37701</c:v>
                </c:pt>
                <c:pt idx="1683">
                  <c:v>37708</c:v>
                </c:pt>
                <c:pt idx="1684">
                  <c:v>37715</c:v>
                </c:pt>
                <c:pt idx="1685">
                  <c:v>37722</c:v>
                </c:pt>
                <c:pt idx="1686">
                  <c:v>37729</c:v>
                </c:pt>
                <c:pt idx="1687">
                  <c:v>37736</c:v>
                </c:pt>
                <c:pt idx="1688">
                  <c:v>37743</c:v>
                </c:pt>
                <c:pt idx="1689">
                  <c:v>37750</c:v>
                </c:pt>
                <c:pt idx="1690">
                  <c:v>37757</c:v>
                </c:pt>
                <c:pt idx="1691">
                  <c:v>37764</c:v>
                </c:pt>
                <c:pt idx="1692">
                  <c:v>37771</c:v>
                </c:pt>
                <c:pt idx="1693">
                  <c:v>37778</c:v>
                </c:pt>
                <c:pt idx="1694">
                  <c:v>37785</c:v>
                </c:pt>
                <c:pt idx="1695">
                  <c:v>37792</c:v>
                </c:pt>
                <c:pt idx="1696">
                  <c:v>37799</c:v>
                </c:pt>
                <c:pt idx="1697">
                  <c:v>37806</c:v>
                </c:pt>
                <c:pt idx="1698">
                  <c:v>37813</c:v>
                </c:pt>
                <c:pt idx="1699">
                  <c:v>37820</c:v>
                </c:pt>
                <c:pt idx="1700">
                  <c:v>37827</c:v>
                </c:pt>
                <c:pt idx="1701">
                  <c:v>37834</c:v>
                </c:pt>
                <c:pt idx="1702">
                  <c:v>37841</c:v>
                </c:pt>
                <c:pt idx="1703">
                  <c:v>37848</c:v>
                </c:pt>
                <c:pt idx="1704">
                  <c:v>37855</c:v>
                </c:pt>
                <c:pt idx="1705">
                  <c:v>37862</c:v>
                </c:pt>
                <c:pt idx="1706">
                  <c:v>37869</c:v>
                </c:pt>
                <c:pt idx="1707">
                  <c:v>37876</c:v>
                </c:pt>
                <c:pt idx="1708">
                  <c:v>37883</c:v>
                </c:pt>
                <c:pt idx="1709">
                  <c:v>37890</c:v>
                </c:pt>
                <c:pt idx="1710">
                  <c:v>37897</c:v>
                </c:pt>
                <c:pt idx="1711">
                  <c:v>37904</c:v>
                </c:pt>
                <c:pt idx="1712">
                  <c:v>37911</c:v>
                </c:pt>
                <c:pt idx="1713">
                  <c:v>37918</c:v>
                </c:pt>
                <c:pt idx="1714">
                  <c:v>37925</c:v>
                </c:pt>
                <c:pt idx="1715">
                  <c:v>37932</c:v>
                </c:pt>
                <c:pt idx="1716">
                  <c:v>37939</c:v>
                </c:pt>
                <c:pt idx="1717">
                  <c:v>37946</c:v>
                </c:pt>
                <c:pt idx="1718">
                  <c:v>37953</c:v>
                </c:pt>
                <c:pt idx="1719">
                  <c:v>37960</c:v>
                </c:pt>
                <c:pt idx="1720">
                  <c:v>37967</c:v>
                </c:pt>
                <c:pt idx="1721">
                  <c:v>37974</c:v>
                </c:pt>
                <c:pt idx="1722">
                  <c:v>37981</c:v>
                </c:pt>
                <c:pt idx="1723">
                  <c:v>37988</c:v>
                </c:pt>
                <c:pt idx="1724">
                  <c:v>37995</c:v>
                </c:pt>
                <c:pt idx="1725">
                  <c:v>38002</c:v>
                </c:pt>
                <c:pt idx="1726">
                  <c:v>38009</c:v>
                </c:pt>
                <c:pt idx="1727">
                  <c:v>38016</c:v>
                </c:pt>
                <c:pt idx="1728">
                  <c:v>38023</c:v>
                </c:pt>
                <c:pt idx="1729">
                  <c:v>38030</c:v>
                </c:pt>
                <c:pt idx="1730">
                  <c:v>38037</c:v>
                </c:pt>
                <c:pt idx="1731">
                  <c:v>38044</c:v>
                </c:pt>
                <c:pt idx="1732">
                  <c:v>38051</c:v>
                </c:pt>
                <c:pt idx="1733">
                  <c:v>38058</c:v>
                </c:pt>
                <c:pt idx="1734">
                  <c:v>38065</c:v>
                </c:pt>
                <c:pt idx="1735">
                  <c:v>38072</c:v>
                </c:pt>
                <c:pt idx="1736">
                  <c:v>38079</c:v>
                </c:pt>
                <c:pt idx="1737">
                  <c:v>38086</c:v>
                </c:pt>
                <c:pt idx="1738">
                  <c:v>38093</c:v>
                </c:pt>
                <c:pt idx="1739">
                  <c:v>38100</c:v>
                </c:pt>
                <c:pt idx="1740">
                  <c:v>38107</c:v>
                </c:pt>
                <c:pt idx="1741">
                  <c:v>38114</c:v>
                </c:pt>
                <c:pt idx="1742">
                  <c:v>38121</c:v>
                </c:pt>
                <c:pt idx="1743">
                  <c:v>38128</c:v>
                </c:pt>
                <c:pt idx="1744">
                  <c:v>38135</c:v>
                </c:pt>
                <c:pt idx="1745">
                  <c:v>38142</c:v>
                </c:pt>
                <c:pt idx="1746">
                  <c:v>38149</c:v>
                </c:pt>
                <c:pt idx="1747">
                  <c:v>38156</c:v>
                </c:pt>
                <c:pt idx="1748">
                  <c:v>38163</c:v>
                </c:pt>
                <c:pt idx="1749">
                  <c:v>38170</c:v>
                </c:pt>
                <c:pt idx="1750">
                  <c:v>38177</c:v>
                </c:pt>
                <c:pt idx="1751">
                  <c:v>38184</c:v>
                </c:pt>
                <c:pt idx="1752">
                  <c:v>38191</c:v>
                </c:pt>
                <c:pt idx="1753">
                  <c:v>38198</c:v>
                </c:pt>
                <c:pt idx="1754">
                  <c:v>38205</c:v>
                </c:pt>
                <c:pt idx="1755">
                  <c:v>38212</c:v>
                </c:pt>
                <c:pt idx="1756">
                  <c:v>38219</c:v>
                </c:pt>
                <c:pt idx="1757">
                  <c:v>38226</c:v>
                </c:pt>
                <c:pt idx="1758">
                  <c:v>38233</c:v>
                </c:pt>
                <c:pt idx="1759">
                  <c:v>38240</c:v>
                </c:pt>
                <c:pt idx="1760">
                  <c:v>38247</c:v>
                </c:pt>
                <c:pt idx="1761">
                  <c:v>38254</c:v>
                </c:pt>
                <c:pt idx="1762">
                  <c:v>38261</c:v>
                </c:pt>
                <c:pt idx="1763">
                  <c:v>38268</c:v>
                </c:pt>
                <c:pt idx="1764">
                  <c:v>38275</c:v>
                </c:pt>
                <c:pt idx="1765">
                  <c:v>38282</c:v>
                </c:pt>
                <c:pt idx="1766">
                  <c:v>38289</c:v>
                </c:pt>
                <c:pt idx="1767">
                  <c:v>38296</c:v>
                </c:pt>
                <c:pt idx="1768">
                  <c:v>38303</c:v>
                </c:pt>
                <c:pt idx="1769">
                  <c:v>38310</c:v>
                </c:pt>
                <c:pt idx="1770">
                  <c:v>38317</c:v>
                </c:pt>
                <c:pt idx="1771">
                  <c:v>38324</c:v>
                </c:pt>
                <c:pt idx="1772">
                  <c:v>38331</c:v>
                </c:pt>
                <c:pt idx="1773">
                  <c:v>38338</c:v>
                </c:pt>
                <c:pt idx="1774">
                  <c:v>38345</c:v>
                </c:pt>
                <c:pt idx="1775">
                  <c:v>38352</c:v>
                </c:pt>
                <c:pt idx="1776">
                  <c:v>38359</c:v>
                </c:pt>
                <c:pt idx="1777">
                  <c:v>38366</c:v>
                </c:pt>
                <c:pt idx="1778">
                  <c:v>38373</c:v>
                </c:pt>
                <c:pt idx="1779">
                  <c:v>38380</c:v>
                </c:pt>
                <c:pt idx="1780">
                  <c:v>38387</c:v>
                </c:pt>
                <c:pt idx="1781">
                  <c:v>38394</c:v>
                </c:pt>
                <c:pt idx="1782">
                  <c:v>38401</c:v>
                </c:pt>
                <c:pt idx="1783">
                  <c:v>38408</c:v>
                </c:pt>
                <c:pt idx="1784">
                  <c:v>38415</c:v>
                </c:pt>
                <c:pt idx="1785">
                  <c:v>38422</c:v>
                </c:pt>
                <c:pt idx="1786">
                  <c:v>38429</c:v>
                </c:pt>
                <c:pt idx="1787">
                  <c:v>38436</c:v>
                </c:pt>
                <c:pt idx="1788">
                  <c:v>38443</c:v>
                </c:pt>
                <c:pt idx="1789">
                  <c:v>38450</c:v>
                </c:pt>
                <c:pt idx="1790">
                  <c:v>38457</c:v>
                </c:pt>
                <c:pt idx="1791">
                  <c:v>38464</c:v>
                </c:pt>
                <c:pt idx="1792">
                  <c:v>38471</c:v>
                </c:pt>
                <c:pt idx="1793">
                  <c:v>38478</c:v>
                </c:pt>
                <c:pt idx="1794">
                  <c:v>38485</c:v>
                </c:pt>
                <c:pt idx="1795">
                  <c:v>38492</c:v>
                </c:pt>
                <c:pt idx="1796">
                  <c:v>38499</c:v>
                </c:pt>
                <c:pt idx="1797">
                  <c:v>38506</c:v>
                </c:pt>
                <c:pt idx="1798">
                  <c:v>38513</c:v>
                </c:pt>
                <c:pt idx="1799">
                  <c:v>38520</c:v>
                </c:pt>
                <c:pt idx="1800">
                  <c:v>38527</c:v>
                </c:pt>
                <c:pt idx="1801">
                  <c:v>38534</c:v>
                </c:pt>
                <c:pt idx="1802">
                  <c:v>38541</c:v>
                </c:pt>
                <c:pt idx="1803">
                  <c:v>38548</c:v>
                </c:pt>
                <c:pt idx="1804">
                  <c:v>38555</c:v>
                </c:pt>
                <c:pt idx="1805">
                  <c:v>38562</c:v>
                </c:pt>
                <c:pt idx="1806">
                  <c:v>38569</c:v>
                </c:pt>
                <c:pt idx="1807">
                  <c:v>38576</c:v>
                </c:pt>
                <c:pt idx="1808">
                  <c:v>38583</c:v>
                </c:pt>
                <c:pt idx="1809">
                  <c:v>38590</c:v>
                </c:pt>
                <c:pt idx="1810">
                  <c:v>38597</c:v>
                </c:pt>
                <c:pt idx="1811">
                  <c:v>38604</c:v>
                </c:pt>
                <c:pt idx="1812">
                  <c:v>38611</c:v>
                </c:pt>
                <c:pt idx="1813">
                  <c:v>38618</c:v>
                </c:pt>
                <c:pt idx="1814">
                  <c:v>38625</c:v>
                </c:pt>
                <c:pt idx="1815">
                  <c:v>38632</c:v>
                </c:pt>
                <c:pt idx="1816">
                  <c:v>38639</c:v>
                </c:pt>
                <c:pt idx="1817">
                  <c:v>38646</c:v>
                </c:pt>
                <c:pt idx="1818">
                  <c:v>38653</c:v>
                </c:pt>
                <c:pt idx="1819">
                  <c:v>38660</c:v>
                </c:pt>
                <c:pt idx="1820">
                  <c:v>38667</c:v>
                </c:pt>
                <c:pt idx="1821">
                  <c:v>38674</c:v>
                </c:pt>
                <c:pt idx="1822">
                  <c:v>38681</c:v>
                </c:pt>
                <c:pt idx="1823">
                  <c:v>38688</c:v>
                </c:pt>
                <c:pt idx="1824">
                  <c:v>38695</c:v>
                </c:pt>
                <c:pt idx="1825">
                  <c:v>38702</c:v>
                </c:pt>
                <c:pt idx="1826">
                  <c:v>38709</c:v>
                </c:pt>
                <c:pt idx="1827">
                  <c:v>38716</c:v>
                </c:pt>
                <c:pt idx="1828">
                  <c:v>38723</c:v>
                </c:pt>
                <c:pt idx="1829">
                  <c:v>38730</c:v>
                </c:pt>
                <c:pt idx="1830">
                  <c:v>38737</c:v>
                </c:pt>
                <c:pt idx="1831">
                  <c:v>38744</c:v>
                </c:pt>
                <c:pt idx="1832">
                  <c:v>38751</c:v>
                </c:pt>
                <c:pt idx="1833">
                  <c:v>38758</c:v>
                </c:pt>
                <c:pt idx="1834">
                  <c:v>38765</c:v>
                </c:pt>
                <c:pt idx="1835">
                  <c:v>38772</c:v>
                </c:pt>
                <c:pt idx="1836">
                  <c:v>38779</c:v>
                </c:pt>
                <c:pt idx="1837">
                  <c:v>38786</c:v>
                </c:pt>
                <c:pt idx="1838">
                  <c:v>38793</c:v>
                </c:pt>
                <c:pt idx="1839">
                  <c:v>38800</c:v>
                </c:pt>
                <c:pt idx="1840">
                  <c:v>38807</c:v>
                </c:pt>
                <c:pt idx="1841">
                  <c:v>38814</c:v>
                </c:pt>
                <c:pt idx="1842">
                  <c:v>38821</c:v>
                </c:pt>
                <c:pt idx="1843">
                  <c:v>38828</c:v>
                </c:pt>
                <c:pt idx="1844">
                  <c:v>38835</c:v>
                </c:pt>
                <c:pt idx="1845">
                  <c:v>38842</c:v>
                </c:pt>
                <c:pt idx="1846">
                  <c:v>38849</c:v>
                </c:pt>
                <c:pt idx="1847">
                  <c:v>38856</c:v>
                </c:pt>
                <c:pt idx="1848">
                  <c:v>38863</c:v>
                </c:pt>
                <c:pt idx="1849">
                  <c:v>38870</c:v>
                </c:pt>
                <c:pt idx="1850">
                  <c:v>38877</c:v>
                </c:pt>
                <c:pt idx="1851">
                  <c:v>38884</c:v>
                </c:pt>
                <c:pt idx="1852">
                  <c:v>38891</c:v>
                </c:pt>
                <c:pt idx="1853">
                  <c:v>38898</c:v>
                </c:pt>
                <c:pt idx="1854">
                  <c:v>38905</c:v>
                </c:pt>
                <c:pt idx="1855">
                  <c:v>38912</c:v>
                </c:pt>
                <c:pt idx="1856">
                  <c:v>38919</c:v>
                </c:pt>
                <c:pt idx="1857">
                  <c:v>38926</c:v>
                </c:pt>
                <c:pt idx="1858">
                  <c:v>38933</c:v>
                </c:pt>
                <c:pt idx="1859">
                  <c:v>38940</c:v>
                </c:pt>
                <c:pt idx="1860">
                  <c:v>38947</c:v>
                </c:pt>
                <c:pt idx="1861">
                  <c:v>38954</c:v>
                </c:pt>
                <c:pt idx="1862">
                  <c:v>38961</c:v>
                </c:pt>
                <c:pt idx="1863">
                  <c:v>38968</c:v>
                </c:pt>
                <c:pt idx="1864">
                  <c:v>38975</c:v>
                </c:pt>
                <c:pt idx="1865">
                  <c:v>38982</c:v>
                </c:pt>
                <c:pt idx="1866">
                  <c:v>38989</c:v>
                </c:pt>
                <c:pt idx="1867">
                  <c:v>38996</c:v>
                </c:pt>
                <c:pt idx="1868">
                  <c:v>39003</c:v>
                </c:pt>
                <c:pt idx="1869">
                  <c:v>39010</c:v>
                </c:pt>
                <c:pt idx="1870">
                  <c:v>39017</c:v>
                </c:pt>
                <c:pt idx="1871">
                  <c:v>39024</c:v>
                </c:pt>
                <c:pt idx="1872">
                  <c:v>39031</c:v>
                </c:pt>
                <c:pt idx="1873">
                  <c:v>39038</c:v>
                </c:pt>
                <c:pt idx="1874">
                  <c:v>39045</c:v>
                </c:pt>
                <c:pt idx="1875">
                  <c:v>39052</c:v>
                </c:pt>
                <c:pt idx="1876">
                  <c:v>39059</c:v>
                </c:pt>
                <c:pt idx="1877">
                  <c:v>39066</c:v>
                </c:pt>
                <c:pt idx="1878">
                  <c:v>39073</c:v>
                </c:pt>
                <c:pt idx="1879">
                  <c:v>39080</c:v>
                </c:pt>
                <c:pt idx="1880">
                  <c:v>39087</c:v>
                </c:pt>
                <c:pt idx="1881">
                  <c:v>39094</c:v>
                </c:pt>
                <c:pt idx="1882">
                  <c:v>39101</c:v>
                </c:pt>
                <c:pt idx="1883">
                  <c:v>39108</c:v>
                </c:pt>
                <c:pt idx="1884">
                  <c:v>39115</c:v>
                </c:pt>
                <c:pt idx="1885">
                  <c:v>39122</c:v>
                </c:pt>
                <c:pt idx="1886">
                  <c:v>39129</c:v>
                </c:pt>
                <c:pt idx="1887">
                  <c:v>39136</c:v>
                </c:pt>
                <c:pt idx="1888">
                  <c:v>39143</c:v>
                </c:pt>
                <c:pt idx="1889">
                  <c:v>39150</c:v>
                </c:pt>
                <c:pt idx="1890">
                  <c:v>39157</c:v>
                </c:pt>
                <c:pt idx="1891">
                  <c:v>39164</c:v>
                </c:pt>
                <c:pt idx="1892">
                  <c:v>39171</c:v>
                </c:pt>
                <c:pt idx="1893">
                  <c:v>39178</c:v>
                </c:pt>
                <c:pt idx="1894">
                  <c:v>39185</c:v>
                </c:pt>
                <c:pt idx="1895">
                  <c:v>39192</c:v>
                </c:pt>
                <c:pt idx="1896">
                  <c:v>39199</c:v>
                </c:pt>
                <c:pt idx="1897">
                  <c:v>39206</c:v>
                </c:pt>
                <c:pt idx="1898">
                  <c:v>39213</c:v>
                </c:pt>
                <c:pt idx="1899">
                  <c:v>39220</c:v>
                </c:pt>
                <c:pt idx="1900">
                  <c:v>39227</c:v>
                </c:pt>
                <c:pt idx="1901">
                  <c:v>39234</c:v>
                </c:pt>
                <c:pt idx="1902">
                  <c:v>39241</c:v>
                </c:pt>
                <c:pt idx="1903">
                  <c:v>39248</c:v>
                </c:pt>
                <c:pt idx="1904">
                  <c:v>39255</c:v>
                </c:pt>
                <c:pt idx="1905">
                  <c:v>39262</c:v>
                </c:pt>
                <c:pt idx="1906">
                  <c:v>39269</c:v>
                </c:pt>
                <c:pt idx="1907">
                  <c:v>39276</c:v>
                </c:pt>
                <c:pt idx="1908">
                  <c:v>39283</c:v>
                </c:pt>
                <c:pt idx="1909">
                  <c:v>39290</c:v>
                </c:pt>
                <c:pt idx="1910">
                  <c:v>39297</c:v>
                </c:pt>
                <c:pt idx="1911">
                  <c:v>39304</c:v>
                </c:pt>
                <c:pt idx="1912">
                  <c:v>39311</c:v>
                </c:pt>
                <c:pt idx="1913">
                  <c:v>39318</c:v>
                </c:pt>
                <c:pt idx="1914">
                  <c:v>39325</c:v>
                </c:pt>
                <c:pt idx="1915">
                  <c:v>39332</c:v>
                </c:pt>
                <c:pt idx="1916">
                  <c:v>39339</c:v>
                </c:pt>
                <c:pt idx="1917">
                  <c:v>39346</c:v>
                </c:pt>
                <c:pt idx="1918">
                  <c:v>39353</c:v>
                </c:pt>
                <c:pt idx="1919">
                  <c:v>39360</c:v>
                </c:pt>
                <c:pt idx="1920">
                  <c:v>39367</c:v>
                </c:pt>
                <c:pt idx="1921">
                  <c:v>39374</c:v>
                </c:pt>
                <c:pt idx="1922">
                  <c:v>39381</c:v>
                </c:pt>
                <c:pt idx="1923">
                  <c:v>39388</c:v>
                </c:pt>
                <c:pt idx="1924">
                  <c:v>39395</c:v>
                </c:pt>
                <c:pt idx="1925">
                  <c:v>39402</c:v>
                </c:pt>
                <c:pt idx="1926">
                  <c:v>39409</c:v>
                </c:pt>
                <c:pt idx="1927">
                  <c:v>39416</c:v>
                </c:pt>
                <c:pt idx="1928">
                  <c:v>39423</c:v>
                </c:pt>
                <c:pt idx="1929">
                  <c:v>39430</c:v>
                </c:pt>
                <c:pt idx="1930">
                  <c:v>39437</c:v>
                </c:pt>
                <c:pt idx="1931">
                  <c:v>39444</c:v>
                </c:pt>
                <c:pt idx="1932">
                  <c:v>39451</c:v>
                </c:pt>
                <c:pt idx="1933">
                  <c:v>39458</c:v>
                </c:pt>
                <c:pt idx="1934">
                  <c:v>39465</c:v>
                </c:pt>
                <c:pt idx="1935">
                  <c:v>39472</c:v>
                </c:pt>
                <c:pt idx="1936">
                  <c:v>39479</c:v>
                </c:pt>
                <c:pt idx="1937">
                  <c:v>39486</c:v>
                </c:pt>
                <c:pt idx="1938">
                  <c:v>39493</c:v>
                </c:pt>
                <c:pt idx="1939">
                  <c:v>39500</c:v>
                </c:pt>
                <c:pt idx="1940">
                  <c:v>39507</c:v>
                </c:pt>
                <c:pt idx="1941">
                  <c:v>39514</c:v>
                </c:pt>
                <c:pt idx="1942">
                  <c:v>39521</c:v>
                </c:pt>
                <c:pt idx="1943">
                  <c:v>39528</c:v>
                </c:pt>
                <c:pt idx="1944">
                  <c:v>39535</c:v>
                </c:pt>
                <c:pt idx="1945">
                  <c:v>39542</c:v>
                </c:pt>
                <c:pt idx="1946">
                  <c:v>39549</c:v>
                </c:pt>
                <c:pt idx="1947">
                  <c:v>39556</c:v>
                </c:pt>
                <c:pt idx="1948">
                  <c:v>39563</c:v>
                </c:pt>
                <c:pt idx="1949">
                  <c:v>39570</c:v>
                </c:pt>
                <c:pt idx="1950">
                  <c:v>39577</c:v>
                </c:pt>
                <c:pt idx="1951">
                  <c:v>39584</c:v>
                </c:pt>
                <c:pt idx="1952">
                  <c:v>39591</c:v>
                </c:pt>
                <c:pt idx="1953">
                  <c:v>39598</c:v>
                </c:pt>
                <c:pt idx="1954">
                  <c:v>39605</c:v>
                </c:pt>
                <c:pt idx="1955">
                  <c:v>39612</c:v>
                </c:pt>
                <c:pt idx="1956">
                  <c:v>39619</c:v>
                </c:pt>
                <c:pt idx="1957">
                  <c:v>39626</c:v>
                </c:pt>
                <c:pt idx="1958">
                  <c:v>39633</c:v>
                </c:pt>
                <c:pt idx="1959">
                  <c:v>39640</c:v>
                </c:pt>
                <c:pt idx="1960">
                  <c:v>39647</c:v>
                </c:pt>
                <c:pt idx="1961">
                  <c:v>39654</c:v>
                </c:pt>
                <c:pt idx="1962">
                  <c:v>39661</c:v>
                </c:pt>
                <c:pt idx="1963">
                  <c:v>39668</c:v>
                </c:pt>
                <c:pt idx="1964">
                  <c:v>39675</c:v>
                </c:pt>
                <c:pt idx="1965">
                  <c:v>39682</c:v>
                </c:pt>
                <c:pt idx="1966">
                  <c:v>39689</c:v>
                </c:pt>
                <c:pt idx="1967">
                  <c:v>39696</c:v>
                </c:pt>
                <c:pt idx="1968">
                  <c:v>39703</c:v>
                </c:pt>
                <c:pt idx="1969">
                  <c:v>39710</c:v>
                </c:pt>
                <c:pt idx="1970">
                  <c:v>39717</c:v>
                </c:pt>
                <c:pt idx="1971">
                  <c:v>39724</c:v>
                </c:pt>
                <c:pt idx="1972">
                  <c:v>39731</c:v>
                </c:pt>
                <c:pt idx="1973">
                  <c:v>39738</c:v>
                </c:pt>
                <c:pt idx="1974">
                  <c:v>39745</c:v>
                </c:pt>
                <c:pt idx="1975">
                  <c:v>39752</c:v>
                </c:pt>
                <c:pt idx="1976">
                  <c:v>39759</c:v>
                </c:pt>
                <c:pt idx="1977">
                  <c:v>39766</c:v>
                </c:pt>
                <c:pt idx="1978">
                  <c:v>39773</c:v>
                </c:pt>
                <c:pt idx="1979">
                  <c:v>39780</c:v>
                </c:pt>
                <c:pt idx="1980">
                  <c:v>39787</c:v>
                </c:pt>
                <c:pt idx="1981">
                  <c:v>39794</c:v>
                </c:pt>
                <c:pt idx="1982">
                  <c:v>39801</c:v>
                </c:pt>
                <c:pt idx="1983">
                  <c:v>39808</c:v>
                </c:pt>
                <c:pt idx="1984">
                  <c:v>39815</c:v>
                </c:pt>
                <c:pt idx="1985">
                  <c:v>39822</c:v>
                </c:pt>
                <c:pt idx="1986">
                  <c:v>39829</c:v>
                </c:pt>
                <c:pt idx="1987">
                  <c:v>39836</c:v>
                </c:pt>
                <c:pt idx="1988">
                  <c:v>39843</c:v>
                </c:pt>
                <c:pt idx="1989">
                  <c:v>39850</c:v>
                </c:pt>
                <c:pt idx="1990">
                  <c:v>39857</c:v>
                </c:pt>
                <c:pt idx="1991">
                  <c:v>39864</c:v>
                </c:pt>
                <c:pt idx="1992">
                  <c:v>39871</c:v>
                </c:pt>
                <c:pt idx="1993">
                  <c:v>39878</c:v>
                </c:pt>
                <c:pt idx="1994">
                  <c:v>39885</c:v>
                </c:pt>
                <c:pt idx="1995">
                  <c:v>39892</c:v>
                </c:pt>
                <c:pt idx="1996">
                  <c:v>39899</c:v>
                </c:pt>
                <c:pt idx="1997">
                  <c:v>39906</c:v>
                </c:pt>
                <c:pt idx="1998">
                  <c:v>39913</c:v>
                </c:pt>
                <c:pt idx="1999">
                  <c:v>39920</c:v>
                </c:pt>
                <c:pt idx="2000">
                  <c:v>39927</c:v>
                </c:pt>
                <c:pt idx="2001">
                  <c:v>39934</c:v>
                </c:pt>
                <c:pt idx="2002">
                  <c:v>39941</c:v>
                </c:pt>
                <c:pt idx="2003">
                  <c:v>39948</c:v>
                </c:pt>
                <c:pt idx="2004">
                  <c:v>39955</c:v>
                </c:pt>
                <c:pt idx="2005">
                  <c:v>39962</c:v>
                </c:pt>
                <c:pt idx="2006">
                  <c:v>39969</c:v>
                </c:pt>
                <c:pt idx="2007">
                  <c:v>39976</c:v>
                </c:pt>
                <c:pt idx="2008">
                  <c:v>39983</c:v>
                </c:pt>
                <c:pt idx="2009">
                  <c:v>39990</c:v>
                </c:pt>
                <c:pt idx="2010">
                  <c:v>39997</c:v>
                </c:pt>
                <c:pt idx="2011">
                  <c:v>40004</c:v>
                </c:pt>
                <c:pt idx="2012">
                  <c:v>40011</c:v>
                </c:pt>
                <c:pt idx="2013">
                  <c:v>40018</c:v>
                </c:pt>
                <c:pt idx="2014">
                  <c:v>40025</c:v>
                </c:pt>
                <c:pt idx="2015">
                  <c:v>40032</c:v>
                </c:pt>
                <c:pt idx="2016">
                  <c:v>40039</c:v>
                </c:pt>
                <c:pt idx="2017">
                  <c:v>40046</c:v>
                </c:pt>
                <c:pt idx="2018">
                  <c:v>40053</c:v>
                </c:pt>
                <c:pt idx="2019">
                  <c:v>40060</c:v>
                </c:pt>
                <c:pt idx="2020">
                  <c:v>40067</c:v>
                </c:pt>
                <c:pt idx="2021">
                  <c:v>40074</c:v>
                </c:pt>
                <c:pt idx="2022">
                  <c:v>40081</c:v>
                </c:pt>
                <c:pt idx="2023">
                  <c:v>40088</c:v>
                </c:pt>
                <c:pt idx="2024">
                  <c:v>40095</c:v>
                </c:pt>
                <c:pt idx="2025">
                  <c:v>40102</c:v>
                </c:pt>
                <c:pt idx="2026">
                  <c:v>40109</c:v>
                </c:pt>
                <c:pt idx="2027">
                  <c:v>40116</c:v>
                </c:pt>
                <c:pt idx="2028">
                  <c:v>40123</c:v>
                </c:pt>
                <c:pt idx="2029">
                  <c:v>40130</c:v>
                </c:pt>
                <c:pt idx="2030">
                  <c:v>40137</c:v>
                </c:pt>
                <c:pt idx="2031">
                  <c:v>40144</c:v>
                </c:pt>
                <c:pt idx="2032">
                  <c:v>40151</c:v>
                </c:pt>
                <c:pt idx="2033">
                  <c:v>40158</c:v>
                </c:pt>
                <c:pt idx="2034">
                  <c:v>40165</c:v>
                </c:pt>
                <c:pt idx="2035">
                  <c:v>40172</c:v>
                </c:pt>
                <c:pt idx="2036">
                  <c:v>40179</c:v>
                </c:pt>
                <c:pt idx="2037">
                  <c:v>40186</c:v>
                </c:pt>
                <c:pt idx="2038">
                  <c:v>40193</c:v>
                </c:pt>
                <c:pt idx="2039">
                  <c:v>40200</c:v>
                </c:pt>
                <c:pt idx="2040">
                  <c:v>40207</c:v>
                </c:pt>
                <c:pt idx="2041">
                  <c:v>40214</c:v>
                </c:pt>
                <c:pt idx="2042">
                  <c:v>40221</c:v>
                </c:pt>
                <c:pt idx="2043">
                  <c:v>40228</c:v>
                </c:pt>
                <c:pt idx="2044">
                  <c:v>40235</c:v>
                </c:pt>
                <c:pt idx="2045">
                  <c:v>40242</c:v>
                </c:pt>
                <c:pt idx="2046">
                  <c:v>40249</c:v>
                </c:pt>
                <c:pt idx="2047">
                  <c:v>40256</c:v>
                </c:pt>
                <c:pt idx="2048">
                  <c:v>40263</c:v>
                </c:pt>
                <c:pt idx="2049">
                  <c:v>40270</c:v>
                </c:pt>
                <c:pt idx="2050">
                  <c:v>40277</c:v>
                </c:pt>
                <c:pt idx="2051">
                  <c:v>40284</c:v>
                </c:pt>
                <c:pt idx="2052">
                  <c:v>40291</c:v>
                </c:pt>
                <c:pt idx="2053">
                  <c:v>40298</c:v>
                </c:pt>
                <c:pt idx="2054">
                  <c:v>40305</c:v>
                </c:pt>
                <c:pt idx="2055">
                  <c:v>40312</c:v>
                </c:pt>
                <c:pt idx="2056">
                  <c:v>40319</c:v>
                </c:pt>
                <c:pt idx="2057">
                  <c:v>40326</c:v>
                </c:pt>
                <c:pt idx="2058">
                  <c:v>40333</c:v>
                </c:pt>
                <c:pt idx="2059">
                  <c:v>40340</c:v>
                </c:pt>
                <c:pt idx="2060">
                  <c:v>40347</c:v>
                </c:pt>
                <c:pt idx="2061">
                  <c:v>40354</c:v>
                </c:pt>
                <c:pt idx="2062">
                  <c:v>40361</c:v>
                </c:pt>
                <c:pt idx="2063">
                  <c:v>40368</c:v>
                </c:pt>
                <c:pt idx="2064">
                  <c:v>40375</c:v>
                </c:pt>
                <c:pt idx="2065">
                  <c:v>40382</c:v>
                </c:pt>
                <c:pt idx="2066">
                  <c:v>40389</c:v>
                </c:pt>
                <c:pt idx="2067">
                  <c:v>40396</c:v>
                </c:pt>
                <c:pt idx="2068">
                  <c:v>40403</c:v>
                </c:pt>
                <c:pt idx="2069">
                  <c:v>40410</c:v>
                </c:pt>
                <c:pt idx="2070">
                  <c:v>40417</c:v>
                </c:pt>
                <c:pt idx="2071">
                  <c:v>40424</c:v>
                </c:pt>
                <c:pt idx="2072">
                  <c:v>40431</c:v>
                </c:pt>
                <c:pt idx="2073">
                  <c:v>40438</c:v>
                </c:pt>
                <c:pt idx="2074">
                  <c:v>40445</c:v>
                </c:pt>
                <c:pt idx="2075">
                  <c:v>40452</c:v>
                </c:pt>
                <c:pt idx="2076">
                  <c:v>40459</c:v>
                </c:pt>
                <c:pt idx="2077">
                  <c:v>40466</c:v>
                </c:pt>
                <c:pt idx="2078">
                  <c:v>40473</c:v>
                </c:pt>
                <c:pt idx="2079">
                  <c:v>40480</c:v>
                </c:pt>
                <c:pt idx="2080">
                  <c:v>40487</c:v>
                </c:pt>
                <c:pt idx="2081">
                  <c:v>40494</c:v>
                </c:pt>
                <c:pt idx="2082">
                  <c:v>40501</c:v>
                </c:pt>
                <c:pt idx="2083">
                  <c:v>40508</c:v>
                </c:pt>
                <c:pt idx="2084">
                  <c:v>40515</c:v>
                </c:pt>
                <c:pt idx="2085">
                  <c:v>40522</c:v>
                </c:pt>
                <c:pt idx="2086">
                  <c:v>40529</c:v>
                </c:pt>
                <c:pt idx="2087">
                  <c:v>40536</c:v>
                </c:pt>
                <c:pt idx="2088">
                  <c:v>40543</c:v>
                </c:pt>
                <c:pt idx="2089">
                  <c:v>40550</c:v>
                </c:pt>
                <c:pt idx="2090">
                  <c:v>40557</c:v>
                </c:pt>
                <c:pt idx="2091">
                  <c:v>40564</c:v>
                </c:pt>
                <c:pt idx="2092">
                  <c:v>40571</c:v>
                </c:pt>
                <c:pt idx="2093">
                  <c:v>40578</c:v>
                </c:pt>
                <c:pt idx="2094">
                  <c:v>40585</c:v>
                </c:pt>
                <c:pt idx="2095">
                  <c:v>40592</c:v>
                </c:pt>
                <c:pt idx="2096">
                  <c:v>40599</c:v>
                </c:pt>
                <c:pt idx="2097">
                  <c:v>40606</c:v>
                </c:pt>
                <c:pt idx="2098">
                  <c:v>40613</c:v>
                </c:pt>
                <c:pt idx="2099">
                  <c:v>40620</c:v>
                </c:pt>
                <c:pt idx="2100">
                  <c:v>40627</c:v>
                </c:pt>
                <c:pt idx="2101">
                  <c:v>40634</c:v>
                </c:pt>
                <c:pt idx="2102">
                  <c:v>40641</c:v>
                </c:pt>
                <c:pt idx="2103">
                  <c:v>40648</c:v>
                </c:pt>
                <c:pt idx="2104">
                  <c:v>40655</c:v>
                </c:pt>
                <c:pt idx="2105">
                  <c:v>40662</c:v>
                </c:pt>
                <c:pt idx="2106">
                  <c:v>40669</c:v>
                </c:pt>
                <c:pt idx="2107">
                  <c:v>40676</c:v>
                </c:pt>
                <c:pt idx="2108">
                  <c:v>40683</c:v>
                </c:pt>
                <c:pt idx="2109">
                  <c:v>40690</c:v>
                </c:pt>
                <c:pt idx="2110">
                  <c:v>40697</c:v>
                </c:pt>
                <c:pt idx="2111">
                  <c:v>40704</c:v>
                </c:pt>
                <c:pt idx="2112">
                  <c:v>40711</c:v>
                </c:pt>
                <c:pt idx="2113">
                  <c:v>40718</c:v>
                </c:pt>
                <c:pt idx="2114">
                  <c:v>40725</c:v>
                </c:pt>
                <c:pt idx="2115">
                  <c:v>40732</c:v>
                </c:pt>
                <c:pt idx="2116">
                  <c:v>40739</c:v>
                </c:pt>
                <c:pt idx="2117">
                  <c:v>40746</c:v>
                </c:pt>
                <c:pt idx="2118">
                  <c:v>40753</c:v>
                </c:pt>
                <c:pt idx="2119">
                  <c:v>40760</c:v>
                </c:pt>
                <c:pt idx="2120">
                  <c:v>40767</c:v>
                </c:pt>
                <c:pt idx="2121">
                  <c:v>40774</c:v>
                </c:pt>
                <c:pt idx="2122">
                  <c:v>40781</c:v>
                </c:pt>
                <c:pt idx="2123">
                  <c:v>40788</c:v>
                </c:pt>
                <c:pt idx="2124">
                  <c:v>40795</c:v>
                </c:pt>
                <c:pt idx="2125">
                  <c:v>40802</c:v>
                </c:pt>
                <c:pt idx="2126">
                  <c:v>40809</c:v>
                </c:pt>
                <c:pt idx="2127">
                  <c:v>40816</c:v>
                </c:pt>
                <c:pt idx="2128">
                  <c:v>40823</c:v>
                </c:pt>
                <c:pt idx="2129">
                  <c:v>40830</c:v>
                </c:pt>
                <c:pt idx="2130">
                  <c:v>40837</c:v>
                </c:pt>
                <c:pt idx="2131">
                  <c:v>40844</c:v>
                </c:pt>
                <c:pt idx="2132">
                  <c:v>40851</c:v>
                </c:pt>
                <c:pt idx="2133">
                  <c:v>40858</c:v>
                </c:pt>
                <c:pt idx="2134">
                  <c:v>40865</c:v>
                </c:pt>
                <c:pt idx="2135">
                  <c:v>40872</c:v>
                </c:pt>
                <c:pt idx="2136">
                  <c:v>40879</c:v>
                </c:pt>
                <c:pt idx="2137">
                  <c:v>40886</c:v>
                </c:pt>
                <c:pt idx="2138">
                  <c:v>40893</c:v>
                </c:pt>
                <c:pt idx="2139">
                  <c:v>40900</c:v>
                </c:pt>
                <c:pt idx="2140">
                  <c:v>40907</c:v>
                </c:pt>
                <c:pt idx="2141">
                  <c:v>40914</c:v>
                </c:pt>
                <c:pt idx="2142">
                  <c:v>40921</c:v>
                </c:pt>
                <c:pt idx="2143">
                  <c:v>40928</c:v>
                </c:pt>
                <c:pt idx="2144">
                  <c:v>40935</c:v>
                </c:pt>
                <c:pt idx="2145">
                  <c:v>40942</c:v>
                </c:pt>
                <c:pt idx="2146">
                  <c:v>40949</c:v>
                </c:pt>
                <c:pt idx="2147">
                  <c:v>40956</c:v>
                </c:pt>
                <c:pt idx="2148">
                  <c:v>40963</c:v>
                </c:pt>
                <c:pt idx="2149">
                  <c:v>40970</c:v>
                </c:pt>
                <c:pt idx="2150">
                  <c:v>40977</c:v>
                </c:pt>
                <c:pt idx="2151">
                  <c:v>40984</c:v>
                </c:pt>
                <c:pt idx="2152">
                  <c:v>40991</c:v>
                </c:pt>
                <c:pt idx="2153">
                  <c:v>40998</c:v>
                </c:pt>
                <c:pt idx="2154">
                  <c:v>41005</c:v>
                </c:pt>
                <c:pt idx="2155">
                  <c:v>41012</c:v>
                </c:pt>
                <c:pt idx="2156">
                  <c:v>41019</c:v>
                </c:pt>
                <c:pt idx="2157">
                  <c:v>41026</c:v>
                </c:pt>
                <c:pt idx="2158">
                  <c:v>41033</c:v>
                </c:pt>
                <c:pt idx="2159">
                  <c:v>41040</c:v>
                </c:pt>
                <c:pt idx="2160">
                  <c:v>41047</c:v>
                </c:pt>
                <c:pt idx="2161">
                  <c:v>41054</c:v>
                </c:pt>
                <c:pt idx="2162">
                  <c:v>41061</c:v>
                </c:pt>
                <c:pt idx="2163">
                  <c:v>41068</c:v>
                </c:pt>
                <c:pt idx="2164">
                  <c:v>41075</c:v>
                </c:pt>
                <c:pt idx="2165">
                  <c:v>41082</c:v>
                </c:pt>
                <c:pt idx="2166">
                  <c:v>41089</c:v>
                </c:pt>
                <c:pt idx="2167">
                  <c:v>41096</c:v>
                </c:pt>
                <c:pt idx="2168">
                  <c:v>41103</c:v>
                </c:pt>
                <c:pt idx="2169">
                  <c:v>41110</c:v>
                </c:pt>
                <c:pt idx="2170">
                  <c:v>41117</c:v>
                </c:pt>
                <c:pt idx="2171">
                  <c:v>41124</c:v>
                </c:pt>
                <c:pt idx="2172">
                  <c:v>41131</c:v>
                </c:pt>
                <c:pt idx="2173">
                  <c:v>41138</c:v>
                </c:pt>
                <c:pt idx="2174">
                  <c:v>41145</c:v>
                </c:pt>
                <c:pt idx="2175">
                  <c:v>41152</c:v>
                </c:pt>
                <c:pt idx="2176">
                  <c:v>41159</c:v>
                </c:pt>
                <c:pt idx="2177">
                  <c:v>41166</c:v>
                </c:pt>
                <c:pt idx="2178">
                  <c:v>41173</c:v>
                </c:pt>
                <c:pt idx="2179">
                  <c:v>41180</c:v>
                </c:pt>
                <c:pt idx="2180">
                  <c:v>41187</c:v>
                </c:pt>
                <c:pt idx="2181">
                  <c:v>41194</c:v>
                </c:pt>
                <c:pt idx="2182">
                  <c:v>41201</c:v>
                </c:pt>
                <c:pt idx="2183">
                  <c:v>41208</c:v>
                </c:pt>
                <c:pt idx="2184">
                  <c:v>41215</c:v>
                </c:pt>
                <c:pt idx="2185">
                  <c:v>41222</c:v>
                </c:pt>
                <c:pt idx="2186">
                  <c:v>41229</c:v>
                </c:pt>
                <c:pt idx="2187">
                  <c:v>41236</c:v>
                </c:pt>
                <c:pt idx="2188">
                  <c:v>41243</c:v>
                </c:pt>
                <c:pt idx="2189">
                  <c:v>41250</c:v>
                </c:pt>
                <c:pt idx="2190">
                  <c:v>41257</c:v>
                </c:pt>
                <c:pt idx="2191">
                  <c:v>41264</c:v>
                </c:pt>
                <c:pt idx="2192">
                  <c:v>41271</c:v>
                </c:pt>
                <c:pt idx="2193">
                  <c:v>41278</c:v>
                </c:pt>
                <c:pt idx="2194">
                  <c:v>41285</c:v>
                </c:pt>
                <c:pt idx="2195">
                  <c:v>41292</c:v>
                </c:pt>
                <c:pt idx="2196">
                  <c:v>41299</c:v>
                </c:pt>
                <c:pt idx="2197">
                  <c:v>41306</c:v>
                </c:pt>
                <c:pt idx="2198">
                  <c:v>41313</c:v>
                </c:pt>
                <c:pt idx="2199">
                  <c:v>41320</c:v>
                </c:pt>
                <c:pt idx="2200">
                  <c:v>41327</c:v>
                </c:pt>
                <c:pt idx="2201">
                  <c:v>41334</c:v>
                </c:pt>
                <c:pt idx="2202">
                  <c:v>41341</c:v>
                </c:pt>
                <c:pt idx="2203">
                  <c:v>41348</c:v>
                </c:pt>
                <c:pt idx="2204">
                  <c:v>41355</c:v>
                </c:pt>
                <c:pt idx="2205">
                  <c:v>41362</c:v>
                </c:pt>
                <c:pt idx="2206">
                  <c:v>41369</c:v>
                </c:pt>
                <c:pt idx="2207">
                  <c:v>41376</c:v>
                </c:pt>
                <c:pt idx="2208">
                  <c:v>41383</c:v>
                </c:pt>
                <c:pt idx="2209">
                  <c:v>41390</c:v>
                </c:pt>
                <c:pt idx="2210">
                  <c:v>41397</c:v>
                </c:pt>
                <c:pt idx="2211">
                  <c:v>41404</c:v>
                </c:pt>
                <c:pt idx="2212">
                  <c:v>41411</c:v>
                </c:pt>
                <c:pt idx="2213">
                  <c:v>41418</c:v>
                </c:pt>
                <c:pt idx="2214">
                  <c:v>41425</c:v>
                </c:pt>
                <c:pt idx="2215">
                  <c:v>41432</c:v>
                </c:pt>
                <c:pt idx="2216">
                  <c:v>41439</c:v>
                </c:pt>
                <c:pt idx="2217">
                  <c:v>41446</c:v>
                </c:pt>
                <c:pt idx="2218">
                  <c:v>41453</c:v>
                </c:pt>
                <c:pt idx="2219">
                  <c:v>41460</c:v>
                </c:pt>
                <c:pt idx="2220">
                  <c:v>41467</c:v>
                </c:pt>
                <c:pt idx="2221">
                  <c:v>41474</c:v>
                </c:pt>
                <c:pt idx="2222">
                  <c:v>41481</c:v>
                </c:pt>
                <c:pt idx="2223">
                  <c:v>41488</c:v>
                </c:pt>
                <c:pt idx="2224">
                  <c:v>41495</c:v>
                </c:pt>
                <c:pt idx="2225">
                  <c:v>41502</c:v>
                </c:pt>
                <c:pt idx="2226">
                  <c:v>41509</c:v>
                </c:pt>
                <c:pt idx="2227">
                  <c:v>41516</c:v>
                </c:pt>
                <c:pt idx="2228">
                  <c:v>41523</c:v>
                </c:pt>
                <c:pt idx="2229">
                  <c:v>41530</c:v>
                </c:pt>
                <c:pt idx="2230">
                  <c:v>41537</c:v>
                </c:pt>
                <c:pt idx="2231">
                  <c:v>41544</c:v>
                </c:pt>
                <c:pt idx="2232">
                  <c:v>41551</c:v>
                </c:pt>
                <c:pt idx="2233">
                  <c:v>41558</c:v>
                </c:pt>
                <c:pt idx="2234">
                  <c:v>41565</c:v>
                </c:pt>
                <c:pt idx="2235">
                  <c:v>41572</c:v>
                </c:pt>
                <c:pt idx="2236">
                  <c:v>41579</c:v>
                </c:pt>
                <c:pt idx="2237">
                  <c:v>41586</c:v>
                </c:pt>
                <c:pt idx="2238">
                  <c:v>41593</c:v>
                </c:pt>
                <c:pt idx="2239">
                  <c:v>41600</c:v>
                </c:pt>
                <c:pt idx="2240">
                  <c:v>41607</c:v>
                </c:pt>
                <c:pt idx="2241">
                  <c:v>41614</c:v>
                </c:pt>
                <c:pt idx="2242">
                  <c:v>41621</c:v>
                </c:pt>
                <c:pt idx="2243">
                  <c:v>41628</c:v>
                </c:pt>
                <c:pt idx="2244">
                  <c:v>41635</c:v>
                </c:pt>
                <c:pt idx="2245">
                  <c:v>41642</c:v>
                </c:pt>
                <c:pt idx="2246">
                  <c:v>41649</c:v>
                </c:pt>
                <c:pt idx="2247">
                  <c:v>41656</c:v>
                </c:pt>
                <c:pt idx="2248">
                  <c:v>41663</c:v>
                </c:pt>
                <c:pt idx="2249">
                  <c:v>41670</c:v>
                </c:pt>
                <c:pt idx="2250">
                  <c:v>41677</c:v>
                </c:pt>
                <c:pt idx="2251">
                  <c:v>41684</c:v>
                </c:pt>
                <c:pt idx="2252">
                  <c:v>41691</c:v>
                </c:pt>
                <c:pt idx="2253">
                  <c:v>41698</c:v>
                </c:pt>
                <c:pt idx="2254">
                  <c:v>41705</c:v>
                </c:pt>
                <c:pt idx="2255">
                  <c:v>41712</c:v>
                </c:pt>
                <c:pt idx="2256">
                  <c:v>41719</c:v>
                </c:pt>
                <c:pt idx="2257">
                  <c:v>41726</c:v>
                </c:pt>
                <c:pt idx="2258">
                  <c:v>41733</c:v>
                </c:pt>
                <c:pt idx="2259">
                  <c:v>41740</c:v>
                </c:pt>
                <c:pt idx="2260">
                  <c:v>41747</c:v>
                </c:pt>
                <c:pt idx="2261">
                  <c:v>41754</c:v>
                </c:pt>
                <c:pt idx="2262">
                  <c:v>41761</c:v>
                </c:pt>
                <c:pt idx="2263">
                  <c:v>41768</c:v>
                </c:pt>
                <c:pt idx="2264">
                  <c:v>41775</c:v>
                </c:pt>
                <c:pt idx="2265">
                  <c:v>41782</c:v>
                </c:pt>
                <c:pt idx="2266">
                  <c:v>41789</c:v>
                </c:pt>
                <c:pt idx="2267">
                  <c:v>41796</c:v>
                </c:pt>
                <c:pt idx="2268">
                  <c:v>41803</c:v>
                </c:pt>
                <c:pt idx="2269">
                  <c:v>41810</c:v>
                </c:pt>
                <c:pt idx="2270">
                  <c:v>41817</c:v>
                </c:pt>
                <c:pt idx="2271">
                  <c:v>41824</c:v>
                </c:pt>
                <c:pt idx="2272">
                  <c:v>41831</c:v>
                </c:pt>
                <c:pt idx="2273">
                  <c:v>41838</c:v>
                </c:pt>
                <c:pt idx="2274">
                  <c:v>41845</c:v>
                </c:pt>
                <c:pt idx="2275">
                  <c:v>41852</c:v>
                </c:pt>
                <c:pt idx="2276">
                  <c:v>41859</c:v>
                </c:pt>
                <c:pt idx="2277">
                  <c:v>41866</c:v>
                </c:pt>
                <c:pt idx="2278">
                  <c:v>41873</c:v>
                </c:pt>
                <c:pt idx="2279">
                  <c:v>41880</c:v>
                </c:pt>
                <c:pt idx="2280">
                  <c:v>41887</c:v>
                </c:pt>
                <c:pt idx="2281">
                  <c:v>41894</c:v>
                </c:pt>
                <c:pt idx="2282">
                  <c:v>41901</c:v>
                </c:pt>
                <c:pt idx="2283">
                  <c:v>41908</c:v>
                </c:pt>
                <c:pt idx="2284">
                  <c:v>41915</c:v>
                </c:pt>
                <c:pt idx="2285">
                  <c:v>41922</c:v>
                </c:pt>
                <c:pt idx="2286">
                  <c:v>41929</c:v>
                </c:pt>
                <c:pt idx="2287">
                  <c:v>41936</c:v>
                </c:pt>
                <c:pt idx="2288">
                  <c:v>41943</c:v>
                </c:pt>
                <c:pt idx="2289">
                  <c:v>41950</c:v>
                </c:pt>
                <c:pt idx="2290">
                  <c:v>41957</c:v>
                </c:pt>
                <c:pt idx="2291">
                  <c:v>41964</c:v>
                </c:pt>
                <c:pt idx="2292">
                  <c:v>41971</c:v>
                </c:pt>
                <c:pt idx="2293">
                  <c:v>41978</c:v>
                </c:pt>
                <c:pt idx="2294">
                  <c:v>41985</c:v>
                </c:pt>
                <c:pt idx="2295">
                  <c:v>41992</c:v>
                </c:pt>
                <c:pt idx="2296">
                  <c:v>41999</c:v>
                </c:pt>
                <c:pt idx="2297">
                  <c:v>42006</c:v>
                </c:pt>
                <c:pt idx="2298">
                  <c:v>42013</c:v>
                </c:pt>
                <c:pt idx="2299">
                  <c:v>42020</c:v>
                </c:pt>
                <c:pt idx="2300">
                  <c:v>42027</c:v>
                </c:pt>
                <c:pt idx="2301">
                  <c:v>42034</c:v>
                </c:pt>
                <c:pt idx="2302">
                  <c:v>42041</c:v>
                </c:pt>
                <c:pt idx="2303">
                  <c:v>42048</c:v>
                </c:pt>
                <c:pt idx="2304">
                  <c:v>42055</c:v>
                </c:pt>
                <c:pt idx="2305">
                  <c:v>42062</c:v>
                </c:pt>
                <c:pt idx="2306">
                  <c:v>42069</c:v>
                </c:pt>
                <c:pt idx="2307">
                  <c:v>42076</c:v>
                </c:pt>
                <c:pt idx="2308">
                  <c:v>42083</c:v>
                </c:pt>
                <c:pt idx="2309">
                  <c:v>42090</c:v>
                </c:pt>
                <c:pt idx="2310">
                  <c:v>42097</c:v>
                </c:pt>
                <c:pt idx="2311">
                  <c:v>42104</c:v>
                </c:pt>
                <c:pt idx="2312">
                  <c:v>42111</c:v>
                </c:pt>
                <c:pt idx="2313">
                  <c:v>42118</c:v>
                </c:pt>
                <c:pt idx="2314">
                  <c:v>42125</c:v>
                </c:pt>
                <c:pt idx="2315">
                  <c:v>42132</c:v>
                </c:pt>
                <c:pt idx="2316">
                  <c:v>42139</c:v>
                </c:pt>
                <c:pt idx="2317">
                  <c:v>42146</c:v>
                </c:pt>
                <c:pt idx="2318">
                  <c:v>42153</c:v>
                </c:pt>
                <c:pt idx="2319">
                  <c:v>42160</c:v>
                </c:pt>
                <c:pt idx="2320">
                  <c:v>42167</c:v>
                </c:pt>
                <c:pt idx="2321">
                  <c:v>42174</c:v>
                </c:pt>
                <c:pt idx="2322">
                  <c:v>42181</c:v>
                </c:pt>
                <c:pt idx="2323">
                  <c:v>42188</c:v>
                </c:pt>
                <c:pt idx="2324">
                  <c:v>42195</c:v>
                </c:pt>
                <c:pt idx="2325">
                  <c:v>42202</c:v>
                </c:pt>
                <c:pt idx="2326">
                  <c:v>42209</c:v>
                </c:pt>
                <c:pt idx="2327">
                  <c:v>42216</c:v>
                </c:pt>
                <c:pt idx="2328">
                  <c:v>42223</c:v>
                </c:pt>
                <c:pt idx="2329">
                  <c:v>42230</c:v>
                </c:pt>
                <c:pt idx="2330">
                  <c:v>42237</c:v>
                </c:pt>
                <c:pt idx="2331">
                  <c:v>42244</c:v>
                </c:pt>
                <c:pt idx="2332">
                  <c:v>42251</c:v>
                </c:pt>
                <c:pt idx="2333">
                  <c:v>42258</c:v>
                </c:pt>
                <c:pt idx="2334">
                  <c:v>42265</c:v>
                </c:pt>
                <c:pt idx="2335">
                  <c:v>42272</c:v>
                </c:pt>
                <c:pt idx="2336">
                  <c:v>42279</c:v>
                </c:pt>
                <c:pt idx="2337">
                  <c:v>42286</c:v>
                </c:pt>
                <c:pt idx="2338">
                  <c:v>42293</c:v>
                </c:pt>
                <c:pt idx="2339">
                  <c:v>42300</c:v>
                </c:pt>
                <c:pt idx="2340">
                  <c:v>42307</c:v>
                </c:pt>
                <c:pt idx="2341">
                  <c:v>42314</c:v>
                </c:pt>
                <c:pt idx="2342">
                  <c:v>42321</c:v>
                </c:pt>
                <c:pt idx="2343">
                  <c:v>42328</c:v>
                </c:pt>
                <c:pt idx="2344">
                  <c:v>42335</c:v>
                </c:pt>
                <c:pt idx="2345">
                  <c:v>42342</c:v>
                </c:pt>
                <c:pt idx="2346">
                  <c:v>42349</c:v>
                </c:pt>
                <c:pt idx="2347">
                  <c:v>42356</c:v>
                </c:pt>
                <c:pt idx="2348">
                  <c:v>42363</c:v>
                </c:pt>
                <c:pt idx="2349">
                  <c:v>42370</c:v>
                </c:pt>
                <c:pt idx="2350">
                  <c:v>42377</c:v>
                </c:pt>
                <c:pt idx="2351">
                  <c:v>42384</c:v>
                </c:pt>
                <c:pt idx="2352">
                  <c:v>42391</c:v>
                </c:pt>
                <c:pt idx="2353">
                  <c:v>42398</c:v>
                </c:pt>
                <c:pt idx="2354">
                  <c:v>42405</c:v>
                </c:pt>
                <c:pt idx="2355">
                  <c:v>42412</c:v>
                </c:pt>
                <c:pt idx="2356">
                  <c:v>42419</c:v>
                </c:pt>
                <c:pt idx="2357">
                  <c:v>42426</c:v>
                </c:pt>
                <c:pt idx="2358">
                  <c:v>42433</c:v>
                </c:pt>
                <c:pt idx="2359">
                  <c:v>42440</c:v>
                </c:pt>
                <c:pt idx="2360">
                  <c:v>42447</c:v>
                </c:pt>
                <c:pt idx="2361">
                  <c:v>42454</c:v>
                </c:pt>
                <c:pt idx="2362">
                  <c:v>42461</c:v>
                </c:pt>
                <c:pt idx="2363">
                  <c:v>42468</c:v>
                </c:pt>
                <c:pt idx="2364">
                  <c:v>42475</c:v>
                </c:pt>
                <c:pt idx="2365">
                  <c:v>42482</c:v>
                </c:pt>
                <c:pt idx="2366">
                  <c:v>42489</c:v>
                </c:pt>
                <c:pt idx="2367">
                  <c:v>42496</c:v>
                </c:pt>
                <c:pt idx="2368">
                  <c:v>42503</c:v>
                </c:pt>
                <c:pt idx="2369">
                  <c:v>42510</c:v>
                </c:pt>
                <c:pt idx="2370">
                  <c:v>42517</c:v>
                </c:pt>
                <c:pt idx="2371">
                  <c:v>42524</c:v>
                </c:pt>
                <c:pt idx="2372">
                  <c:v>42531</c:v>
                </c:pt>
                <c:pt idx="2373">
                  <c:v>42538</c:v>
                </c:pt>
                <c:pt idx="2374">
                  <c:v>42545</c:v>
                </c:pt>
                <c:pt idx="2375">
                  <c:v>42552</c:v>
                </c:pt>
                <c:pt idx="2376">
                  <c:v>42559</c:v>
                </c:pt>
                <c:pt idx="2377">
                  <c:v>42566</c:v>
                </c:pt>
                <c:pt idx="2378">
                  <c:v>42573</c:v>
                </c:pt>
                <c:pt idx="2379">
                  <c:v>42580</c:v>
                </c:pt>
                <c:pt idx="2380">
                  <c:v>42587</c:v>
                </c:pt>
                <c:pt idx="2381">
                  <c:v>42594</c:v>
                </c:pt>
                <c:pt idx="2382">
                  <c:v>42601</c:v>
                </c:pt>
                <c:pt idx="2383">
                  <c:v>42608</c:v>
                </c:pt>
                <c:pt idx="2384">
                  <c:v>42615</c:v>
                </c:pt>
                <c:pt idx="2385">
                  <c:v>42622</c:v>
                </c:pt>
                <c:pt idx="2386">
                  <c:v>42629</c:v>
                </c:pt>
                <c:pt idx="2387">
                  <c:v>42636</c:v>
                </c:pt>
                <c:pt idx="2388">
                  <c:v>42643</c:v>
                </c:pt>
                <c:pt idx="2389">
                  <c:v>42650</c:v>
                </c:pt>
                <c:pt idx="2390">
                  <c:v>42657</c:v>
                </c:pt>
                <c:pt idx="2391">
                  <c:v>42664</c:v>
                </c:pt>
                <c:pt idx="2392">
                  <c:v>42671</c:v>
                </c:pt>
                <c:pt idx="2393">
                  <c:v>42678</c:v>
                </c:pt>
                <c:pt idx="2394">
                  <c:v>42685</c:v>
                </c:pt>
                <c:pt idx="2395">
                  <c:v>42692</c:v>
                </c:pt>
                <c:pt idx="2396">
                  <c:v>42699</c:v>
                </c:pt>
                <c:pt idx="2397">
                  <c:v>42706</c:v>
                </c:pt>
                <c:pt idx="2398">
                  <c:v>42713</c:v>
                </c:pt>
                <c:pt idx="2399">
                  <c:v>42720</c:v>
                </c:pt>
                <c:pt idx="2400">
                  <c:v>42727</c:v>
                </c:pt>
                <c:pt idx="2401">
                  <c:v>42734</c:v>
                </c:pt>
                <c:pt idx="2402">
                  <c:v>42741</c:v>
                </c:pt>
                <c:pt idx="2403">
                  <c:v>42748</c:v>
                </c:pt>
                <c:pt idx="2404">
                  <c:v>42755</c:v>
                </c:pt>
                <c:pt idx="2405">
                  <c:v>42762</c:v>
                </c:pt>
                <c:pt idx="2406">
                  <c:v>42769</c:v>
                </c:pt>
                <c:pt idx="2407">
                  <c:v>42776</c:v>
                </c:pt>
                <c:pt idx="2408">
                  <c:v>42783</c:v>
                </c:pt>
                <c:pt idx="2409">
                  <c:v>42790</c:v>
                </c:pt>
                <c:pt idx="2410">
                  <c:v>42797</c:v>
                </c:pt>
                <c:pt idx="2411">
                  <c:v>42804</c:v>
                </c:pt>
                <c:pt idx="2412">
                  <c:v>42811</c:v>
                </c:pt>
                <c:pt idx="2413">
                  <c:v>42818</c:v>
                </c:pt>
                <c:pt idx="2414">
                  <c:v>42825</c:v>
                </c:pt>
                <c:pt idx="2415">
                  <c:v>42832</c:v>
                </c:pt>
                <c:pt idx="2416">
                  <c:v>42839</c:v>
                </c:pt>
                <c:pt idx="2417">
                  <c:v>42846</c:v>
                </c:pt>
                <c:pt idx="2418">
                  <c:v>42853</c:v>
                </c:pt>
                <c:pt idx="2419">
                  <c:v>42860</c:v>
                </c:pt>
                <c:pt idx="2420">
                  <c:v>42867</c:v>
                </c:pt>
                <c:pt idx="2421">
                  <c:v>42874</c:v>
                </c:pt>
                <c:pt idx="2422">
                  <c:v>42881</c:v>
                </c:pt>
                <c:pt idx="2423">
                  <c:v>42888</c:v>
                </c:pt>
                <c:pt idx="2424">
                  <c:v>42895</c:v>
                </c:pt>
                <c:pt idx="2425">
                  <c:v>42902</c:v>
                </c:pt>
                <c:pt idx="2426">
                  <c:v>42909</c:v>
                </c:pt>
                <c:pt idx="2427">
                  <c:v>42916</c:v>
                </c:pt>
                <c:pt idx="2428">
                  <c:v>42923</c:v>
                </c:pt>
                <c:pt idx="2429">
                  <c:v>42930</c:v>
                </c:pt>
                <c:pt idx="2430">
                  <c:v>42937</c:v>
                </c:pt>
                <c:pt idx="2431">
                  <c:v>42944</c:v>
                </c:pt>
                <c:pt idx="2432">
                  <c:v>42951</c:v>
                </c:pt>
                <c:pt idx="2433">
                  <c:v>42958</c:v>
                </c:pt>
                <c:pt idx="2434">
                  <c:v>42965</c:v>
                </c:pt>
                <c:pt idx="2435">
                  <c:v>42972</c:v>
                </c:pt>
                <c:pt idx="2436">
                  <c:v>42979</c:v>
                </c:pt>
                <c:pt idx="2437">
                  <c:v>42986</c:v>
                </c:pt>
                <c:pt idx="2438">
                  <c:v>42993</c:v>
                </c:pt>
                <c:pt idx="2439">
                  <c:v>43000</c:v>
                </c:pt>
                <c:pt idx="2440">
                  <c:v>43007</c:v>
                </c:pt>
                <c:pt idx="2441">
                  <c:v>43014</c:v>
                </c:pt>
                <c:pt idx="2442">
                  <c:v>43021</c:v>
                </c:pt>
                <c:pt idx="2443">
                  <c:v>43028</c:v>
                </c:pt>
                <c:pt idx="2444">
                  <c:v>43035</c:v>
                </c:pt>
                <c:pt idx="2445">
                  <c:v>43042</c:v>
                </c:pt>
                <c:pt idx="2446">
                  <c:v>43049</c:v>
                </c:pt>
                <c:pt idx="2447">
                  <c:v>43056</c:v>
                </c:pt>
                <c:pt idx="2448">
                  <c:v>43063</c:v>
                </c:pt>
                <c:pt idx="2449">
                  <c:v>43070</c:v>
                </c:pt>
                <c:pt idx="2450">
                  <c:v>43077</c:v>
                </c:pt>
                <c:pt idx="2451">
                  <c:v>43084</c:v>
                </c:pt>
                <c:pt idx="2452">
                  <c:v>43091</c:v>
                </c:pt>
                <c:pt idx="2453">
                  <c:v>43098</c:v>
                </c:pt>
                <c:pt idx="2454">
                  <c:v>43105</c:v>
                </c:pt>
                <c:pt idx="2455">
                  <c:v>43112</c:v>
                </c:pt>
                <c:pt idx="2456">
                  <c:v>43119</c:v>
                </c:pt>
                <c:pt idx="2457">
                  <c:v>43126</c:v>
                </c:pt>
                <c:pt idx="2458">
                  <c:v>43133</c:v>
                </c:pt>
                <c:pt idx="2459">
                  <c:v>43140</c:v>
                </c:pt>
                <c:pt idx="2460">
                  <c:v>43147</c:v>
                </c:pt>
                <c:pt idx="2461">
                  <c:v>43154</c:v>
                </c:pt>
                <c:pt idx="2462">
                  <c:v>43161</c:v>
                </c:pt>
                <c:pt idx="2463">
                  <c:v>43168</c:v>
                </c:pt>
                <c:pt idx="2464">
                  <c:v>43175</c:v>
                </c:pt>
                <c:pt idx="2465">
                  <c:v>43182</c:v>
                </c:pt>
                <c:pt idx="2466">
                  <c:v>43189</c:v>
                </c:pt>
                <c:pt idx="2467">
                  <c:v>43196</c:v>
                </c:pt>
                <c:pt idx="2468">
                  <c:v>43203</c:v>
                </c:pt>
                <c:pt idx="2469">
                  <c:v>43210</c:v>
                </c:pt>
                <c:pt idx="2470">
                  <c:v>43217</c:v>
                </c:pt>
                <c:pt idx="2471">
                  <c:v>43224</c:v>
                </c:pt>
                <c:pt idx="2472">
                  <c:v>43231</c:v>
                </c:pt>
                <c:pt idx="2473">
                  <c:v>43238</c:v>
                </c:pt>
                <c:pt idx="2474">
                  <c:v>43245</c:v>
                </c:pt>
                <c:pt idx="2475">
                  <c:v>43252</c:v>
                </c:pt>
                <c:pt idx="2476">
                  <c:v>43259</c:v>
                </c:pt>
                <c:pt idx="2477">
                  <c:v>43266</c:v>
                </c:pt>
                <c:pt idx="2478">
                  <c:v>43273</c:v>
                </c:pt>
                <c:pt idx="2479">
                  <c:v>43280</c:v>
                </c:pt>
                <c:pt idx="2480">
                  <c:v>43287</c:v>
                </c:pt>
                <c:pt idx="2481">
                  <c:v>43294</c:v>
                </c:pt>
                <c:pt idx="2482">
                  <c:v>43301</c:v>
                </c:pt>
                <c:pt idx="2483">
                  <c:v>43308</c:v>
                </c:pt>
                <c:pt idx="2484">
                  <c:v>43315</c:v>
                </c:pt>
                <c:pt idx="2485">
                  <c:v>43322</c:v>
                </c:pt>
                <c:pt idx="2486">
                  <c:v>43329</c:v>
                </c:pt>
                <c:pt idx="2487">
                  <c:v>43336</c:v>
                </c:pt>
                <c:pt idx="2488">
                  <c:v>43343</c:v>
                </c:pt>
                <c:pt idx="2489">
                  <c:v>43350</c:v>
                </c:pt>
                <c:pt idx="2490">
                  <c:v>43357</c:v>
                </c:pt>
                <c:pt idx="2491">
                  <c:v>43364</c:v>
                </c:pt>
                <c:pt idx="2492">
                  <c:v>43371</c:v>
                </c:pt>
                <c:pt idx="2493">
                  <c:v>43378</c:v>
                </c:pt>
                <c:pt idx="2494">
                  <c:v>43385</c:v>
                </c:pt>
                <c:pt idx="2495">
                  <c:v>43392</c:v>
                </c:pt>
                <c:pt idx="2496">
                  <c:v>43399</c:v>
                </c:pt>
                <c:pt idx="2497">
                  <c:v>43406</c:v>
                </c:pt>
                <c:pt idx="2498">
                  <c:v>43413</c:v>
                </c:pt>
                <c:pt idx="2499">
                  <c:v>43420</c:v>
                </c:pt>
                <c:pt idx="2500">
                  <c:v>43427</c:v>
                </c:pt>
                <c:pt idx="2501">
                  <c:v>43434</c:v>
                </c:pt>
                <c:pt idx="2502">
                  <c:v>43441</c:v>
                </c:pt>
                <c:pt idx="2503">
                  <c:v>43448</c:v>
                </c:pt>
                <c:pt idx="2504">
                  <c:v>43455</c:v>
                </c:pt>
                <c:pt idx="2505">
                  <c:v>43462</c:v>
                </c:pt>
                <c:pt idx="2506">
                  <c:v>43469</c:v>
                </c:pt>
                <c:pt idx="2507">
                  <c:v>43476</c:v>
                </c:pt>
                <c:pt idx="2508">
                  <c:v>43483</c:v>
                </c:pt>
                <c:pt idx="2509">
                  <c:v>43490</c:v>
                </c:pt>
                <c:pt idx="2510">
                  <c:v>43497</c:v>
                </c:pt>
                <c:pt idx="2511">
                  <c:v>43504</c:v>
                </c:pt>
                <c:pt idx="2512">
                  <c:v>43511</c:v>
                </c:pt>
                <c:pt idx="2513">
                  <c:v>43518</c:v>
                </c:pt>
                <c:pt idx="2514">
                  <c:v>43525</c:v>
                </c:pt>
                <c:pt idx="2515">
                  <c:v>43532</c:v>
                </c:pt>
                <c:pt idx="2516">
                  <c:v>43539</c:v>
                </c:pt>
                <c:pt idx="2517">
                  <c:v>43546</c:v>
                </c:pt>
                <c:pt idx="2518">
                  <c:v>43553</c:v>
                </c:pt>
                <c:pt idx="2519">
                  <c:v>43560</c:v>
                </c:pt>
                <c:pt idx="2520">
                  <c:v>43567</c:v>
                </c:pt>
                <c:pt idx="2521">
                  <c:v>43574</c:v>
                </c:pt>
                <c:pt idx="2522">
                  <c:v>43581</c:v>
                </c:pt>
                <c:pt idx="2523">
                  <c:v>43588</c:v>
                </c:pt>
                <c:pt idx="2524">
                  <c:v>43595</c:v>
                </c:pt>
                <c:pt idx="2525">
                  <c:v>43602</c:v>
                </c:pt>
                <c:pt idx="2526">
                  <c:v>43609</c:v>
                </c:pt>
                <c:pt idx="2527">
                  <c:v>43616</c:v>
                </c:pt>
                <c:pt idx="2528">
                  <c:v>43623</c:v>
                </c:pt>
                <c:pt idx="2529">
                  <c:v>43630</c:v>
                </c:pt>
                <c:pt idx="2530">
                  <c:v>43637</c:v>
                </c:pt>
                <c:pt idx="2531">
                  <c:v>43644</c:v>
                </c:pt>
                <c:pt idx="2532">
                  <c:v>43651</c:v>
                </c:pt>
                <c:pt idx="2533">
                  <c:v>43658</c:v>
                </c:pt>
                <c:pt idx="2534">
                  <c:v>43665</c:v>
                </c:pt>
                <c:pt idx="2535">
                  <c:v>43672</c:v>
                </c:pt>
                <c:pt idx="2536">
                  <c:v>43679</c:v>
                </c:pt>
                <c:pt idx="2537">
                  <c:v>43686</c:v>
                </c:pt>
                <c:pt idx="2538">
                  <c:v>43693</c:v>
                </c:pt>
                <c:pt idx="2539">
                  <c:v>43700</c:v>
                </c:pt>
                <c:pt idx="2540">
                  <c:v>43707</c:v>
                </c:pt>
                <c:pt idx="2541">
                  <c:v>43714</c:v>
                </c:pt>
                <c:pt idx="2542">
                  <c:v>43721</c:v>
                </c:pt>
                <c:pt idx="2543">
                  <c:v>43728</c:v>
                </c:pt>
                <c:pt idx="2544">
                  <c:v>43735</c:v>
                </c:pt>
                <c:pt idx="2545">
                  <c:v>43742</c:v>
                </c:pt>
                <c:pt idx="2546">
                  <c:v>43749</c:v>
                </c:pt>
                <c:pt idx="2547">
                  <c:v>43756</c:v>
                </c:pt>
                <c:pt idx="2548">
                  <c:v>43763</c:v>
                </c:pt>
                <c:pt idx="2549">
                  <c:v>43770</c:v>
                </c:pt>
                <c:pt idx="2550">
                  <c:v>43777</c:v>
                </c:pt>
                <c:pt idx="2551">
                  <c:v>43784</c:v>
                </c:pt>
                <c:pt idx="2552">
                  <c:v>43791</c:v>
                </c:pt>
                <c:pt idx="2553">
                  <c:v>43798</c:v>
                </c:pt>
                <c:pt idx="2554">
                  <c:v>43805</c:v>
                </c:pt>
                <c:pt idx="2555">
                  <c:v>43812</c:v>
                </c:pt>
                <c:pt idx="2556">
                  <c:v>43819</c:v>
                </c:pt>
                <c:pt idx="2557">
                  <c:v>43826</c:v>
                </c:pt>
                <c:pt idx="2558">
                  <c:v>43833</c:v>
                </c:pt>
                <c:pt idx="2559">
                  <c:v>43840</c:v>
                </c:pt>
                <c:pt idx="2560">
                  <c:v>43847</c:v>
                </c:pt>
                <c:pt idx="2561">
                  <c:v>43854</c:v>
                </c:pt>
                <c:pt idx="2562">
                  <c:v>43861</c:v>
                </c:pt>
                <c:pt idx="2563">
                  <c:v>43868</c:v>
                </c:pt>
                <c:pt idx="2564">
                  <c:v>43875</c:v>
                </c:pt>
                <c:pt idx="2565">
                  <c:v>43882</c:v>
                </c:pt>
                <c:pt idx="2566">
                  <c:v>43889</c:v>
                </c:pt>
                <c:pt idx="2567">
                  <c:v>43896</c:v>
                </c:pt>
                <c:pt idx="2568">
                  <c:v>43903</c:v>
                </c:pt>
                <c:pt idx="2569">
                  <c:v>43910</c:v>
                </c:pt>
                <c:pt idx="2570">
                  <c:v>43917</c:v>
                </c:pt>
                <c:pt idx="2571">
                  <c:v>43924</c:v>
                </c:pt>
                <c:pt idx="2572">
                  <c:v>43931</c:v>
                </c:pt>
                <c:pt idx="2573">
                  <c:v>43938</c:v>
                </c:pt>
                <c:pt idx="2574">
                  <c:v>43945</c:v>
                </c:pt>
                <c:pt idx="2575">
                  <c:v>43952</c:v>
                </c:pt>
                <c:pt idx="2576">
                  <c:v>43959</c:v>
                </c:pt>
                <c:pt idx="2577">
                  <c:v>43966</c:v>
                </c:pt>
                <c:pt idx="2578">
                  <c:v>43973</c:v>
                </c:pt>
                <c:pt idx="2579">
                  <c:v>43980</c:v>
                </c:pt>
                <c:pt idx="2580">
                  <c:v>43987</c:v>
                </c:pt>
                <c:pt idx="2581">
                  <c:v>43994</c:v>
                </c:pt>
                <c:pt idx="2582">
                  <c:v>44001</c:v>
                </c:pt>
                <c:pt idx="2583">
                  <c:v>44008</c:v>
                </c:pt>
                <c:pt idx="2584">
                  <c:v>44015</c:v>
                </c:pt>
                <c:pt idx="2585">
                  <c:v>44022</c:v>
                </c:pt>
                <c:pt idx="2586">
                  <c:v>44029</c:v>
                </c:pt>
                <c:pt idx="2587">
                  <c:v>44036</c:v>
                </c:pt>
                <c:pt idx="2588">
                  <c:v>44043</c:v>
                </c:pt>
                <c:pt idx="2589">
                  <c:v>44050</c:v>
                </c:pt>
                <c:pt idx="2590">
                  <c:v>44057</c:v>
                </c:pt>
                <c:pt idx="2591">
                  <c:v>44064</c:v>
                </c:pt>
                <c:pt idx="2592">
                  <c:v>44071</c:v>
                </c:pt>
                <c:pt idx="2593">
                  <c:v>44078</c:v>
                </c:pt>
                <c:pt idx="2594">
                  <c:v>44085</c:v>
                </c:pt>
                <c:pt idx="2595">
                  <c:v>44092</c:v>
                </c:pt>
                <c:pt idx="2596">
                  <c:v>44099</c:v>
                </c:pt>
                <c:pt idx="2597">
                  <c:v>44106</c:v>
                </c:pt>
                <c:pt idx="2598">
                  <c:v>44113</c:v>
                </c:pt>
                <c:pt idx="2599">
                  <c:v>44120</c:v>
                </c:pt>
                <c:pt idx="2600">
                  <c:v>44127</c:v>
                </c:pt>
                <c:pt idx="2601">
                  <c:v>44134</c:v>
                </c:pt>
                <c:pt idx="2602">
                  <c:v>44141</c:v>
                </c:pt>
                <c:pt idx="2603">
                  <c:v>44148</c:v>
                </c:pt>
                <c:pt idx="2604">
                  <c:v>44155</c:v>
                </c:pt>
                <c:pt idx="2605">
                  <c:v>44162</c:v>
                </c:pt>
                <c:pt idx="2606">
                  <c:v>44169</c:v>
                </c:pt>
                <c:pt idx="2607">
                  <c:v>44176</c:v>
                </c:pt>
                <c:pt idx="2608">
                  <c:v>44183</c:v>
                </c:pt>
                <c:pt idx="2609">
                  <c:v>44190</c:v>
                </c:pt>
                <c:pt idx="2610">
                  <c:v>44197</c:v>
                </c:pt>
                <c:pt idx="2611">
                  <c:v>44204</c:v>
                </c:pt>
                <c:pt idx="2612">
                  <c:v>44211</c:v>
                </c:pt>
                <c:pt idx="2613">
                  <c:v>44218</c:v>
                </c:pt>
                <c:pt idx="2614">
                  <c:v>44225</c:v>
                </c:pt>
                <c:pt idx="2615">
                  <c:v>44232</c:v>
                </c:pt>
                <c:pt idx="2616">
                  <c:v>44239</c:v>
                </c:pt>
                <c:pt idx="2617">
                  <c:v>44246</c:v>
                </c:pt>
                <c:pt idx="2618">
                  <c:v>44253</c:v>
                </c:pt>
                <c:pt idx="2619">
                  <c:v>44260</c:v>
                </c:pt>
                <c:pt idx="2620">
                  <c:v>44267</c:v>
                </c:pt>
                <c:pt idx="2621">
                  <c:v>44274</c:v>
                </c:pt>
                <c:pt idx="2622">
                  <c:v>44281</c:v>
                </c:pt>
                <c:pt idx="2623">
                  <c:v>44288</c:v>
                </c:pt>
                <c:pt idx="2624">
                  <c:v>44295</c:v>
                </c:pt>
                <c:pt idx="2625">
                  <c:v>44302</c:v>
                </c:pt>
                <c:pt idx="2626">
                  <c:v>44309</c:v>
                </c:pt>
                <c:pt idx="2627">
                  <c:v>44316</c:v>
                </c:pt>
                <c:pt idx="2628">
                  <c:v>44323</c:v>
                </c:pt>
                <c:pt idx="2629">
                  <c:v>44330</c:v>
                </c:pt>
                <c:pt idx="2630">
                  <c:v>44337</c:v>
                </c:pt>
                <c:pt idx="2631">
                  <c:v>44344</c:v>
                </c:pt>
                <c:pt idx="2632">
                  <c:v>44351</c:v>
                </c:pt>
                <c:pt idx="2633">
                  <c:v>44358</c:v>
                </c:pt>
                <c:pt idx="2634">
                  <c:v>44365</c:v>
                </c:pt>
                <c:pt idx="2635">
                  <c:v>44372</c:v>
                </c:pt>
                <c:pt idx="2636">
                  <c:v>44379</c:v>
                </c:pt>
                <c:pt idx="2637">
                  <c:v>44386</c:v>
                </c:pt>
                <c:pt idx="2638">
                  <c:v>44393</c:v>
                </c:pt>
                <c:pt idx="2639">
                  <c:v>44400</c:v>
                </c:pt>
                <c:pt idx="2640">
                  <c:v>44407</c:v>
                </c:pt>
                <c:pt idx="2641">
                  <c:v>44414</c:v>
                </c:pt>
                <c:pt idx="2642">
                  <c:v>44421</c:v>
                </c:pt>
                <c:pt idx="2643">
                  <c:v>44428</c:v>
                </c:pt>
                <c:pt idx="2644">
                  <c:v>44435</c:v>
                </c:pt>
                <c:pt idx="2645">
                  <c:v>44442</c:v>
                </c:pt>
                <c:pt idx="2646">
                  <c:v>44449</c:v>
                </c:pt>
                <c:pt idx="2647">
                  <c:v>44456</c:v>
                </c:pt>
                <c:pt idx="2648">
                  <c:v>44463</c:v>
                </c:pt>
                <c:pt idx="2649">
                  <c:v>44470</c:v>
                </c:pt>
                <c:pt idx="2650">
                  <c:v>44477</c:v>
                </c:pt>
                <c:pt idx="2651">
                  <c:v>44484</c:v>
                </c:pt>
                <c:pt idx="2652">
                  <c:v>44491</c:v>
                </c:pt>
                <c:pt idx="2653">
                  <c:v>44498</c:v>
                </c:pt>
                <c:pt idx="2654">
                  <c:v>44505</c:v>
                </c:pt>
                <c:pt idx="2655">
                  <c:v>44512</c:v>
                </c:pt>
                <c:pt idx="2656">
                  <c:v>44519</c:v>
                </c:pt>
                <c:pt idx="2657">
                  <c:v>44526</c:v>
                </c:pt>
                <c:pt idx="2658">
                  <c:v>44533</c:v>
                </c:pt>
                <c:pt idx="2659">
                  <c:v>44540</c:v>
                </c:pt>
                <c:pt idx="2660">
                  <c:v>44547</c:v>
                </c:pt>
              </c:numCache>
            </c:numRef>
          </c:cat>
          <c:val>
            <c:numRef>
              <c:f>'Figure IV - Beta V. Adj. Beta'!$C$2:$C$2662</c:f>
              <c:numCache>
                <c:formatCode>General</c:formatCode>
                <c:ptCount val="2661"/>
                <c:pt idx="0">
                  <c:v>0.69748647129054009</c:v>
                </c:pt>
                <c:pt idx="1">
                  <c:v>0.69911343850228169</c:v>
                </c:pt>
                <c:pt idx="2">
                  <c:v>0.70040552098124964</c:v>
                </c:pt>
                <c:pt idx="3">
                  <c:v>0.70097671599961553</c:v>
                </c:pt>
                <c:pt idx="4">
                  <c:v>0.70131325509694542</c:v>
                </c:pt>
                <c:pt idx="5">
                  <c:v>0.69652803181953704</c:v>
                </c:pt>
                <c:pt idx="6">
                  <c:v>0.69679993437823673</c:v>
                </c:pt>
                <c:pt idx="7">
                  <c:v>0.6956047459274235</c:v>
                </c:pt>
                <c:pt idx="8">
                  <c:v>0.69554926113692572</c:v>
                </c:pt>
                <c:pt idx="9">
                  <c:v>0.69972791233654652</c:v>
                </c:pt>
                <c:pt idx="10">
                  <c:v>0.70074544474719347</c:v>
                </c:pt>
                <c:pt idx="11">
                  <c:v>0.7038825458660638</c:v>
                </c:pt>
                <c:pt idx="12">
                  <c:v>0.70423273799319197</c:v>
                </c:pt>
                <c:pt idx="13">
                  <c:v>0.70440553728047495</c:v>
                </c:pt>
                <c:pt idx="14">
                  <c:v>0.70483770076482843</c:v>
                </c:pt>
                <c:pt idx="15">
                  <c:v>0.70381635725865199</c:v>
                </c:pt>
                <c:pt idx="16">
                  <c:v>0.70322753866157917</c:v>
                </c:pt>
                <c:pt idx="17">
                  <c:v>0.7049167241537051</c:v>
                </c:pt>
                <c:pt idx="18">
                  <c:v>0.70439108083008861</c:v>
                </c:pt>
                <c:pt idx="19">
                  <c:v>0.70531792417343908</c:v>
                </c:pt>
                <c:pt idx="20">
                  <c:v>0.70678263076415093</c:v>
                </c:pt>
                <c:pt idx="21">
                  <c:v>0.7079621793587948</c:v>
                </c:pt>
                <c:pt idx="22">
                  <c:v>0.70908983841228823</c:v>
                </c:pt>
                <c:pt idx="23">
                  <c:v>0.70773796358349184</c:v>
                </c:pt>
                <c:pt idx="24">
                  <c:v>0.70746440272883815</c:v>
                </c:pt>
                <c:pt idx="25">
                  <c:v>0.70672221031824489</c:v>
                </c:pt>
                <c:pt idx="26">
                  <c:v>0.70666831225097204</c:v>
                </c:pt>
                <c:pt idx="27">
                  <c:v>0.70973062293064726</c:v>
                </c:pt>
                <c:pt idx="28">
                  <c:v>0.71053477675512233</c:v>
                </c:pt>
                <c:pt idx="29">
                  <c:v>0.70937431079168789</c:v>
                </c:pt>
                <c:pt idx="30">
                  <c:v>0.70973002158016507</c:v>
                </c:pt>
                <c:pt idx="31">
                  <c:v>0.70986270118038841</c:v>
                </c:pt>
                <c:pt idx="32">
                  <c:v>0.70705764932494497</c:v>
                </c:pt>
                <c:pt idx="33">
                  <c:v>0.70512831651665664</c:v>
                </c:pt>
                <c:pt idx="34">
                  <c:v>0.69671451416818697</c:v>
                </c:pt>
                <c:pt idx="35">
                  <c:v>0.69592690332756124</c:v>
                </c:pt>
                <c:pt idx="36">
                  <c:v>0.69817709400258909</c:v>
                </c:pt>
                <c:pt idx="37">
                  <c:v>0.69223726874941893</c:v>
                </c:pt>
                <c:pt idx="38">
                  <c:v>0.69145737239054095</c:v>
                </c:pt>
                <c:pt idx="39">
                  <c:v>0.69219904204471416</c:v>
                </c:pt>
                <c:pt idx="40">
                  <c:v>0.69669912350100427</c:v>
                </c:pt>
                <c:pt idx="41">
                  <c:v>0.6897024293211258</c:v>
                </c:pt>
                <c:pt idx="42">
                  <c:v>0.68151450918018619</c:v>
                </c:pt>
                <c:pt idx="43">
                  <c:v>0.67530481171129586</c:v>
                </c:pt>
                <c:pt idx="44">
                  <c:v>0.6739500225472902</c:v>
                </c:pt>
                <c:pt idx="45">
                  <c:v>0.67468860955699106</c:v>
                </c:pt>
                <c:pt idx="46">
                  <c:v>0.67433073376036834</c:v>
                </c:pt>
                <c:pt idx="47">
                  <c:v>0.6732933010097113</c:v>
                </c:pt>
                <c:pt idx="48">
                  <c:v>0.67540434829836249</c:v>
                </c:pt>
                <c:pt idx="49">
                  <c:v>0.6744083353435707</c:v>
                </c:pt>
                <c:pt idx="50">
                  <c:v>0.67316907521233638</c:v>
                </c:pt>
                <c:pt idx="51">
                  <c:v>0.67235180773229808</c:v>
                </c:pt>
                <c:pt idx="52">
                  <c:v>0.6727477212265528</c:v>
                </c:pt>
                <c:pt idx="53">
                  <c:v>0.67431851364850792</c:v>
                </c:pt>
                <c:pt idx="54">
                  <c:v>0.67627968055228049</c:v>
                </c:pt>
                <c:pt idx="55">
                  <c:v>0.6756744288834815</c:v>
                </c:pt>
                <c:pt idx="56">
                  <c:v>0.67549520818030184</c:v>
                </c:pt>
                <c:pt idx="57">
                  <c:v>0.67445648756650445</c:v>
                </c:pt>
                <c:pt idx="58">
                  <c:v>0.67347064071711338</c:v>
                </c:pt>
                <c:pt idx="59">
                  <c:v>0.67342987291990586</c:v>
                </c:pt>
                <c:pt idx="60">
                  <c:v>0.67317918739456561</c:v>
                </c:pt>
                <c:pt idx="61">
                  <c:v>0.67389233874978594</c:v>
                </c:pt>
                <c:pt idx="62">
                  <c:v>0.67716598708997078</c:v>
                </c:pt>
                <c:pt idx="63">
                  <c:v>0.677478874437353</c:v>
                </c:pt>
                <c:pt idx="64">
                  <c:v>0.67684692354815712</c:v>
                </c:pt>
                <c:pt idx="65">
                  <c:v>0.67864022153956738</c:v>
                </c:pt>
                <c:pt idx="66">
                  <c:v>0.67821997944541867</c:v>
                </c:pt>
                <c:pt idx="67">
                  <c:v>0.6788578394575574</c:v>
                </c:pt>
                <c:pt idx="68">
                  <c:v>0.68019807606850891</c:v>
                </c:pt>
                <c:pt idx="69">
                  <c:v>0.68140263723137284</c:v>
                </c:pt>
                <c:pt idx="70">
                  <c:v>0.6796188158664298</c:v>
                </c:pt>
                <c:pt idx="71">
                  <c:v>0.6784658887672752</c:v>
                </c:pt>
                <c:pt idx="72">
                  <c:v>0.67828117327071369</c:v>
                </c:pt>
                <c:pt idx="73">
                  <c:v>0.67529673596003581</c:v>
                </c:pt>
                <c:pt idx="74">
                  <c:v>0.67310802515851942</c:v>
                </c:pt>
                <c:pt idx="75">
                  <c:v>0.67494312666298717</c:v>
                </c:pt>
                <c:pt idx="76">
                  <c:v>0.67557240769427451</c:v>
                </c:pt>
                <c:pt idx="77">
                  <c:v>0.67662811607727458</c:v>
                </c:pt>
                <c:pt idx="78">
                  <c:v>0.67541895556289333</c:v>
                </c:pt>
                <c:pt idx="79">
                  <c:v>0.67475572370743742</c:v>
                </c:pt>
                <c:pt idx="80">
                  <c:v>0.67746878544620448</c:v>
                </c:pt>
                <c:pt idx="81">
                  <c:v>0.67586958906638717</c:v>
                </c:pt>
                <c:pt idx="82">
                  <c:v>0.67555734730152683</c:v>
                </c:pt>
                <c:pt idx="83">
                  <c:v>0.67662059535195462</c:v>
                </c:pt>
                <c:pt idx="84">
                  <c:v>0.67393808979242542</c:v>
                </c:pt>
                <c:pt idx="85">
                  <c:v>0.67260232755128224</c:v>
                </c:pt>
                <c:pt idx="86">
                  <c:v>0.67260697792150381</c:v>
                </c:pt>
                <c:pt idx="87">
                  <c:v>0.67327199007822913</c:v>
                </c:pt>
                <c:pt idx="88">
                  <c:v>0.67383771108486124</c:v>
                </c:pt>
                <c:pt idx="89">
                  <c:v>0.67280453484680569</c:v>
                </c:pt>
                <c:pt idx="90">
                  <c:v>0.67240060485946529</c:v>
                </c:pt>
                <c:pt idx="91">
                  <c:v>0.67218774070774923</c:v>
                </c:pt>
                <c:pt idx="92">
                  <c:v>0.67199882290177249</c:v>
                </c:pt>
                <c:pt idx="93">
                  <c:v>0.66944403771364669</c:v>
                </c:pt>
                <c:pt idx="94">
                  <c:v>0.66890825086471373</c:v>
                </c:pt>
                <c:pt idx="95">
                  <c:v>0.66893738942287739</c:v>
                </c:pt>
                <c:pt idx="96">
                  <c:v>0.6690883171198968</c:v>
                </c:pt>
                <c:pt idx="97">
                  <c:v>0.67164685483918984</c:v>
                </c:pt>
                <c:pt idx="98">
                  <c:v>0.67117079680178882</c:v>
                </c:pt>
                <c:pt idx="99">
                  <c:v>0.67275797467416976</c:v>
                </c:pt>
                <c:pt idx="100">
                  <c:v>0.6744834336611204</c:v>
                </c:pt>
                <c:pt idx="101">
                  <c:v>0.67447376982535856</c:v>
                </c:pt>
                <c:pt idx="102">
                  <c:v>0.67328338326845094</c:v>
                </c:pt>
                <c:pt idx="103">
                  <c:v>0.67401058366970823</c:v>
                </c:pt>
                <c:pt idx="104">
                  <c:v>0.67321707378808215</c:v>
                </c:pt>
                <c:pt idx="105">
                  <c:v>0.67600413106010004</c:v>
                </c:pt>
                <c:pt idx="106">
                  <c:v>0.67774137734194018</c:v>
                </c:pt>
                <c:pt idx="107">
                  <c:v>0.67789664112864356</c:v>
                </c:pt>
                <c:pt idx="108">
                  <c:v>0.67852226185366371</c:v>
                </c:pt>
                <c:pt idx="109">
                  <c:v>0.67764943756121032</c:v>
                </c:pt>
                <c:pt idx="110">
                  <c:v>0.67914664944709657</c:v>
                </c:pt>
                <c:pt idx="111">
                  <c:v>0.67896509069919875</c:v>
                </c:pt>
                <c:pt idx="112">
                  <c:v>0.67864233457628087</c:v>
                </c:pt>
                <c:pt idx="113">
                  <c:v>0.67695823137635946</c:v>
                </c:pt>
                <c:pt idx="114">
                  <c:v>0.67656840881418423</c:v>
                </c:pt>
                <c:pt idx="115">
                  <c:v>0.67305999713197606</c:v>
                </c:pt>
                <c:pt idx="116">
                  <c:v>0.67306487927261816</c:v>
                </c:pt>
                <c:pt idx="117">
                  <c:v>0.67088078886931291</c:v>
                </c:pt>
                <c:pt idx="118">
                  <c:v>0.66888260452307047</c:v>
                </c:pt>
                <c:pt idx="119">
                  <c:v>0.67136242924117639</c:v>
                </c:pt>
                <c:pt idx="120">
                  <c:v>0.67456288506760165</c:v>
                </c:pt>
                <c:pt idx="121">
                  <c:v>0.67490878466546433</c:v>
                </c:pt>
                <c:pt idx="122">
                  <c:v>0.67688066895399956</c:v>
                </c:pt>
                <c:pt idx="123">
                  <c:v>0.67680700038253461</c:v>
                </c:pt>
                <c:pt idx="124">
                  <c:v>0.6766633004952034</c:v>
                </c:pt>
                <c:pt idx="125">
                  <c:v>0.67497130430237662</c:v>
                </c:pt>
                <c:pt idx="126">
                  <c:v>0.67658121824262363</c:v>
                </c:pt>
                <c:pt idx="127">
                  <c:v>0.67787604961152215</c:v>
                </c:pt>
                <c:pt idx="128">
                  <c:v>0.67138159868081448</c:v>
                </c:pt>
                <c:pt idx="129">
                  <c:v>0.67140416085586696</c:v>
                </c:pt>
                <c:pt idx="130">
                  <c:v>0.67041310529557296</c:v>
                </c:pt>
                <c:pt idx="131">
                  <c:v>0.67255341646084665</c:v>
                </c:pt>
                <c:pt idx="132">
                  <c:v>0.67375285029696708</c:v>
                </c:pt>
                <c:pt idx="133">
                  <c:v>0.6737253626758275</c:v>
                </c:pt>
                <c:pt idx="134">
                  <c:v>0.67159521295402957</c:v>
                </c:pt>
                <c:pt idx="135">
                  <c:v>0.67239200049872538</c:v>
                </c:pt>
                <c:pt idx="136">
                  <c:v>0.66914694876474257</c:v>
                </c:pt>
                <c:pt idx="137">
                  <c:v>0.6707705261952337</c:v>
                </c:pt>
                <c:pt idx="138">
                  <c:v>0.66877998326795041</c:v>
                </c:pt>
                <c:pt idx="139">
                  <c:v>0.66882737265592174</c:v>
                </c:pt>
                <c:pt idx="140">
                  <c:v>0.66936247461918641</c:v>
                </c:pt>
                <c:pt idx="141">
                  <c:v>0.67334320349965515</c:v>
                </c:pt>
                <c:pt idx="142">
                  <c:v>0.67523680632751959</c:v>
                </c:pt>
                <c:pt idx="143">
                  <c:v>0.67753869079874129</c:v>
                </c:pt>
                <c:pt idx="144">
                  <c:v>0.67890446250266578</c:v>
                </c:pt>
                <c:pt idx="145">
                  <c:v>0.67921044466854918</c:v>
                </c:pt>
                <c:pt idx="146">
                  <c:v>0.67536338519921002</c:v>
                </c:pt>
                <c:pt idx="147">
                  <c:v>0.67769863549311182</c:v>
                </c:pt>
                <c:pt idx="148">
                  <c:v>0.67934351223075629</c:v>
                </c:pt>
                <c:pt idx="149">
                  <c:v>0.68087750145293646</c:v>
                </c:pt>
                <c:pt idx="150">
                  <c:v>0.67578188195231514</c:v>
                </c:pt>
                <c:pt idx="151">
                  <c:v>0.67620524627710787</c:v>
                </c:pt>
                <c:pt idx="152">
                  <c:v>0.67824496031967341</c:v>
                </c:pt>
                <c:pt idx="153">
                  <c:v>0.71474291728769224</c:v>
                </c:pt>
                <c:pt idx="154">
                  <c:v>0.7147144711415222</c:v>
                </c:pt>
                <c:pt idx="155">
                  <c:v>0.71175213376016755</c:v>
                </c:pt>
                <c:pt idx="156">
                  <c:v>0.71176834183356985</c:v>
                </c:pt>
                <c:pt idx="157">
                  <c:v>0.70840008260164888</c:v>
                </c:pt>
                <c:pt idx="158">
                  <c:v>0.71851724368062908</c:v>
                </c:pt>
                <c:pt idx="159">
                  <c:v>0.71675462148141267</c:v>
                </c:pt>
                <c:pt idx="160">
                  <c:v>0.7128376759770646</c:v>
                </c:pt>
                <c:pt idx="161">
                  <c:v>0.71107730987422346</c:v>
                </c:pt>
                <c:pt idx="162">
                  <c:v>0.71148260597538915</c:v>
                </c:pt>
                <c:pt idx="163">
                  <c:v>0.71153917924321564</c:v>
                </c:pt>
                <c:pt idx="164">
                  <c:v>0.70260347212361074</c:v>
                </c:pt>
                <c:pt idx="165">
                  <c:v>0.701093074189856</c:v>
                </c:pt>
                <c:pt idx="166">
                  <c:v>0.70131225703451883</c:v>
                </c:pt>
                <c:pt idx="167">
                  <c:v>0.68863518053670125</c:v>
                </c:pt>
                <c:pt idx="168">
                  <c:v>0.68944854617135698</c:v>
                </c:pt>
                <c:pt idx="169">
                  <c:v>0.69174278824007673</c:v>
                </c:pt>
                <c:pt idx="170">
                  <c:v>0.69200919671471195</c:v>
                </c:pt>
                <c:pt idx="171">
                  <c:v>0.69928185619867911</c:v>
                </c:pt>
                <c:pt idx="172">
                  <c:v>0.70117475895359449</c:v>
                </c:pt>
                <c:pt idx="173">
                  <c:v>0.69805612658779892</c:v>
                </c:pt>
                <c:pt idx="174">
                  <c:v>0.73048735486211358</c:v>
                </c:pt>
                <c:pt idx="175">
                  <c:v>0.72054207107535162</c:v>
                </c:pt>
                <c:pt idx="176">
                  <c:v>0.71969884572366105</c:v>
                </c:pt>
                <c:pt idx="177">
                  <c:v>0.72883657773433341</c:v>
                </c:pt>
                <c:pt idx="178">
                  <c:v>0.7285438606245821</c:v>
                </c:pt>
                <c:pt idx="179">
                  <c:v>0.72830388147738934</c:v>
                </c:pt>
                <c:pt idx="180">
                  <c:v>0.72431490209315275</c:v>
                </c:pt>
                <c:pt idx="181">
                  <c:v>0.72343486291439785</c:v>
                </c:pt>
                <c:pt idx="182">
                  <c:v>0.75461619893453569</c:v>
                </c:pt>
                <c:pt idx="183">
                  <c:v>0.75284768544636371</c:v>
                </c:pt>
                <c:pt idx="184">
                  <c:v>0.75272638124806468</c:v>
                </c:pt>
                <c:pt idx="185">
                  <c:v>0.75296891040042779</c:v>
                </c:pt>
                <c:pt idx="186">
                  <c:v>0.75483706201239043</c:v>
                </c:pt>
                <c:pt idx="187">
                  <c:v>0.75517738940991297</c:v>
                </c:pt>
                <c:pt idx="188">
                  <c:v>0.76186920936146085</c:v>
                </c:pt>
                <c:pt idx="189">
                  <c:v>0.76163809002314675</c:v>
                </c:pt>
                <c:pt idx="190">
                  <c:v>0.76397209539019018</c:v>
                </c:pt>
                <c:pt idx="191">
                  <c:v>0.77112988942825911</c:v>
                </c:pt>
                <c:pt idx="192">
                  <c:v>0.77218345555060686</c:v>
                </c:pt>
                <c:pt idx="193">
                  <c:v>0.77249585050605662</c:v>
                </c:pt>
                <c:pt idx="194">
                  <c:v>0.78188061833010181</c:v>
                </c:pt>
                <c:pt idx="195">
                  <c:v>0.80640497151284651</c:v>
                </c:pt>
                <c:pt idx="196">
                  <c:v>0.79877137310712676</c:v>
                </c:pt>
                <c:pt idx="197">
                  <c:v>0.79524467520860398</c:v>
                </c:pt>
                <c:pt idx="198">
                  <c:v>0.83522784451365828</c:v>
                </c:pt>
                <c:pt idx="199">
                  <c:v>0.8330638696221957</c:v>
                </c:pt>
                <c:pt idx="200">
                  <c:v>0.83607131610917551</c:v>
                </c:pt>
                <c:pt idx="201">
                  <c:v>0.8245810596364288</c:v>
                </c:pt>
                <c:pt idx="202">
                  <c:v>0.82521165334921309</c:v>
                </c:pt>
                <c:pt idx="203">
                  <c:v>0.82259770995545811</c:v>
                </c:pt>
                <c:pt idx="204">
                  <c:v>0.8203151999397349</c:v>
                </c:pt>
                <c:pt idx="205">
                  <c:v>0.81948620981721199</c:v>
                </c:pt>
                <c:pt idx="206">
                  <c:v>0.81750991456705546</c:v>
                </c:pt>
                <c:pt idx="207">
                  <c:v>0.81320416907981408</c:v>
                </c:pt>
                <c:pt idx="208">
                  <c:v>0.81432337580472636</c:v>
                </c:pt>
                <c:pt idx="209">
                  <c:v>0.81417782893614188</c:v>
                </c:pt>
                <c:pt idx="210">
                  <c:v>0.85232174435100772</c:v>
                </c:pt>
                <c:pt idx="211">
                  <c:v>0.85312902136496582</c:v>
                </c:pt>
                <c:pt idx="212">
                  <c:v>0.85346414462171483</c:v>
                </c:pt>
                <c:pt idx="213">
                  <c:v>0.8574467249792932</c:v>
                </c:pt>
                <c:pt idx="214">
                  <c:v>0.8533006116402857</c:v>
                </c:pt>
                <c:pt idx="215">
                  <c:v>0.85384846176583684</c:v>
                </c:pt>
                <c:pt idx="216">
                  <c:v>0.84933777221478579</c:v>
                </c:pt>
                <c:pt idx="217">
                  <c:v>0.84448296992936989</c:v>
                </c:pt>
                <c:pt idx="218">
                  <c:v>0.8437307579620108</c:v>
                </c:pt>
                <c:pt idx="219">
                  <c:v>0.84635086219677835</c:v>
                </c:pt>
                <c:pt idx="220">
                  <c:v>0.84526143711230484</c:v>
                </c:pt>
                <c:pt idx="221">
                  <c:v>0.84408719726841897</c:v>
                </c:pt>
                <c:pt idx="222">
                  <c:v>0.8449681725890974</c:v>
                </c:pt>
                <c:pt idx="223">
                  <c:v>0.84437733884598409</c:v>
                </c:pt>
                <c:pt idx="224">
                  <c:v>0.84287780603543438</c:v>
                </c:pt>
                <c:pt idx="225">
                  <c:v>0.8406316550773435</c:v>
                </c:pt>
                <c:pt idx="226">
                  <c:v>0.84012360171975831</c:v>
                </c:pt>
                <c:pt idx="227">
                  <c:v>0.83586019477273354</c:v>
                </c:pt>
                <c:pt idx="228">
                  <c:v>0.83703439816138359</c:v>
                </c:pt>
                <c:pt idx="229">
                  <c:v>0.84023037119437993</c:v>
                </c:pt>
                <c:pt idx="230">
                  <c:v>0.84418690137329722</c:v>
                </c:pt>
                <c:pt idx="231">
                  <c:v>0.84290396140496626</c:v>
                </c:pt>
                <c:pt idx="232">
                  <c:v>0.85146244936304727</c:v>
                </c:pt>
                <c:pt idx="233">
                  <c:v>0.85303260174867113</c:v>
                </c:pt>
                <c:pt idx="234">
                  <c:v>0.86127647860193557</c:v>
                </c:pt>
                <c:pt idx="235">
                  <c:v>0.86059029183151214</c:v>
                </c:pt>
                <c:pt idx="236">
                  <c:v>0.860799359352167</c:v>
                </c:pt>
                <c:pt idx="237">
                  <c:v>0.8657070939716115</c:v>
                </c:pt>
                <c:pt idx="238">
                  <c:v>0.86578372744304688</c:v>
                </c:pt>
                <c:pt idx="239">
                  <c:v>0.86243063122739316</c:v>
                </c:pt>
                <c:pt idx="240">
                  <c:v>0.86231504668191039</c:v>
                </c:pt>
                <c:pt idx="241">
                  <c:v>0.8642000611566204</c:v>
                </c:pt>
                <c:pt idx="242">
                  <c:v>0.87058504406895476</c:v>
                </c:pt>
                <c:pt idx="243">
                  <c:v>0.87316324508772269</c:v>
                </c:pt>
                <c:pt idx="244">
                  <c:v>0.87574959711477596</c:v>
                </c:pt>
                <c:pt idx="245">
                  <c:v>0.87629350997988453</c:v>
                </c:pt>
                <c:pt idx="246">
                  <c:v>0.8765508570199102</c:v>
                </c:pt>
                <c:pt idx="247">
                  <c:v>0.87637480813404323</c:v>
                </c:pt>
                <c:pt idx="248">
                  <c:v>0.87600309095087137</c:v>
                </c:pt>
                <c:pt idx="249">
                  <c:v>0.87703492550648932</c:v>
                </c:pt>
                <c:pt idx="250">
                  <c:v>0.87798681196352901</c:v>
                </c:pt>
                <c:pt idx="251">
                  <c:v>0.88810354035453076</c:v>
                </c:pt>
                <c:pt idx="252">
                  <c:v>0.88754692452859696</c:v>
                </c:pt>
                <c:pt idx="253">
                  <c:v>0.88658733685749247</c:v>
                </c:pt>
                <c:pt idx="254">
                  <c:v>0.88569670300260284</c:v>
                </c:pt>
                <c:pt idx="255">
                  <c:v>0.88858636550305614</c:v>
                </c:pt>
                <c:pt idx="256">
                  <c:v>0.8862722172376043</c:v>
                </c:pt>
                <c:pt idx="257">
                  <c:v>0.88580114737100768</c:v>
                </c:pt>
                <c:pt idx="258">
                  <c:v>0.88732021819479368</c:v>
                </c:pt>
                <c:pt idx="259">
                  <c:v>0.88727944467594311</c:v>
                </c:pt>
                <c:pt idx="260">
                  <c:v>0.88676364179979883</c:v>
                </c:pt>
                <c:pt idx="261">
                  <c:v>0.88665762283562599</c:v>
                </c:pt>
                <c:pt idx="262">
                  <c:v>0.89226618908750632</c:v>
                </c:pt>
                <c:pt idx="263">
                  <c:v>0.89213990318084702</c:v>
                </c:pt>
                <c:pt idx="264">
                  <c:v>0.88600010958876041</c:v>
                </c:pt>
                <c:pt idx="265">
                  <c:v>0.89127880681279203</c:v>
                </c:pt>
                <c:pt idx="266">
                  <c:v>0.891744521006405</c:v>
                </c:pt>
                <c:pt idx="267">
                  <c:v>0.88948021703997138</c:v>
                </c:pt>
                <c:pt idx="268">
                  <c:v>0.88950603469023903</c:v>
                </c:pt>
                <c:pt idx="269">
                  <c:v>0.88628268894061613</c:v>
                </c:pt>
                <c:pt idx="270">
                  <c:v>0.88652944212928031</c:v>
                </c:pt>
                <c:pt idx="271">
                  <c:v>0.88560775947536174</c:v>
                </c:pt>
                <c:pt idx="272">
                  <c:v>0.88554682085050529</c:v>
                </c:pt>
                <c:pt idx="273">
                  <c:v>0.88548771888586386</c:v>
                </c:pt>
                <c:pt idx="274">
                  <c:v>0.88365461380920396</c:v>
                </c:pt>
                <c:pt idx="275">
                  <c:v>0.88439900829714291</c:v>
                </c:pt>
                <c:pt idx="276">
                  <c:v>0.88272085075813744</c:v>
                </c:pt>
                <c:pt idx="277">
                  <c:v>0.88290816865688793</c:v>
                </c:pt>
                <c:pt idx="278">
                  <c:v>0.88288634753341733</c:v>
                </c:pt>
                <c:pt idx="279">
                  <c:v>0.88377487509607744</c:v>
                </c:pt>
                <c:pt idx="280">
                  <c:v>0.88309391041945573</c:v>
                </c:pt>
                <c:pt idx="281">
                  <c:v>0.88352984887006691</c:v>
                </c:pt>
                <c:pt idx="282">
                  <c:v>0.88289992919966387</c:v>
                </c:pt>
                <c:pt idx="283">
                  <c:v>0.88537766284435926</c:v>
                </c:pt>
                <c:pt idx="284">
                  <c:v>0.88564615134490132</c:v>
                </c:pt>
                <c:pt idx="285">
                  <c:v>0.88605056802441218</c:v>
                </c:pt>
                <c:pt idx="286">
                  <c:v>0.88396830884568689</c:v>
                </c:pt>
                <c:pt idx="287">
                  <c:v>0.88271445980655905</c:v>
                </c:pt>
                <c:pt idx="288">
                  <c:v>0.88266129041616403</c:v>
                </c:pt>
                <c:pt idx="289">
                  <c:v>0.88358604551141684</c:v>
                </c:pt>
                <c:pt idx="290">
                  <c:v>0.88405551575319596</c:v>
                </c:pt>
                <c:pt idx="291">
                  <c:v>0.88227317916290349</c:v>
                </c:pt>
                <c:pt idx="292">
                  <c:v>0.88545119393553873</c:v>
                </c:pt>
                <c:pt idx="293">
                  <c:v>0.8862042607884757</c:v>
                </c:pt>
                <c:pt idx="294">
                  <c:v>0.89015173682155835</c:v>
                </c:pt>
                <c:pt idx="295">
                  <c:v>0.89069238711628218</c:v>
                </c:pt>
                <c:pt idx="296">
                  <c:v>0.88795130825237045</c:v>
                </c:pt>
                <c:pt idx="297">
                  <c:v>0.88788086607221484</c:v>
                </c:pt>
                <c:pt idx="298">
                  <c:v>0.88788086607221484</c:v>
                </c:pt>
                <c:pt idx="299">
                  <c:v>0.88883344764235783</c:v>
                </c:pt>
                <c:pt idx="300">
                  <c:v>0.88827536981491262</c:v>
                </c:pt>
                <c:pt idx="301">
                  <c:v>0.88730715402165161</c:v>
                </c:pt>
                <c:pt idx="302">
                  <c:v>0.88718935559154799</c:v>
                </c:pt>
                <c:pt idx="303">
                  <c:v>0.88880109756818138</c:v>
                </c:pt>
                <c:pt idx="304">
                  <c:v>0.89010225891340977</c:v>
                </c:pt>
                <c:pt idx="305">
                  <c:v>0.89010537167229808</c:v>
                </c:pt>
                <c:pt idx="306">
                  <c:v>0.89077530897396995</c:v>
                </c:pt>
                <c:pt idx="307">
                  <c:v>0.89104015971771022</c:v>
                </c:pt>
                <c:pt idx="308">
                  <c:v>0.89059821459633326</c:v>
                </c:pt>
                <c:pt idx="309">
                  <c:v>0.89463842167721208</c:v>
                </c:pt>
                <c:pt idx="310">
                  <c:v>0.89591073711506508</c:v>
                </c:pt>
                <c:pt idx="311">
                  <c:v>0.89945891027702685</c:v>
                </c:pt>
                <c:pt idx="312">
                  <c:v>0.89995025664761252</c:v>
                </c:pt>
                <c:pt idx="313">
                  <c:v>0.89936603961261796</c:v>
                </c:pt>
                <c:pt idx="314">
                  <c:v>0.89992010472602224</c:v>
                </c:pt>
                <c:pt idx="315">
                  <c:v>0.89968226126492135</c:v>
                </c:pt>
                <c:pt idx="316">
                  <c:v>0.89663948645045921</c:v>
                </c:pt>
                <c:pt idx="317">
                  <c:v>0.89702296271855153</c:v>
                </c:pt>
                <c:pt idx="318">
                  <c:v>0.89462116158223925</c:v>
                </c:pt>
                <c:pt idx="319">
                  <c:v>0.89472246486603846</c:v>
                </c:pt>
                <c:pt idx="320">
                  <c:v>0.89472398082286952</c:v>
                </c:pt>
                <c:pt idx="321">
                  <c:v>0.89551938600521974</c:v>
                </c:pt>
                <c:pt idx="322">
                  <c:v>0.89471041173120369</c:v>
                </c:pt>
                <c:pt idx="323">
                  <c:v>0.89467490568070396</c:v>
                </c:pt>
                <c:pt idx="324">
                  <c:v>0.89483662463417402</c:v>
                </c:pt>
                <c:pt idx="325">
                  <c:v>0.89470394157019562</c:v>
                </c:pt>
                <c:pt idx="326">
                  <c:v>0.89464731959705246</c:v>
                </c:pt>
                <c:pt idx="327">
                  <c:v>0.89583208508172762</c:v>
                </c:pt>
                <c:pt idx="328">
                  <c:v>0.89411413281217178</c:v>
                </c:pt>
                <c:pt idx="329">
                  <c:v>0.89400719102717874</c:v>
                </c:pt>
                <c:pt idx="330">
                  <c:v>0.89505810122664209</c:v>
                </c:pt>
                <c:pt idx="331">
                  <c:v>0.89546136094363027</c:v>
                </c:pt>
                <c:pt idx="332">
                  <c:v>0.89531336356223679</c:v>
                </c:pt>
                <c:pt idx="333">
                  <c:v>0.89736354740584412</c:v>
                </c:pt>
                <c:pt idx="334">
                  <c:v>0.89813213697050087</c:v>
                </c:pt>
                <c:pt idx="335">
                  <c:v>0.86978928796091992</c:v>
                </c:pt>
                <c:pt idx="336">
                  <c:v>0.87002186333272657</c:v>
                </c:pt>
                <c:pt idx="337">
                  <c:v>0.87031788115641362</c:v>
                </c:pt>
                <c:pt idx="338">
                  <c:v>0.8703133894038193</c:v>
                </c:pt>
                <c:pt idx="339">
                  <c:v>0.87206174023157257</c:v>
                </c:pt>
                <c:pt idx="340">
                  <c:v>0.87092039441072799</c:v>
                </c:pt>
                <c:pt idx="341">
                  <c:v>0.871327898427387</c:v>
                </c:pt>
                <c:pt idx="342">
                  <c:v>0.871327898427387</c:v>
                </c:pt>
                <c:pt idx="343">
                  <c:v>0.8726624888742438</c:v>
                </c:pt>
                <c:pt idx="344">
                  <c:v>0.87507279480087152</c:v>
                </c:pt>
                <c:pt idx="345">
                  <c:v>0.87535194666344618</c:v>
                </c:pt>
                <c:pt idx="346">
                  <c:v>0.87551141747240502</c:v>
                </c:pt>
                <c:pt idx="347">
                  <c:v>0.87544296513995923</c:v>
                </c:pt>
                <c:pt idx="348">
                  <c:v>0.87494756523187167</c:v>
                </c:pt>
                <c:pt idx="349">
                  <c:v>0.8749110856397645</c:v>
                </c:pt>
                <c:pt idx="350">
                  <c:v>0.8753257479383042</c:v>
                </c:pt>
                <c:pt idx="351">
                  <c:v>0.8753068838373762</c:v>
                </c:pt>
                <c:pt idx="352">
                  <c:v>0.87566755279664055</c:v>
                </c:pt>
                <c:pt idx="353">
                  <c:v>0.8758784506874614</c:v>
                </c:pt>
                <c:pt idx="354">
                  <c:v>0.87639701903979927</c:v>
                </c:pt>
                <c:pt idx="355">
                  <c:v>0.87594572015052374</c:v>
                </c:pt>
                <c:pt idx="356">
                  <c:v>0.87537670211830332</c:v>
                </c:pt>
                <c:pt idx="357">
                  <c:v>0.87381166644782216</c:v>
                </c:pt>
                <c:pt idx="358">
                  <c:v>0.87386030896639555</c:v>
                </c:pt>
                <c:pt idx="359">
                  <c:v>0.8732617128974326</c:v>
                </c:pt>
                <c:pt idx="360">
                  <c:v>0.87217612369020137</c:v>
                </c:pt>
                <c:pt idx="361">
                  <c:v>0.87242385802234779</c:v>
                </c:pt>
                <c:pt idx="362">
                  <c:v>0.87381662253487447</c:v>
                </c:pt>
                <c:pt idx="363">
                  <c:v>0.87374721196173322</c:v>
                </c:pt>
                <c:pt idx="364">
                  <c:v>0.87397441924449426</c:v>
                </c:pt>
                <c:pt idx="365">
                  <c:v>0.87421648479413161</c:v>
                </c:pt>
                <c:pt idx="366">
                  <c:v>0.87492163228724484</c:v>
                </c:pt>
                <c:pt idx="367">
                  <c:v>0.87403446460333301</c:v>
                </c:pt>
                <c:pt idx="368">
                  <c:v>0.87339720634071139</c:v>
                </c:pt>
                <c:pt idx="369">
                  <c:v>0.87247449698928159</c:v>
                </c:pt>
                <c:pt idx="370">
                  <c:v>0.87391871895521422</c:v>
                </c:pt>
                <c:pt idx="371">
                  <c:v>0.87395890681504451</c:v>
                </c:pt>
                <c:pt idx="372">
                  <c:v>0.87385955206431498</c:v>
                </c:pt>
                <c:pt idx="373">
                  <c:v>0.79063266071199489</c:v>
                </c:pt>
                <c:pt idx="374">
                  <c:v>0.7912274141243546</c:v>
                </c:pt>
                <c:pt idx="375">
                  <c:v>0.79401247998061364</c:v>
                </c:pt>
                <c:pt idx="376">
                  <c:v>0.79381256855362337</c:v>
                </c:pt>
                <c:pt idx="377">
                  <c:v>0.79425611677062102</c:v>
                </c:pt>
                <c:pt idx="378">
                  <c:v>0.79451508611366739</c:v>
                </c:pt>
                <c:pt idx="379">
                  <c:v>0.79585053316657639</c:v>
                </c:pt>
                <c:pt idx="380">
                  <c:v>0.79637768049772339</c:v>
                </c:pt>
                <c:pt idx="381">
                  <c:v>0.79678119328863639</c:v>
                </c:pt>
                <c:pt idx="382">
                  <c:v>0.79071888052897821</c:v>
                </c:pt>
                <c:pt idx="383">
                  <c:v>0.78596645066449256</c:v>
                </c:pt>
                <c:pt idx="384">
                  <c:v>0.78709594989464327</c:v>
                </c:pt>
                <c:pt idx="385">
                  <c:v>0.78732971481212488</c:v>
                </c:pt>
                <c:pt idx="386">
                  <c:v>0.78729430694843439</c:v>
                </c:pt>
                <c:pt idx="387">
                  <c:v>0.78734295128834542</c:v>
                </c:pt>
                <c:pt idx="388">
                  <c:v>0.78983407921757054</c:v>
                </c:pt>
                <c:pt idx="389">
                  <c:v>0.78029231107039743</c:v>
                </c:pt>
                <c:pt idx="390">
                  <c:v>0.78023006994208677</c:v>
                </c:pt>
                <c:pt idx="391">
                  <c:v>0.77985944402248375</c:v>
                </c:pt>
                <c:pt idx="392">
                  <c:v>0.77697661096024551</c:v>
                </c:pt>
                <c:pt idx="393">
                  <c:v>0.77676574801419151</c:v>
                </c:pt>
                <c:pt idx="394">
                  <c:v>0.78112299986405342</c:v>
                </c:pt>
                <c:pt idx="395">
                  <c:v>0.78112299986405342</c:v>
                </c:pt>
                <c:pt idx="396">
                  <c:v>0.78429708930842867</c:v>
                </c:pt>
                <c:pt idx="397">
                  <c:v>0.78389128412189757</c:v>
                </c:pt>
                <c:pt idx="398">
                  <c:v>0.78284475114927243</c:v>
                </c:pt>
                <c:pt idx="399">
                  <c:v>0.78247946876629781</c:v>
                </c:pt>
                <c:pt idx="400">
                  <c:v>0.78201171547981796</c:v>
                </c:pt>
                <c:pt idx="401">
                  <c:v>0.78090801183040326</c:v>
                </c:pt>
                <c:pt idx="402">
                  <c:v>0.78051925563642166</c:v>
                </c:pt>
                <c:pt idx="403">
                  <c:v>0.77949151013747031</c:v>
                </c:pt>
                <c:pt idx="404">
                  <c:v>0.77851049313715714</c:v>
                </c:pt>
                <c:pt idx="405">
                  <c:v>0.77806354366076391</c:v>
                </c:pt>
                <c:pt idx="406">
                  <c:v>0.78195340114296807</c:v>
                </c:pt>
                <c:pt idx="407">
                  <c:v>0.78141278364656719</c:v>
                </c:pt>
                <c:pt idx="408">
                  <c:v>0.78162294308911329</c:v>
                </c:pt>
                <c:pt idx="409">
                  <c:v>0.78173583225133825</c:v>
                </c:pt>
                <c:pt idx="410">
                  <c:v>0.78094203118964012</c:v>
                </c:pt>
                <c:pt idx="411">
                  <c:v>0.78094203118964012</c:v>
                </c:pt>
                <c:pt idx="412">
                  <c:v>0.78094203118964012</c:v>
                </c:pt>
                <c:pt idx="413">
                  <c:v>0.7721584119667364</c:v>
                </c:pt>
                <c:pt idx="414">
                  <c:v>0.7721584119667364</c:v>
                </c:pt>
                <c:pt idx="415">
                  <c:v>0.77721631037933714</c:v>
                </c:pt>
                <c:pt idx="416">
                  <c:v>0.77720554055284841</c:v>
                </c:pt>
                <c:pt idx="417">
                  <c:v>0.77998191746636014</c:v>
                </c:pt>
                <c:pt idx="418">
                  <c:v>0.7767909686036043</c:v>
                </c:pt>
                <c:pt idx="419">
                  <c:v>0.78082926215264914</c:v>
                </c:pt>
                <c:pt idx="420">
                  <c:v>0.7832209953622844</c:v>
                </c:pt>
                <c:pt idx="421">
                  <c:v>0.7833320597926553</c:v>
                </c:pt>
                <c:pt idx="422">
                  <c:v>0.78398339156070396</c:v>
                </c:pt>
                <c:pt idx="423">
                  <c:v>0.78398339156070396</c:v>
                </c:pt>
                <c:pt idx="424">
                  <c:v>0.7897962208658148</c:v>
                </c:pt>
                <c:pt idx="425">
                  <c:v>0.79009997344434579</c:v>
                </c:pt>
                <c:pt idx="426">
                  <c:v>0.78881604122326276</c:v>
                </c:pt>
                <c:pt idx="427">
                  <c:v>0.80101274241323162</c:v>
                </c:pt>
                <c:pt idx="428">
                  <c:v>0.80101274241323173</c:v>
                </c:pt>
                <c:pt idx="429">
                  <c:v>0.80101274241323162</c:v>
                </c:pt>
                <c:pt idx="430">
                  <c:v>0.80101274241323162</c:v>
                </c:pt>
                <c:pt idx="431">
                  <c:v>0.79746431167427967</c:v>
                </c:pt>
                <c:pt idx="432">
                  <c:v>0.79541688877270267</c:v>
                </c:pt>
                <c:pt idx="433">
                  <c:v>0.79701205475068715</c:v>
                </c:pt>
                <c:pt idx="434">
                  <c:v>0.78508807717517404</c:v>
                </c:pt>
                <c:pt idx="435">
                  <c:v>0.79093438987887987</c:v>
                </c:pt>
                <c:pt idx="436">
                  <c:v>0.79086946151708748</c:v>
                </c:pt>
                <c:pt idx="437">
                  <c:v>0.78937879915341602</c:v>
                </c:pt>
                <c:pt idx="438">
                  <c:v>0.78935737980043152</c:v>
                </c:pt>
                <c:pt idx="439">
                  <c:v>0.78853108062750743</c:v>
                </c:pt>
                <c:pt idx="440">
                  <c:v>0.79115418923673275</c:v>
                </c:pt>
                <c:pt idx="441">
                  <c:v>0.79166297268138175</c:v>
                </c:pt>
                <c:pt idx="442">
                  <c:v>0.77664179823126578</c:v>
                </c:pt>
                <c:pt idx="443">
                  <c:v>0.77761623069477825</c:v>
                </c:pt>
                <c:pt idx="444">
                  <c:v>0.78124404455022112</c:v>
                </c:pt>
                <c:pt idx="445">
                  <c:v>0.78166072473187598</c:v>
                </c:pt>
                <c:pt idx="446">
                  <c:v>0.781583277642383</c:v>
                </c:pt>
                <c:pt idx="447">
                  <c:v>0.78248012002909328</c:v>
                </c:pt>
                <c:pt idx="448">
                  <c:v>0.78083895403892412</c:v>
                </c:pt>
                <c:pt idx="449">
                  <c:v>0.78106344030630803</c:v>
                </c:pt>
                <c:pt idx="450">
                  <c:v>0.78494262990203334</c:v>
                </c:pt>
                <c:pt idx="451">
                  <c:v>0.78339816462040668</c:v>
                </c:pt>
                <c:pt idx="452">
                  <c:v>0.78363471235379534</c:v>
                </c:pt>
                <c:pt idx="453">
                  <c:v>0.78328264916387269</c:v>
                </c:pt>
                <c:pt idx="454">
                  <c:v>0.77947765764499621</c:v>
                </c:pt>
                <c:pt idx="455">
                  <c:v>0.76417112416840483</c:v>
                </c:pt>
                <c:pt idx="456">
                  <c:v>0.77336605556670368</c:v>
                </c:pt>
                <c:pt idx="457">
                  <c:v>0.77539989000549625</c:v>
                </c:pt>
                <c:pt idx="458">
                  <c:v>0.74773428890742555</c:v>
                </c:pt>
                <c:pt idx="459">
                  <c:v>0.74734027468335629</c:v>
                </c:pt>
                <c:pt idx="460">
                  <c:v>0.74165355197977068</c:v>
                </c:pt>
                <c:pt idx="461">
                  <c:v>0.74791666247327404</c:v>
                </c:pt>
                <c:pt idx="462">
                  <c:v>0.74588307143569532</c:v>
                </c:pt>
                <c:pt idx="463">
                  <c:v>0.74984141867873988</c:v>
                </c:pt>
                <c:pt idx="464">
                  <c:v>0.7630687614783378</c:v>
                </c:pt>
                <c:pt idx="465">
                  <c:v>0.76507846734767782</c:v>
                </c:pt>
                <c:pt idx="466">
                  <c:v>0.76935058309716686</c:v>
                </c:pt>
                <c:pt idx="467">
                  <c:v>0.77067792184432504</c:v>
                </c:pt>
                <c:pt idx="468">
                  <c:v>0.76344119285720335</c:v>
                </c:pt>
                <c:pt idx="469">
                  <c:v>0.76388681406430536</c:v>
                </c:pt>
                <c:pt idx="470">
                  <c:v>0.72055933825633578</c:v>
                </c:pt>
                <c:pt idx="471">
                  <c:v>0.7182449994494835</c:v>
                </c:pt>
                <c:pt idx="472">
                  <c:v>0.71749070199243525</c:v>
                </c:pt>
                <c:pt idx="473">
                  <c:v>0.7139744739363818</c:v>
                </c:pt>
                <c:pt idx="474">
                  <c:v>0.70581746582763194</c:v>
                </c:pt>
                <c:pt idx="475">
                  <c:v>0.7033019005871447</c:v>
                </c:pt>
                <c:pt idx="476">
                  <c:v>0.70534986576098024</c:v>
                </c:pt>
                <c:pt idx="477">
                  <c:v>0.70643780969162129</c:v>
                </c:pt>
                <c:pt idx="478">
                  <c:v>0.70988219172737044</c:v>
                </c:pt>
                <c:pt idx="479">
                  <c:v>0.70951720003417396</c:v>
                </c:pt>
                <c:pt idx="480">
                  <c:v>0.71011516497692795</c:v>
                </c:pt>
                <c:pt idx="481">
                  <c:v>0.6940585408073533</c:v>
                </c:pt>
                <c:pt idx="482">
                  <c:v>0.69283583752692679</c:v>
                </c:pt>
                <c:pt idx="483">
                  <c:v>0.69354509808364662</c:v>
                </c:pt>
                <c:pt idx="484">
                  <c:v>0.68866308144275679</c:v>
                </c:pt>
                <c:pt idx="485">
                  <c:v>0.69916707314250448</c:v>
                </c:pt>
                <c:pt idx="486">
                  <c:v>0.69902903988153509</c:v>
                </c:pt>
                <c:pt idx="487">
                  <c:v>0.70578669573964326</c:v>
                </c:pt>
                <c:pt idx="488">
                  <c:v>0.70481457576406847</c:v>
                </c:pt>
                <c:pt idx="489">
                  <c:v>0.70042680361365328</c:v>
                </c:pt>
                <c:pt idx="490">
                  <c:v>0.69867299583557541</c:v>
                </c:pt>
                <c:pt idx="491">
                  <c:v>0.69813374731014788</c:v>
                </c:pt>
                <c:pt idx="492">
                  <c:v>0.68481952759031184</c:v>
                </c:pt>
                <c:pt idx="493">
                  <c:v>0.68474668279957707</c:v>
                </c:pt>
                <c:pt idx="494">
                  <c:v>0.67600517992380049</c:v>
                </c:pt>
                <c:pt idx="495">
                  <c:v>0.67496847989913777</c:v>
                </c:pt>
                <c:pt idx="496">
                  <c:v>0.67415770115303975</c:v>
                </c:pt>
                <c:pt idx="497">
                  <c:v>0.67312974276160964</c:v>
                </c:pt>
                <c:pt idx="498">
                  <c:v>0.67284353874874636</c:v>
                </c:pt>
                <c:pt idx="499">
                  <c:v>0.66862346242922688</c:v>
                </c:pt>
                <c:pt idx="500">
                  <c:v>0.66841459820107996</c:v>
                </c:pt>
                <c:pt idx="501">
                  <c:v>0.66497364321451502</c:v>
                </c:pt>
                <c:pt idx="502">
                  <c:v>0.66154091022915373</c:v>
                </c:pt>
                <c:pt idx="503">
                  <c:v>0.65554934129954945</c:v>
                </c:pt>
                <c:pt idx="504">
                  <c:v>0.65317267049290173</c:v>
                </c:pt>
                <c:pt idx="505">
                  <c:v>0.65245401583158524</c:v>
                </c:pt>
                <c:pt idx="506">
                  <c:v>0.65472590542080145</c:v>
                </c:pt>
                <c:pt idx="507">
                  <c:v>0.65182877435817144</c:v>
                </c:pt>
                <c:pt idx="508">
                  <c:v>0.64614163909348898</c:v>
                </c:pt>
                <c:pt idx="509">
                  <c:v>0.64787738261224426</c:v>
                </c:pt>
                <c:pt idx="510">
                  <c:v>0.64523594542092899</c:v>
                </c:pt>
                <c:pt idx="511">
                  <c:v>0.63440486709601573</c:v>
                </c:pt>
                <c:pt idx="512">
                  <c:v>0.63350899132118077</c:v>
                </c:pt>
                <c:pt idx="513">
                  <c:v>0.63434466653643384</c:v>
                </c:pt>
                <c:pt idx="514">
                  <c:v>0.63623328774319399</c:v>
                </c:pt>
                <c:pt idx="515">
                  <c:v>0.6329044422827691</c:v>
                </c:pt>
                <c:pt idx="516">
                  <c:v>0.62984189697112902</c:v>
                </c:pt>
                <c:pt idx="517">
                  <c:v>0.62459243511947404</c:v>
                </c:pt>
                <c:pt idx="518">
                  <c:v>0.62166869128400093</c:v>
                </c:pt>
                <c:pt idx="519">
                  <c:v>0.61569476747696461</c:v>
                </c:pt>
                <c:pt idx="520">
                  <c:v>0.61558370992703826</c:v>
                </c:pt>
                <c:pt idx="521">
                  <c:v>0.63059752797224022</c:v>
                </c:pt>
                <c:pt idx="522">
                  <c:v>0.62627900226351207</c:v>
                </c:pt>
                <c:pt idx="523">
                  <c:v>0.62641079745623751</c:v>
                </c:pt>
                <c:pt idx="524">
                  <c:v>0.61692357159823985</c:v>
                </c:pt>
                <c:pt idx="525">
                  <c:v>0.61340874168189907</c:v>
                </c:pt>
                <c:pt idx="526">
                  <c:v>0.61661652539883693</c:v>
                </c:pt>
                <c:pt idx="527">
                  <c:v>0.61916795792328627</c:v>
                </c:pt>
                <c:pt idx="528">
                  <c:v>0.61589178107209774</c:v>
                </c:pt>
                <c:pt idx="529">
                  <c:v>0.61778466476023919</c:v>
                </c:pt>
                <c:pt idx="530">
                  <c:v>0.61692181725041684</c:v>
                </c:pt>
                <c:pt idx="531">
                  <c:v>0.61440189100305231</c:v>
                </c:pt>
                <c:pt idx="532">
                  <c:v>0.61438627467588536</c:v>
                </c:pt>
                <c:pt idx="533">
                  <c:v>0.61611442004029848</c:v>
                </c:pt>
                <c:pt idx="534">
                  <c:v>0.61899856099933903</c:v>
                </c:pt>
                <c:pt idx="535">
                  <c:v>0.61842228608771721</c:v>
                </c:pt>
                <c:pt idx="536">
                  <c:v>0.62020513456135273</c:v>
                </c:pt>
                <c:pt idx="537">
                  <c:v>0.62046057827175183</c:v>
                </c:pt>
                <c:pt idx="538">
                  <c:v>0.62032507516919044</c:v>
                </c:pt>
                <c:pt idx="539">
                  <c:v>0.6202252313034311</c:v>
                </c:pt>
                <c:pt idx="540">
                  <c:v>0.62185047916396874</c:v>
                </c:pt>
                <c:pt idx="541">
                  <c:v>0.62295589845278243</c:v>
                </c:pt>
                <c:pt idx="542">
                  <c:v>0.6239764775493678</c:v>
                </c:pt>
                <c:pt idx="543">
                  <c:v>0.62153457000402257</c:v>
                </c:pt>
                <c:pt idx="544">
                  <c:v>0.62130870311114372</c:v>
                </c:pt>
                <c:pt idx="545">
                  <c:v>0.61849802728654557</c:v>
                </c:pt>
                <c:pt idx="546">
                  <c:v>0.62610093196129613</c:v>
                </c:pt>
                <c:pt idx="547">
                  <c:v>0.62501996410683192</c:v>
                </c:pt>
                <c:pt idx="548">
                  <c:v>0.62671345869758677</c:v>
                </c:pt>
                <c:pt idx="549">
                  <c:v>0.62633446310634544</c:v>
                </c:pt>
                <c:pt idx="550">
                  <c:v>0.62570456820441489</c:v>
                </c:pt>
                <c:pt idx="551">
                  <c:v>0.62624206432147067</c:v>
                </c:pt>
                <c:pt idx="552">
                  <c:v>0.62748159788709668</c:v>
                </c:pt>
                <c:pt idx="553">
                  <c:v>0.62888626087127619</c:v>
                </c:pt>
                <c:pt idx="554">
                  <c:v>0.62888626087127597</c:v>
                </c:pt>
                <c:pt idx="555">
                  <c:v>0.63139980235696747</c:v>
                </c:pt>
                <c:pt idx="556">
                  <c:v>0.63546277573895116</c:v>
                </c:pt>
                <c:pt idx="557">
                  <c:v>0.63568838833239638</c:v>
                </c:pt>
                <c:pt idx="558">
                  <c:v>0.63882775030625349</c:v>
                </c:pt>
                <c:pt idx="559">
                  <c:v>0.63394533538962961</c:v>
                </c:pt>
                <c:pt idx="560">
                  <c:v>0.62737277854178863</c:v>
                </c:pt>
                <c:pt idx="561">
                  <c:v>0.62307152356449569</c:v>
                </c:pt>
                <c:pt idx="562">
                  <c:v>0.61638679525119877</c:v>
                </c:pt>
                <c:pt idx="563">
                  <c:v>0.61885893617126919</c:v>
                </c:pt>
                <c:pt idx="564">
                  <c:v>0.61716777311043458</c:v>
                </c:pt>
                <c:pt idx="565">
                  <c:v>0.61758575289087692</c:v>
                </c:pt>
                <c:pt idx="566">
                  <c:v>0.62040967560869031</c:v>
                </c:pt>
                <c:pt idx="567">
                  <c:v>0.62129412883371182</c:v>
                </c:pt>
                <c:pt idx="568">
                  <c:v>0.61845841270296065</c:v>
                </c:pt>
                <c:pt idx="569">
                  <c:v>0.6171125125746697</c:v>
                </c:pt>
                <c:pt idx="570">
                  <c:v>0.61565619504811731</c:v>
                </c:pt>
                <c:pt idx="571">
                  <c:v>0.61350976853105876</c:v>
                </c:pt>
                <c:pt idx="572">
                  <c:v>0.61406571903361806</c:v>
                </c:pt>
                <c:pt idx="573">
                  <c:v>0.61453808786410469</c:v>
                </c:pt>
                <c:pt idx="574">
                  <c:v>0.61237724814572159</c:v>
                </c:pt>
                <c:pt idx="575">
                  <c:v>0.6124835214802874</c:v>
                </c:pt>
                <c:pt idx="576">
                  <c:v>0.61041366888747561</c:v>
                </c:pt>
                <c:pt idx="577">
                  <c:v>0.60982510243738408</c:v>
                </c:pt>
                <c:pt idx="578">
                  <c:v>0.61182002880247577</c:v>
                </c:pt>
                <c:pt idx="579">
                  <c:v>0.61173828334774705</c:v>
                </c:pt>
                <c:pt idx="580">
                  <c:v>0.61228670356879911</c:v>
                </c:pt>
                <c:pt idx="581">
                  <c:v>0.60927410771074209</c:v>
                </c:pt>
                <c:pt idx="582">
                  <c:v>0.60901530710393559</c:v>
                </c:pt>
                <c:pt idx="583">
                  <c:v>0.60603405753026474</c:v>
                </c:pt>
                <c:pt idx="584">
                  <c:v>0.59672040556372741</c:v>
                </c:pt>
                <c:pt idx="585">
                  <c:v>0.59668368930613291</c:v>
                </c:pt>
                <c:pt idx="586">
                  <c:v>0.59593255313237292</c:v>
                </c:pt>
                <c:pt idx="587">
                  <c:v>0.59617246480899078</c:v>
                </c:pt>
                <c:pt idx="588">
                  <c:v>0.59706130800973056</c:v>
                </c:pt>
                <c:pt idx="589">
                  <c:v>0.59717568891679407</c:v>
                </c:pt>
                <c:pt idx="590">
                  <c:v>0.59751563408729969</c:v>
                </c:pt>
                <c:pt idx="591">
                  <c:v>0.59839897225538097</c:v>
                </c:pt>
                <c:pt idx="592">
                  <c:v>0.59840866613567179</c:v>
                </c:pt>
                <c:pt idx="593">
                  <c:v>0.6007434097236688</c:v>
                </c:pt>
                <c:pt idx="594">
                  <c:v>0.60089540767977478</c:v>
                </c:pt>
                <c:pt idx="595">
                  <c:v>0.60120904071194681</c:v>
                </c:pt>
                <c:pt idx="596">
                  <c:v>0.60002857668356946</c:v>
                </c:pt>
                <c:pt idx="597">
                  <c:v>0.59771884706903922</c:v>
                </c:pt>
                <c:pt idx="598">
                  <c:v>0.59777515218421362</c:v>
                </c:pt>
                <c:pt idx="599">
                  <c:v>0.595159868359592</c:v>
                </c:pt>
                <c:pt idx="600">
                  <c:v>0.59516880363786984</c:v>
                </c:pt>
                <c:pt idx="601">
                  <c:v>0.59375156560438702</c:v>
                </c:pt>
                <c:pt idx="602">
                  <c:v>0.59375913292016713</c:v>
                </c:pt>
                <c:pt idx="603">
                  <c:v>0.59284726315524139</c:v>
                </c:pt>
                <c:pt idx="604">
                  <c:v>0.59285541085011773</c:v>
                </c:pt>
                <c:pt idx="605">
                  <c:v>0.59732235529791444</c:v>
                </c:pt>
                <c:pt idx="606">
                  <c:v>0.59427375568515151</c:v>
                </c:pt>
                <c:pt idx="607">
                  <c:v>0.59376849224800043</c:v>
                </c:pt>
                <c:pt idx="608">
                  <c:v>0.60948656607214335</c:v>
                </c:pt>
                <c:pt idx="609">
                  <c:v>0.60111098746960856</c:v>
                </c:pt>
                <c:pt idx="610">
                  <c:v>0.60136940152843099</c:v>
                </c:pt>
                <c:pt idx="611">
                  <c:v>0.60252673939859935</c:v>
                </c:pt>
                <c:pt idx="612">
                  <c:v>0.60304398423090366</c:v>
                </c:pt>
                <c:pt idx="613">
                  <c:v>0.60308070189916563</c:v>
                </c:pt>
                <c:pt idx="614">
                  <c:v>0.60258344015985155</c:v>
                </c:pt>
                <c:pt idx="615">
                  <c:v>0.61010866953368159</c:v>
                </c:pt>
                <c:pt idx="616">
                  <c:v>0.61001168747543766</c:v>
                </c:pt>
                <c:pt idx="617">
                  <c:v>0.60396761938345989</c:v>
                </c:pt>
                <c:pt idx="618">
                  <c:v>0.60636459876973436</c:v>
                </c:pt>
                <c:pt idx="619">
                  <c:v>0.61229508670663291</c:v>
                </c:pt>
                <c:pt idx="620">
                  <c:v>0.61284770950050738</c:v>
                </c:pt>
                <c:pt idx="621">
                  <c:v>0.61299430459191118</c:v>
                </c:pt>
                <c:pt idx="622">
                  <c:v>0.61309301431927155</c:v>
                </c:pt>
                <c:pt idx="623">
                  <c:v>0.61014742129311428</c:v>
                </c:pt>
                <c:pt idx="624">
                  <c:v>0.61002868624097073</c:v>
                </c:pt>
                <c:pt idx="625">
                  <c:v>0.60888919214073767</c:v>
                </c:pt>
                <c:pt idx="626">
                  <c:v>0.61004854678051568</c:v>
                </c:pt>
                <c:pt idx="627">
                  <c:v>0.61099906967320849</c:v>
                </c:pt>
                <c:pt idx="628">
                  <c:v>0.61273639637534894</c:v>
                </c:pt>
                <c:pt idx="629">
                  <c:v>0.61054200807418635</c:v>
                </c:pt>
                <c:pt idx="630">
                  <c:v>0.60922600927680048</c:v>
                </c:pt>
                <c:pt idx="631">
                  <c:v>0.60922910167188049</c:v>
                </c:pt>
                <c:pt idx="632">
                  <c:v>0.60944266053265594</c:v>
                </c:pt>
                <c:pt idx="633">
                  <c:v>0.60914188629493038</c:v>
                </c:pt>
                <c:pt idx="634">
                  <c:v>0.60910301205519102</c:v>
                </c:pt>
                <c:pt idx="635">
                  <c:v>0.6083738266341866</c:v>
                </c:pt>
                <c:pt idx="636">
                  <c:v>0.61016496822932076</c:v>
                </c:pt>
                <c:pt idx="637">
                  <c:v>0.61061328667089387</c:v>
                </c:pt>
                <c:pt idx="638">
                  <c:v>0.61023770267986521</c:v>
                </c:pt>
                <c:pt idx="639">
                  <c:v>0.6097809950331845</c:v>
                </c:pt>
                <c:pt idx="640">
                  <c:v>0.60993083765390887</c:v>
                </c:pt>
                <c:pt idx="641">
                  <c:v>0.60974336328939338</c:v>
                </c:pt>
                <c:pt idx="642">
                  <c:v>0.61541877841257631</c:v>
                </c:pt>
                <c:pt idx="643">
                  <c:v>0.61559458712449666</c:v>
                </c:pt>
                <c:pt idx="644">
                  <c:v>0.61470865190288193</c:v>
                </c:pt>
                <c:pt idx="645">
                  <c:v>0.61478054148085126</c:v>
                </c:pt>
                <c:pt idx="646">
                  <c:v>0.61459923079423384</c:v>
                </c:pt>
                <c:pt idx="647">
                  <c:v>0.61511667071901821</c:v>
                </c:pt>
                <c:pt idx="648">
                  <c:v>0.61409594108470889</c:v>
                </c:pt>
                <c:pt idx="649">
                  <c:v>0.62202488874650164</c:v>
                </c:pt>
                <c:pt idx="650">
                  <c:v>0.62264648969630387</c:v>
                </c:pt>
                <c:pt idx="651">
                  <c:v>0.61963462777334111</c:v>
                </c:pt>
                <c:pt idx="652">
                  <c:v>0.62082851757859614</c:v>
                </c:pt>
                <c:pt idx="653">
                  <c:v>0.62071979979477854</c:v>
                </c:pt>
                <c:pt idx="654">
                  <c:v>0.62079462764658422</c:v>
                </c:pt>
                <c:pt idx="655">
                  <c:v>0.61795021224522717</c:v>
                </c:pt>
                <c:pt idx="656">
                  <c:v>0.61438891817118713</c:v>
                </c:pt>
                <c:pt idx="657">
                  <c:v>0.61447723995155312</c:v>
                </c:pt>
                <c:pt idx="658">
                  <c:v>0.61401354505042383</c:v>
                </c:pt>
                <c:pt idx="659">
                  <c:v>0.61434096418178163</c:v>
                </c:pt>
                <c:pt idx="660">
                  <c:v>0.61477244646317941</c:v>
                </c:pt>
                <c:pt idx="661">
                  <c:v>0.6147127339130195</c:v>
                </c:pt>
                <c:pt idx="662">
                  <c:v>0.61458322643831786</c:v>
                </c:pt>
                <c:pt idx="663">
                  <c:v>0.61580949417376041</c:v>
                </c:pt>
                <c:pt idx="664">
                  <c:v>0.6160123197055688</c:v>
                </c:pt>
                <c:pt idx="665">
                  <c:v>0.61687537535883907</c:v>
                </c:pt>
                <c:pt idx="666">
                  <c:v>0.61490132852254831</c:v>
                </c:pt>
                <c:pt idx="667">
                  <c:v>0.61864330690882963</c:v>
                </c:pt>
                <c:pt idx="668">
                  <c:v>0.61876254121294316</c:v>
                </c:pt>
                <c:pt idx="669">
                  <c:v>0.61657124485563852</c:v>
                </c:pt>
                <c:pt idx="670">
                  <c:v>0.6151830553498181</c:v>
                </c:pt>
                <c:pt idx="671">
                  <c:v>0.61503731860807453</c:v>
                </c:pt>
                <c:pt idx="672">
                  <c:v>0.61206317946730426</c:v>
                </c:pt>
                <c:pt idx="673">
                  <c:v>0.60621406883313478</c:v>
                </c:pt>
                <c:pt idx="674">
                  <c:v>0.60623966010534103</c:v>
                </c:pt>
                <c:pt idx="675">
                  <c:v>0.60785131237454137</c:v>
                </c:pt>
                <c:pt idx="676">
                  <c:v>0.60713180022913726</c:v>
                </c:pt>
                <c:pt idx="677">
                  <c:v>0.60611091764691383</c:v>
                </c:pt>
                <c:pt idx="678">
                  <c:v>0.60603827398214449</c:v>
                </c:pt>
                <c:pt idx="679">
                  <c:v>0.60525959878085156</c:v>
                </c:pt>
                <c:pt idx="680">
                  <c:v>0.60786933964389445</c:v>
                </c:pt>
                <c:pt idx="681">
                  <c:v>0.60779387979320665</c:v>
                </c:pt>
                <c:pt idx="682">
                  <c:v>0.60663876351449497</c:v>
                </c:pt>
                <c:pt idx="683">
                  <c:v>0.60590261521845057</c:v>
                </c:pt>
                <c:pt idx="684">
                  <c:v>0.60357176910731425</c:v>
                </c:pt>
                <c:pt idx="685">
                  <c:v>0.60744970822525324</c:v>
                </c:pt>
                <c:pt idx="686">
                  <c:v>0.60972208773604297</c:v>
                </c:pt>
                <c:pt idx="687">
                  <c:v>0.60937280446184749</c:v>
                </c:pt>
                <c:pt idx="688">
                  <c:v>0.61071122195997041</c:v>
                </c:pt>
                <c:pt idx="689">
                  <c:v>0.61343487445998646</c:v>
                </c:pt>
                <c:pt idx="690">
                  <c:v>0.61296988510013839</c:v>
                </c:pt>
                <c:pt idx="691">
                  <c:v>0.61619855195355044</c:v>
                </c:pt>
                <c:pt idx="692">
                  <c:v>0.61646957182979367</c:v>
                </c:pt>
                <c:pt idx="693">
                  <c:v>0.61924699428814278</c:v>
                </c:pt>
                <c:pt idx="694">
                  <c:v>0.61930108209043655</c:v>
                </c:pt>
                <c:pt idx="695">
                  <c:v>0.61722244546574812</c:v>
                </c:pt>
                <c:pt idx="696">
                  <c:v>0.61582630951970585</c:v>
                </c:pt>
                <c:pt idx="697">
                  <c:v>0.61535684304098837</c:v>
                </c:pt>
                <c:pt idx="698">
                  <c:v>0.61444196323116118</c:v>
                </c:pt>
                <c:pt idx="699">
                  <c:v>0.61627466673073694</c:v>
                </c:pt>
                <c:pt idx="700">
                  <c:v>0.61727648701429283</c:v>
                </c:pt>
                <c:pt idx="701">
                  <c:v>0.61627804117807805</c:v>
                </c:pt>
                <c:pt idx="702">
                  <c:v>0.6168997789081303</c:v>
                </c:pt>
                <c:pt idx="703">
                  <c:v>0.61773441912832272</c:v>
                </c:pt>
                <c:pt idx="704">
                  <c:v>0.61886256262998518</c:v>
                </c:pt>
                <c:pt idx="705">
                  <c:v>0.61910324294494845</c:v>
                </c:pt>
                <c:pt idx="706">
                  <c:v>0.61893043002059023</c:v>
                </c:pt>
                <c:pt idx="707">
                  <c:v>0.61816781427679302</c:v>
                </c:pt>
                <c:pt idx="708">
                  <c:v>0.61884877317959774</c:v>
                </c:pt>
                <c:pt idx="709">
                  <c:v>0.61859885337452458</c:v>
                </c:pt>
                <c:pt idx="710">
                  <c:v>0.62484259743337112</c:v>
                </c:pt>
                <c:pt idx="711">
                  <c:v>0.62485466223364705</c:v>
                </c:pt>
                <c:pt idx="712">
                  <c:v>0.62450805050969893</c:v>
                </c:pt>
                <c:pt idx="713">
                  <c:v>0.62528204168452617</c:v>
                </c:pt>
                <c:pt idx="714">
                  <c:v>0.62497606967189989</c:v>
                </c:pt>
                <c:pt idx="715">
                  <c:v>0.6264205434829071</c:v>
                </c:pt>
                <c:pt idx="716">
                  <c:v>0.62780525475849758</c:v>
                </c:pt>
                <c:pt idx="717">
                  <c:v>0.62742892862984623</c:v>
                </c:pt>
                <c:pt idx="718">
                  <c:v>0.62849277904888912</c:v>
                </c:pt>
                <c:pt idx="719">
                  <c:v>0.62633443137134792</c:v>
                </c:pt>
                <c:pt idx="720">
                  <c:v>0.62688627448699474</c:v>
                </c:pt>
                <c:pt idx="721">
                  <c:v>0.62680435620342012</c:v>
                </c:pt>
                <c:pt idx="722">
                  <c:v>0.6267011285013846</c:v>
                </c:pt>
                <c:pt idx="723">
                  <c:v>0.6267261934008278</c:v>
                </c:pt>
                <c:pt idx="724">
                  <c:v>0.61309464374305855</c:v>
                </c:pt>
                <c:pt idx="725">
                  <c:v>0.61341390474770863</c:v>
                </c:pt>
                <c:pt idx="726">
                  <c:v>0.60735715611343355</c:v>
                </c:pt>
                <c:pt idx="727">
                  <c:v>0.60590611141159478</c:v>
                </c:pt>
                <c:pt idx="728">
                  <c:v>0.61015528997968416</c:v>
                </c:pt>
                <c:pt idx="729">
                  <c:v>0.60965940638815908</c:v>
                </c:pt>
                <c:pt idx="730">
                  <c:v>0.61080317992788746</c:v>
                </c:pt>
                <c:pt idx="731">
                  <c:v>0.61219832981333033</c:v>
                </c:pt>
                <c:pt idx="732">
                  <c:v>0.61145917961912033</c:v>
                </c:pt>
                <c:pt idx="733">
                  <c:v>0.61260545764711349</c:v>
                </c:pt>
                <c:pt idx="734">
                  <c:v>0.61652370992622307</c:v>
                </c:pt>
                <c:pt idx="735">
                  <c:v>0.61494513633177117</c:v>
                </c:pt>
                <c:pt idx="736">
                  <c:v>0.61687252169396212</c:v>
                </c:pt>
                <c:pt idx="737">
                  <c:v>0.61565162120830708</c:v>
                </c:pt>
                <c:pt idx="738">
                  <c:v>0.61143916338430593</c:v>
                </c:pt>
                <c:pt idx="739">
                  <c:v>0.60985261604255303</c:v>
                </c:pt>
                <c:pt idx="740">
                  <c:v>0.60862142713017198</c:v>
                </c:pt>
                <c:pt idx="741">
                  <c:v>0.61417149838368035</c:v>
                </c:pt>
                <c:pt idx="742">
                  <c:v>0.61327892322361144</c:v>
                </c:pt>
                <c:pt idx="743">
                  <c:v>0.6138362531227145</c:v>
                </c:pt>
                <c:pt idx="744">
                  <c:v>0.6177299475797442</c:v>
                </c:pt>
                <c:pt idx="745">
                  <c:v>0.6108613000335259</c:v>
                </c:pt>
                <c:pt idx="746">
                  <c:v>0.61091904970273303</c:v>
                </c:pt>
                <c:pt idx="747">
                  <c:v>0.61002401267553019</c:v>
                </c:pt>
                <c:pt idx="748">
                  <c:v>0.61066832527705917</c:v>
                </c:pt>
                <c:pt idx="749">
                  <c:v>0.61187881025874225</c:v>
                </c:pt>
                <c:pt idx="750">
                  <c:v>0.61431461982478064</c:v>
                </c:pt>
                <c:pt idx="751">
                  <c:v>0.61697311354494333</c:v>
                </c:pt>
                <c:pt idx="752">
                  <c:v>0.61708260463644282</c:v>
                </c:pt>
                <c:pt idx="753">
                  <c:v>0.61856234409895716</c:v>
                </c:pt>
                <c:pt idx="754">
                  <c:v>0.61651619619929798</c:v>
                </c:pt>
                <c:pt idx="755">
                  <c:v>0.61696839381578095</c:v>
                </c:pt>
                <c:pt idx="756">
                  <c:v>0.6184985623058078</c:v>
                </c:pt>
                <c:pt idx="757">
                  <c:v>0.61902750123668437</c:v>
                </c:pt>
                <c:pt idx="758">
                  <c:v>0.61934291828874743</c:v>
                </c:pt>
                <c:pt idx="759">
                  <c:v>0.62312244274190276</c:v>
                </c:pt>
                <c:pt idx="760">
                  <c:v>0.62163231628076498</c:v>
                </c:pt>
                <c:pt idx="761">
                  <c:v>0.6293529494421457</c:v>
                </c:pt>
                <c:pt idx="762">
                  <c:v>0.63228772404982403</c:v>
                </c:pt>
                <c:pt idx="763">
                  <c:v>0.63228861625984201</c:v>
                </c:pt>
                <c:pt idx="764">
                  <c:v>0.63321973476778726</c:v>
                </c:pt>
                <c:pt idx="765">
                  <c:v>0.63380033891376097</c:v>
                </c:pt>
                <c:pt idx="766">
                  <c:v>0.63271886702427649</c:v>
                </c:pt>
                <c:pt idx="767">
                  <c:v>0.6333005258444101</c:v>
                </c:pt>
                <c:pt idx="768">
                  <c:v>0.64261061630039162</c:v>
                </c:pt>
                <c:pt idx="769">
                  <c:v>0.64042726511378456</c:v>
                </c:pt>
                <c:pt idx="770">
                  <c:v>0.64361817613477112</c:v>
                </c:pt>
                <c:pt idx="771">
                  <c:v>0.64258816056015189</c:v>
                </c:pt>
                <c:pt idx="772">
                  <c:v>0.64295218227960038</c:v>
                </c:pt>
                <c:pt idx="773">
                  <c:v>0.6426568480774858</c:v>
                </c:pt>
                <c:pt idx="774">
                  <c:v>0.64092986990409684</c:v>
                </c:pt>
                <c:pt idx="775">
                  <c:v>0.64348287073576504</c:v>
                </c:pt>
                <c:pt idx="776">
                  <c:v>0.64825835893880823</c:v>
                </c:pt>
                <c:pt idx="777">
                  <c:v>0.65464631514344229</c:v>
                </c:pt>
                <c:pt idx="778">
                  <c:v>0.6539036825123361</c:v>
                </c:pt>
                <c:pt idx="779">
                  <c:v>0.65782208389272767</c:v>
                </c:pt>
                <c:pt idx="780">
                  <c:v>0.65814059990595009</c:v>
                </c:pt>
                <c:pt idx="781">
                  <c:v>0.64893253062943268</c:v>
                </c:pt>
                <c:pt idx="782">
                  <c:v>0.64845122823289303</c:v>
                </c:pt>
                <c:pt idx="783">
                  <c:v>0.64880156341535267</c:v>
                </c:pt>
                <c:pt idx="784">
                  <c:v>0.65562090952644481</c:v>
                </c:pt>
                <c:pt idx="785">
                  <c:v>0.65795570974836215</c:v>
                </c:pt>
                <c:pt idx="786">
                  <c:v>0.65605499958007951</c:v>
                </c:pt>
                <c:pt idx="787">
                  <c:v>0.65498001991242261</c:v>
                </c:pt>
                <c:pt idx="788">
                  <c:v>0.65963786383630574</c:v>
                </c:pt>
                <c:pt idx="789">
                  <c:v>0.6588421421322197</c:v>
                </c:pt>
                <c:pt idx="790">
                  <c:v>0.66002589823675994</c:v>
                </c:pt>
                <c:pt idx="791">
                  <c:v>0.66568555319585287</c:v>
                </c:pt>
                <c:pt idx="792">
                  <c:v>0.66623808528850148</c:v>
                </c:pt>
                <c:pt idx="793">
                  <c:v>0.66514529336979933</c:v>
                </c:pt>
                <c:pt idx="794">
                  <c:v>0.6632192453780017</c:v>
                </c:pt>
                <c:pt idx="795">
                  <c:v>0.6658562898817213</c:v>
                </c:pt>
                <c:pt idx="796">
                  <c:v>0.66819877313715381</c:v>
                </c:pt>
                <c:pt idx="797">
                  <c:v>0.66474925334760604</c:v>
                </c:pt>
                <c:pt idx="798">
                  <c:v>0.66349272696410522</c:v>
                </c:pt>
                <c:pt idx="799">
                  <c:v>0.66603662124038876</c:v>
                </c:pt>
                <c:pt idx="800">
                  <c:v>0.66570323292828093</c:v>
                </c:pt>
                <c:pt idx="801">
                  <c:v>0.66753075517317029</c:v>
                </c:pt>
                <c:pt idx="802">
                  <c:v>0.66691922000553294</c:v>
                </c:pt>
                <c:pt idx="803">
                  <c:v>0.66779058150632009</c:v>
                </c:pt>
                <c:pt idx="804">
                  <c:v>0.6657625008946525</c:v>
                </c:pt>
                <c:pt idx="805">
                  <c:v>0.66810091780065017</c:v>
                </c:pt>
                <c:pt idx="806">
                  <c:v>0.66336603174920827</c:v>
                </c:pt>
                <c:pt idx="807">
                  <c:v>0.66472053325156977</c:v>
                </c:pt>
                <c:pt idx="808">
                  <c:v>0.66364995562674012</c:v>
                </c:pt>
                <c:pt idx="809">
                  <c:v>0.66264230509651345</c:v>
                </c:pt>
                <c:pt idx="810">
                  <c:v>0.66361472845781311</c:v>
                </c:pt>
                <c:pt idx="811">
                  <c:v>0.65611033089274684</c:v>
                </c:pt>
                <c:pt idx="812">
                  <c:v>0.65006483057516906</c:v>
                </c:pt>
                <c:pt idx="813">
                  <c:v>0.65021890810833438</c:v>
                </c:pt>
                <c:pt idx="814">
                  <c:v>0.65166353316778536</c:v>
                </c:pt>
                <c:pt idx="815">
                  <c:v>0.64966545907368956</c:v>
                </c:pt>
                <c:pt idx="816">
                  <c:v>0.64990885518539843</c:v>
                </c:pt>
                <c:pt idx="817">
                  <c:v>0.65178137617455689</c:v>
                </c:pt>
                <c:pt idx="818">
                  <c:v>0.6467475754003873</c:v>
                </c:pt>
                <c:pt idx="819">
                  <c:v>0.65021417812740756</c:v>
                </c:pt>
                <c:pt idx="820">
                  <c:v>0.67507803184373683</c:v>
                </c:pt>
                <c:pt idx="821">
                  <c:v>0.67872086051999159</c:v>
                </c:pt>
                <c:pt idx="822">
                  <c:v>0.69069857564012849</c:v>
                </c:pt>
                <c:pt idx="823">
                  <c:v>0.68934045568280633</c:v>
                </c:pt>
                <c:pt idx="824">
                  <c:v>0.68946679226311691</c:v>
                </c:pt>
                <c:pt idx="825">
                  <c:v>0.68974013356091524</c:v>
                </c:pt>
                <c:pt idx="826">
                  <c:v>0.68715704002853262</c:v>
                </c:pt>
                <c:pt idx="827">
                  <c:v>0.68951953869506188</c:v>
                </c:pt>
                <c:pt idx="828">
                  <c:v>0.6923175138803811</c:v>
                </c:pt>
                <c:pt idx="829">
                  <c:v>0.69234303344489379</c:v>
                </c:pt>
                <c:pt idx="830">
                  <c:v>0.69534434827510638</c:v>
                </c:pt>
                <c:pt idx="831">
                  <c:v>0.69539454002196888</c:v>
                </c:pt>
                <c:pt idx="832">
                  <c:v>0.69445182232877056</c:v>
                </c:pt>
                <c:pt idx="833">
                  <c:v>0.69431333474112733</c:v>
                </c:pt>
                <c:pt idx="834">
                  <c:v>0.69436065665034719</c:v>
                </c:pt>
                <c:pt idx="835">
                  <c:v>0.69550445317227305</c:v>
                </c:pt>
                <c:pt idx="836">
                  <c:v>0.6987699723865024</c:v>
                </c:pt>
                <c:pt idx="837">
                  <c:v>0.70460666549429518</c:v>
                </c:pt>
                <c:pt idx="838">
                  <c:v>0.70424512485909985</c:v>
                </c:pt>
                <c:pt idx="839">
                  <c:v>0.7045162504048943</c:v>
                </c:pt>
                <c:pt idx="840">
                  <c:v>0.7041612282560421</c:v>
                </c:pt>
                <c:pt idx="841">
                  <c:v>0.70354207499599086</c:v>
                </c:pt>
                <c:pt idx="842">
                  <c:v>0.70425291045396687</c:v>
                </c:pt>
                <c:pt idx="843">
                  <c:v>0.7056382265382789</c:v>
                </c:pt>
                <c:pt idx="844">
                  <c:v>0.71614448384013707</c:v>
                </c:pt>
                <c:pt idx="845">
                  <c:v>0.71485413816770993</c:v>
                </c:pt>
                <c:pt idx="846">
                  <c:v>0.71564538406630551</c:v>
                </c:pt>
                <c:pt idx="847">
                  <c:v>0.71376104129049378</c:v>
                </c:pt>
                <c:pt idx="848">
                  <c:v>0.71606294986484553</c:v>
                </c:pt>
                <c:pt idx="849">
                  <c:v>0.71435912935984947</c:v>
                </c:pt>
                <c:pt idx="850">
                  <c:v>0.72330630499596782</c:v>
                </c:pt>
                <c:pt idx="851">
                  <c:v>0.71841035827620914</c:v>
                </c:pt>
                <c:pt idx="852">
                  <c:v>0.72097677622845546</c:v>
                </c:pt>
                <c:pt idx="853">
                  <c:v>0.72013415208323728</c:v>
                </c:pt>
                <c:pt idx="854">
                  <c:v>0.72017377119741777</c:v>
                </c:pt>
                <c:pt idx="855">
                  <c:v>0.72289731464348805</c:v>
                </c:pt>
                <c:pt idx="856">
                  <c:v>0.72410365285161693</c:v>
                </c:pt>
                <c:pt idx="857">
                  <c:v>0.72659250200462566</c:v>
                </c:pt>
                <c:pt idx="858">
                  <c:v>0.72684590978858865</c:v>
                </c:pt>
                <c:pt idx="859">
                  <c:v>0.72749559327149127</c:v>
                </c:pt>
                <c:pt idx="860">
                  <c:v>0.72633273934440001</c:v>
                </c:pt>
                <c:pt idx="861">
                  <c:v>0.72856508613235849</c:v>
                </c:pt>
                <c:pt idx="862">
                  <c:v>0.72882034667597517</c:v>
                </c:pt>
                <c:pt idx="863">
                  <c:v>0.72869144098595107</c:v>
                </c:pt>
                <c:pt idx="864">
                  <c:v>0.72694977211244627</c:v>
                </c:pt>
                <c:pt idx="865">
                  <c:v>0.7252138258562939</c:v>
                </c:pt>
                <c:pt idx="866">
                  <c:v>0.72788121678560791</c:v>
                </c:pt>
                <c:pt idx="867">
                  <c:v>0.72762948300421937</c:v>
                </c:pt>
                <c:pt idx="868">
                  <c:v>0.72267189898926099</c:v>
                </c:pt>
                <c:pt idx="869">
                  <c:v>0.74011570425275175</c:v>
                </c:pt>
                <c:pt idx="870">
                  <c:v>0.74653373709466819</c:v>
                </c:pt>
                <c:pt idx="871">
                  <c:v>0.74488097549063503</c:v>
                </c:pt>
                <c:pt idx="872">
                  <c:v>0.74348259197804589</c:v>
                </c:pt>
                <c:pt idx="873">
                  <c:v>0.74322378623670571</c:v>
                </c:pt>
                <c:pt idx="874">
                  <c:v>0.74286610487056726</c:v>
                </c:pt>
                <c:pt idx="875">
                  <c:v>0.74256811982421866</c:v>
                </c:pt>
                <c:pt idx="876">
                  <c:v>0.73550619264640693</c:v>
                </c:pt>
                <c:pt idx="877">
                  <c:v>0.72715652232738048</c:v>
                </c:pt>
                <c:pt idx="878">
                  <c:v>0.68519471950710376</c:v>
                </c:pt>
                <c:pt idx="879">
                  <c:v>0.68319169509565303</c:v>
                </c:pt>
                <c:pt idx="880">
                  <c:v>0.68208406449976056</c:v>
                </c:pt>
                <c:pt idx="881">
                  <c:v>0.68235496153752762</c:v>
                </c:pt>
                <c:pt idx="882">
                  <c:v>0.68332557525119242</c:v>
                </c:pt>
                <c:pt idx="883">
                  <c:v>0.68899078672667369</c:v>
                </c:pt>
                <c:pt idx="884">
                  <c:v>0.68740529495218317</c:v>
                </c:pt>
                <c:pt idx="885">
                  <c:v>0.68534406989634722</c:v>
                </c:pt>
                <c:pt idx="886">
                  <c:v>0.68066969544493816</c:v>
                </c:pt>
                <c:pt idx="887">
                  <c:v>0.67972789207617068</c:v>
                </c:pt>
                <c:pt idx="888">
                  <c:v>0.67842409645517665</c:v>
                </c:pt>
                <c:pt idx="889">
                  <c:v>0.67655835471908143</c:v>
                </c:pt>
                <c:pt idx="890">
                  <c:v>0.67761219550167706</c:v>
                </c:pt>
                <c:pt idx="891">
                  <c:v>0.67832130687429371</c:v>
                </c:pt>
                <c:pt idx="892">
                  <c:v>0.68207048467467302</c:v>
                </c:pt>
                <c:pt idx="893">
                  <c:v>0.68234956169289063</c:v>
                </c:pt>
                <c:pt idx="894">
                  <c:v>0.67916066978701251</c:v>
                </c:pt>
                <c:pt idx="895">
                  <c:v>0.67821486820943933</c:v>
                </c:pt>
                <c:pt idx="896">
                  <c:v>0.67655220040906294</c:v>
                </c:pt>
                <c:pt idx="897">
                  <c:v>0.67526149718563966</c:v>
                </c:pt>
                <c:pt idx="898">
                  <c:v>0.67656498476505367</c:v>
                </c:pt>
                <c:pt idx="899">
                  <c:v>0.6779163885230326</c:v>
                </c:pt>
                <c:pt idx="900">
                  <c:v>0.6811640129826656</c:v>
                </c:pt>
                <c:pt idx="901">
                  <c:v>0.68131313325133425</c:v>
                </c:pt>
                <c:pt idx="902">
                  <c:v>0.68204465535758585</c:v>
                </c:pt>
                <c:pt idx="903">
                  <c:v>0.68465507233402623</c:v>
                </c:pt>
                <c:pt idx="904">
                  <c:v>0.68604456688176485</c:v>
                </c:pt>
                <c:pt idx="905">
                  <c:v>0.68593964357825277</c:v>
                </c:pt>
                <c:pt idx="906">
                  <c:v>0.68593512134598145</c:v>
                </c:pt>
                <c:pt idx="907">
                  <c:v>0.68544671721556394</c:v>
                </c:pt>
                <c:pt idx="908">
                  <c:v>0.6844529758994925</c:v>
                </c:pt>
                <c:pt idx="909">
                  <c:v>0.68437380149715288</c:v>
                </c:pt>
                <c:pt idx="910">
                  <c:v>0.68672740058099635</c:v>
                </c:pt>
                <c:pt idx="911">
                  <c:v>0.6897214404095795</c:v>
                </c:pt>
                <c:pt idx="912">
                  <c:v>0.69045967745599957</c:v>
                </c:pt>
                <c:pt idx="913">
                  <c:v>0.69107690261752153</c:v>
                </c:pt>
                <c:pt idx="914">
                  <c:v>0.69114034681379044</c:v>
                </c:pt>
                <c:pt idx="915">
                  <c:v>0.6941457679763019</c:v>
                </c:pt>
                <c:pt idx="916">
                  <c:v>0.69411631972791521</c:v>
                </c:pt>
                <c:pt idx="917">
                  <c:v>0.69503028136692691</c:v>
                </c:pt>
                <c:pt idx="918">
                  <c:v>0.6950041934947746</c:v>
                </c:pt>
                <c:pt idx="919">
                  <c:v>0.69503939360228906</c:v>
                </c:pt>
                <c:pt idx="920">
                  <c:v>0.69560439601794544</c:v>
                </c:pt>
                <c:pt idx="921">
                  <c:v>0.69551443254651801</c:v>
                </c:pt>
                <c:pt idx="922">
                  <c:v>0.69584960692108533</c:v>
                </c:pt>
                <c:pt idx="923">
                  <c:v>0.69602722685318719</c:v>
                </c:pt>
                <c:pt idx="924">
                  <c:v>0.69634927447286288</c:v>
                </c:pt>
                <c:pt idx="925">
                  <c:v>0.69549898646962593</c:v>
                </c:pt>
                <c:pt idx="926">
                  <c:v>0.69781719552705357</c:v>
                </c:pt>
                <c:pt idx="927">
                  <c:v>0.69483587850873196</c:v>
                </c:pt>
                <c:pt idx="928">
                  <c:v>0.69512221279788711</c:v>
                </c:pt>
                <c:pt idx="929">
                  <c:v>0.69835160044785638</c:v>
                </c:pt>
                <c:pt idx="930">
                  <c:v>0.69968007465943338</c:v>
                </c:pt>
                <c:pt idx="931">
                  <c:v>0.69928560270237772</c:v>
                </c:pt>
                <c:pt idx="932">
                  <c:v>0.70236658265276952</c:v>
                </c:pt>
                <c:pt idx="933">
                  <c:v>0.70298026254565271</c:v>
                </c:pt>
                <c:pt idx="934">
                  <c:v>0.70324015551504826</c:v>
                </c:pt>
                <c:pt idx="935">
                  <c:v>0.70093131742238168</c:v>
                </c:pt>
                <c:pt idx="936">
                  <c:v>0.70083202967513081</c:v>
                </c:pt>
                <c:pt idx="937">
                  <c:v>0.70061361235723318</c:v>
                </c:pt>
                <c:pt idx="938">
                  <c:v>0.70084222711294808</c:v>
                </c:pt>
                <c:pt idx="939">
                  <c:v>0.70121438180657181</c:v>
                </c:pt>
                <c:pt idx="940">
                  <c:v>0.69888876701699398</c:v>
                </c:pt>
                <c:pt idx="941">
                  <c:v>0.69868184390687449</c:v>
                </c:pt>
                <c:pt idx="942">
                  <c:v>0.69776454529748722</c:v>
                </c:pt>
                <c:pt idx="943">
                  <c:v>0.69823262373363582</c:v>
                </c:pt>
                <c:pt idx="944">
                  <c:v>0.70029718247774853</c:v>
                </c:pt>
                <c:pt idx="945">
                  <c:v>0.69666581275654083</c:v>
                </c:pt>
                <c:pt idx="946">
                  <c:v>0.69561522731021341</c:v>
                </c:pt>
                <c:pt idx="947">
                  <c:v>0.69596275871250368</c:v>
                </c:pt>
                <c:pt idx="948">
                  <c:v>0.69590921247145887</c:v>
                </c:pt>
                <c:pt idx="949">
                  <c:v>0.6939752536938445</c:v>
                </c:pt>
                <c:pt idx="950">
                  <c:v>0.69447504986907149</c:v>
                </c:pt>
                <c:pt idx="951">
                  <c:v>0.69375517233082884</c:v>
                </c:pt>
                <c:pt idx="952">
                  <c:v>0.69435736066514964</c:v>
                </c:pt>
                <c:pt idx="953">
                  <c:v>0.69252317515237205</c:v>
                </c:pt>
                <c:pt idx="954">
                  <c:v>0.69308162517459515</c:v>
                </c:pt>
                <c:pt idx="955">
                  <c:v>0.69274583506248755</c:v>
                </c:pt>
                <c:pt idx="956">
                  <c:v>0.69346717182139761</c:v>
                </c:pt>
                <c:pt idx="957">
                  <c:v>0.69387091424983904</c:v>
                </c:pt>
                <c:pt idx="958">
                  <c:v>0.69472879961080281</c:v>
                </c:pt>
                <c:pt idx="959">
                  <c:v>0.69470470097856962</c:v>
                </c:pt>
                <c:pt idx="960">
                  <c:v>0.69495098913050846</c:v>
                </c:pt>
                <c:pt idx="961">
                  <c:v>0.6948255903666235</c:v>
                </c:pt>
                <c:pt idx="962">
                  <c:v>0.69529863562348071</c:v>
                </c:pt>
                <c:pt idx="963">
                  <c:v>0.69621517268973843</c:v>
                </c:pt>
                <c:pt idx="964">
                  <c:v>0.69531963700907873</c:v>
                </c:pt>
                <c:pt idx="965">
                  <c:v>0.69454588247306626</c:v>
                </c:pt>
                <c:pt idx="966">
                  <c:v>0.69297747971004198</c:v>
                </c:pt>
                <c:pt idx="967">
                  <c:v>0.69345520636617342</c:v>
                </c:pt>
                <c:pt idx="968">
                  <c:v>0.69403860261301964</c:v>
                </c:pt>
                <c:pt idx="969">
                  <c:v>0.69359889176521172</c:v>
                </c:pt>
                <c:pt idx="970">
                  <c:v>0.69334043328432804</c:v>
                </c:pt>
                <c:pt idx="971">
                  <c:v>0.69376446697640926</c:v>
                </c:pt>
                <c:pt idx="972">
                  <c:v>0.69405611274097234</c:v>
                </c:pt>
                <c:pt idx="973">
                  <c:v>0.69375550226891136</c:v>
                </c:pt>
                <c:pt idx="974">
                  <c:v>0.69227241934877548</c:v>
                </c:pt>
                <c:pt idx="975">
                  <c:v>0.69219520081894192</c:v>
                </c:pt>
                <c:pt idx="976">
                  <c:v>0.69223570891682129</c:v>
                </c:pt>
                <c:pt idx="977">
                  <c:v>0.69217494568807802</c:v>
                </c:pt>
                <c:pt idx="978">
                  <c:v>0.6917184305589601</c:v>
                </c:pt>
                <c:pt idx="979">
                  <c:v>0.69419291813150708</c:v>
                </c:pt>
                <c:pt idx="980">
                  <c:v>0.69220543559492365</c:v>
                </c:pt>
                <c:pt idx="981">
                  <c:v>0.68770036096361653</c:v>
                </c:pt>
                <c:pt idx="982">
                  <c:v>0.6858939750505576</c:v>
                </c:pt>
                <c:pt idx="983">
                  <c:v>0.68382651668347905</c:v>
                </c:pt>
                <c:pt idx="984">
                  <c:v>0.68417017032165584</c:v>
                </c:pt>
                <c:pt idx="985">
                  <c:v>0.68374407496601974</c:v>
                </c:pt>
                <c:pt idx="986">
                  <c:v>0.683627305507987</c:v>
                </c:pt>
                <c:pt idx="987">
                  <c:v>0.68511058812266412</c:v>
                </c:pt>
                <c:pt idx="988">
                  <c:v>0.68512641383809969</c:v>
                </c:pt>
                <c:pt idx="989">
                  <c:v>0.68316138077047894</c:v>
                </c:pt>
                <c:pt idx="990">
                  <c:v>0.68239110619885668</c:v>
                </c:pt>
                <c:pt idx="991">
                  <c:v>0.68172445784096969</c:v>
                </c:pt>
                <c:pt idx="992">
                  <c:v>0.68139336283527341</c:v>
                </c:pt>
                <c:pt idx="993">
                  <c:v>0.68151178691127068</c:v>
                </c:pt>
                <c:pt idx="994">
                  <c:v>0.68388529329853065</c:v>
                </c:pt>
                <c:pt idx="995">
                  <c:v>0.68736148689043808</c:v>
                </c:pt>
                <c:pt idx="996">
                  <c:v>0.68766600060466132</c:v>
                </c:pt>
                <c:pt idx="997">
                  <c:v>0.68850141346873761</c:v>
                </c:pt>
                <c:pt idx="998">
                  <c:v>0.68856279012321042</c:v>
                </c:pt>
                <c:pt idx="999">
                  <c:v>0.68829946970518574</c:v>
                </c:pt>
                <c:pt idx="1000">
                  <c:v>0.69077270245873379</c:v>
                </c:pt>
                <c:pt idx="1001">
                  <c:v>0.69075704625324919</c:v>
                </c:pt>
                <c:pt idx="1002">
                  <c:v>0.69185542221547491</c:v>
                </c:pt>
                <c:pt idx="1003">
                  <c:v>0.69108954908696574</c:v>
                </c:pt>
                <c:pt idx="1004">
                  <c:v>0.69130825129165296</c:v>
                </c:pt>
                <c:pt idx="1005">
                  <c:v>0.6917963053731806</c:v>
                </c:pt>
                <c:pt idx="1006">
                  <c:v>0.69192657457460272</c:v>
                </c:pt>
                <c:pt idx="1007">
                  <c:v>0.69132165586741745</c:v>
                </c:pt>
                <c:pt idx="1008">
                  <c:v>0.69318483011199494</c:v>
                </c:pt>
                <c:pt idx="1009">
                  <c:v>0.69456503511885659</c:v>
                </c:pt>
                <c:pt idx="1010">
                  <c:v>0.69468352915627396</c:v>
                </c:pt>
                <c:pt idx="1011">
                  <c:v>0.69669660904535258</c:v>
                </c:pt>
                <c:pt idx="1012">
                  <c:v>0.69684045817239237</c:v>
                </c:pt>
                <c:pt idx="1013">
                  <c:v>0.69682768722892274</c:v>
                </c:pt>
                <c:pt idx="1014">
                  <c:v>0.69563921843630139</c:v>
                </c:pt>
                <c:pt idx="1015">
                  <c:v>0.69648235671606096</c:v>
                </c:pt>
                <c:pt idx="1016">
                  <c:v>0.69554213790165764</c:v>
                </c:pt>
                <c:pt idx="1017">
                  <c:v>0.69606733255728936</c:v>
                </c:pt>
                <c:pt idx="1018">
                  <c:v>0.6960800290383341</c:v>
                </c:pt>
                <c:pt idx="1019">
                  <c:v>0.69601845159937004</c:v>
                </c:pt>
                <c:pt idx="1020">
                  <c:v>0.6959873193245657</c:v>
                </c:pt>
                <c:pt idx="1021">
                  <c:v>0.69018074593968604</c:v>
                </c:pt>
                <c:pt idx="1022">
                  <c:v>0.68802446285212859</c:v>
                </c:pt>
                <c:pt idx="1023">
                  <c:v>0.68563486662236339</c:v>
                </c:pt>
                <c:pt idx="1024">
                  <c:v>0.68595880406322063</c:v>
                </c:pt>
                <c:pt idx="1025">
                  <c:v>0.6847236377335032</c:v>
                </c:pt>
                <c:pt idx="1026">
                  <c:v>0.69111015003260678</c:v>
                </c:pt>
                <c:pt idx="1027">
                  <c:v>0.69093736940141304</c:v>
                </c:pt>
                <c:pt idx="1028">
                  <c:v>0.68647709819820313</c:v>
                </c:pt>
                <c:pt idx="1029">
                  <c:v>0.68768026085146627</c:v>
                </c:pt>
                <c:pt idx="1030">
                  <c:v>0.68601249297394074</c:v>
                </c:pt>
                <c:pt idx="1031">
                  <c:v>0.6858808647513287</c:v>
                </c:pt>
                <c:pt idx="1032">
                  <c:v>0.68727230264549077</c:v>
                </c:pt>
                <c:pt idx="1033">
                  <c:v>0.68266385096255022</c:v>
                </c:pt>
                <c:pt idx="1034">
                  <c:v>0.68384223278013967</c:v>
                </c:pt>
                <c:pt idx="1035">
                  <c:v>0.68229518943576639</c:v>
                </c:pt>
                <c:pt idx="1036">
                  <c:v>0.68412002318623044</c:v>
                </c:pt>
                <c:pt idx="1037">
                  <c:v>0.68269957985556629</c:v>
                </c:pt>
                <c:pt idx="1038">
                  <c:v>0.68270667838288501</c:v>
                </c:pt>
                <c:pt idx="1039">
                  <c:v>0.68273143383713963</c:v>
                </c:pt>
                <c:pt idx="1040">
                  <c:v>0.68268635239266073</c:v>
                </c:pt>
                <c:pt idx="1041">
                  <c:v>0.68067217334939722</c:v>
                </c:pt>
                <c:pt idx="1042">
                  <c:v>0.68047403409746954</c:v>
                </c:pt>
                <c:pt idx="1043">
                  <c:v>0.67999043050928631</c:v>
                </c:pt>
                <c:pt idx="1044">
                  <c:v>0.6796826410307979</c:v>
                </c:pt>
                <c:pt idx="1045">
                  <c:v>0.67871128695213478</c:v>
                </c:pt>
                <c:pt idx="1046">
                  <c:v>0.67865638632151126</c:v>
                </c:pt>
                <c:pt idx="1047">
                  <c:v>0.67954081659477827</c:v>
                </c:pt>
                <c:pt idx="1048">
                  <c:v>0.67387229219463884</c:v>
                </c:pt>
                <c:pt idx="1049">
                  <c:v>0.67225820254353219</c:v>
                </c:pt>
                <c:pt idx="1050">
                  <c:v>0.67359712525414472</c:v>
                </c:pt>
                <c:pt idx="1051">
                  <c:v>0.67272389082215889</c:v>
                </c:pt>
                <c:pt idx="1052">
                  <c:v>0.67220602085178505</c:v>
                </c:pt>
                <c:pt idx="1053">
                  <c:v>0.67143833468382563</c:v>
                </c:pt>
                <c:pt idx="1054">
                  <c:v>0.67051064868971699</c:v>
                </c:pt>
                <c:pt idx="1055">
                  <c:v>0.668780828845154</c:v>
                </c:pt>
                <c:pt idx="1056">
                  <c:v>0.66614437023723716</c:v>
                </c:pt>
                <c:pt idx="1057">
                  <c:v>0.66896104889779073</c:v>
                </c:pt>
                <c:pt idx="1058">
                  <c:v>0.66976601342585629</c:v>
                </c:pt>
                <c:pt idx="1059">
                  <c:v>0.66799357534012038</c:v>
                </c:pt>
                <c:pt idx="1060">
                  <c:v>0.66660526338424475</c:v>
                </c:pt>
                <c:pt idx="1061">
                  <c:v>0.66429521090721799</c:v>
                </c:pt>
                <c:pt idx="1062">
                  <c:v>0.66441246913602092</c:v>
                </c:pt>
                <c:pt idx="1063">
                  <c:v>0.66385644222783791</c:v>
                </c:pt>
                <c:pt idx="1064">
                  <c:v>0.66490473806638228</c:v>
                </c:pt>
                <c:pt idx="1065">
                  <c:v>0.6636544655527824</c:v>
                </c:pt>
                <c:pt idx="1066">
                  <c:v>0.66125661528603874</c:v>
                </c:pt>
                <c:pt idx="1067">
                  <c:v>0.66121280836987151</c:v>
                </c:pt>
                <c:pt idx="1068">
                  <c:v>0.66119193210991567</c:v>
                </c:pt>
                <c:pt idx="1069">
                  <c:v>0.66093648787916659</c:v>
                </c:pt>
                <c:pt idx="1070">
                  <c:v>0.65980402458580467</c:v>
                </c:pt>
                <c:pt idx="1071">
                  <c:v>0.66615605489168905</c:v>
                </c:pt>
                <c:pt idx="1072">
                  <c:v>0.66941669056876418</c:v>
                </c:pt>
                <c:pt idx="1073">
                  <c:v>0.66831905603858799</c:v>
                </c:pt>
                <c:pt idx="1074">
                  <c:v>0.66684179012949218</c:v>
                </c:pt>
                <c:pt idx="1075">
                  <c:v>0.66770853899177574</c:v>
                </c:pt>
                <c:pt idx="1076">
                  <c:v>0.66563267549339666</c:v>
                </c:pt>
                <c:pt idx="1077">
                  <c:v>0.66390670895578396</c:v>
                </c:pt>
                <c:pt idx="1078">
                  <c:v>0.66491413148953415</c:v>
                </c:pt>
                <c:pt idx="1079">
                  <c:v>0.66256349322665775</c:v>
                </c:pt>
                <c:pt idx="1080">
                  <c:v>0.64505152158917001</c:v>
                </c:pt>
                <c:pt idx="1081">
                  <c:v>0.64435603974130262</c:v>
                </c:pt>
                <c:pt idx="1082">
                  <c:v>0.6445218659760662</c:v>
                </c:pt>
                <c:pt idx="1083">
                  <c:v>0.64395760686978609</c:v>
                </c:pt>
                <c:pt idx="1084">
                  <c:v>0.6431649322301044</c:v>
                </c:pt>
                <c:pt idx="1085">
                  <c:v>0.64254154511825345</c:v>
                </c:pt>
                <c:pt idx="1086">
                  <c:v>0.64078866339839358</c:v>
                </c:pt>
                <c:pt idx="1087">
                  <c:v>0.63753066628095378</c:v>
                </c:pt>
                <c:pt idx="1088">
                  <c:v>0.63779300363400759</c:v>
                </c:pt>
                <c:pt idx="1089">
                  <c:v>0.63798266759237765</c:v>
                </c:pt>
                <c:pt idx="1090">
                  <c:v>0.63694715134235014</c:v>
                </c:pt>
                <c:pt idx="1091">
                  <c:v>0.63640176127531467</c:v>
                </c:pt>
                <c:pt idx="1092">
                  <c:v>0.63513824967975119</c:v>
                </c:pt>
                <c:pt idx="1093">
                  <c:v>0.63499520261235809</c:v>
                </c:pt>
                <c:pt idx="1094">
                  <c:v>0.63535319359363662</c:v>
                </c:pt>
                <c:pt idx="1095">
                  <c:v>0.63461880642790369</c:v>
                </c:pt>
                <c:pt idx="1096">
                  <c:v>0.63295078996247389</c:v>
                </c:pt>
                <c:pt idx="1097">
                  <c:v>0.62636510775764431</c:v>
                </c:pt>
                <c:pt idx="1098">
                  <c:v>0.62780079931667698</c:v>
                </c:pt>
                <c:pt idx="1099">
                  <c:v>0.62641844985762785</c:v>
                </c:pt>
                <c:pt idx="1100">
                  <c:v>0.62596860824068379</c:v>
                </c:pt>
                <c:pt idx="1101">
                  <c:v>0.62657856620117502</c:v>
                </c:pt>
                <c:pt idx="1102">
                  <c:v>0.62591455906096327</c:v>
                </c:pt>
                <c:pt idx="1103">
                  <c:v>0.62677418811924235</c:v>
                </c:pt>
                <c:pt idx="1104">
                  <c:v>0.62660688980437418</c:v>
                </c:pt>
                <c:pt idx="1105">
                  <c:v>0.62755571476081484</c:v>
                </c:pt>
                <c:pt idx="1106">
                  <c:v>0.62768561029521497</c:v>
                </c:pt>
                <c:pt idx="1107">
                  <c:v>0.62907943368507102</c:v>
                </c:pt>
                <c:pt idx="1108">
                  <c:v>0.62895805212397182</c:v>
                </c:pt>
                <c:pt idx="1109">
                  <c:v>0.63146472355820049</c:v>
                </c:pt>
                <c:pt idx="1110">
                  <c:v>0.62447414983965666</c:v>
                </c:pt>
                <c:pt idx="1111">
                  <c:v>0.62759121940748896</c:v>
                </c:pt>
                <c:pt idx="1112">
                  <c:v>0.62680005206716949</c:v>
                </c:pt>
                <c:pt idx="1113">
                  <c:v>0.62657051754802717</c:v>
                </c:pt>
                <c:pt idx="1114">
                  <c:v>0.62606728255854549</c:v>
                </c:pt>
                <c:pt idx="1115">
                  <c:v>0.62422541794221786</c:v>
                </c:pt>
                <c:pt idx="1116">
                  <c:v>0.62341910609814755</c:v>
                </c:pt>
                <c:pt idx="1117">
                  <c:v>0.62284822183519362</c:v>
                </c:pt>
                <c:pt idx="1118">
                  <c:v>0.62200590868347727</c:v>
                </c:pt>
                <c:pt idx="1119">
                  <c:v>0.62101744199883879</c:v>
                </c:pt>
                <c:pt idx="1120">
                  <c:v>0.62087355907527408</c:v>
                </c:pt>
                <c:pt idx="1121">
                  <c:v>0.62026781236293971</c:v>
                </c:pt>
                <c:pt idx="1122">
                  <c:v>0.62012177165978044</c:v>
                </c:pt>
                <c:pt idx="1123">
                  <c:v>0.62108955475907679</c:v>
                </c:pt>
                <c:pt idx="1124">
                  <c:v>0.62300020584111837</c:v>
                </c:pt>
                <c:pt idx="1125">
                  <c:v>0.62091714469259496</c:v>
                </c:pt>
                <c:pt idx="1126">
                  <c:v>0.62220981351191429</c:v>
                </c:pt>
                <c:pt idx="1127">
                  <c:v>0.62384042536169149</c:v>
                </c:pt>
                <c:pt idx="1128">
                  <c:v>0.617400365684449</c:v>
                </c:pt>
                <c:pt idx="1129">
                  <c:v>0.61757592545026918</c:v>
                </c:pt>
                <c:pt idx="1130">
                  <c:v>0.61423620392709999</c:v>
                </c:pt>
                <c:pt idx="1131">
                  <c:v>0.61344544972778248</c:v>
                </c:pt>
                <c:pt idx="1132">
                  <c:v>0.61421993816511222</c:v>
                </c:pt>
                <c:pt idx="1133">
                  <c:v>0.61372050667356559</c:v>
                </c:pt>
                <c:pt idx="1134">
                  <c:v>0.61369741613624795</c:v>
                </c:pt>
                <c:pt idx="1135">
                  <c:v>0.61194258171383387</c:v>
                </c:pt>
                <c:pt idx="1136">
                  <c:v>0.61400913933484247</c:v>
                </c:pt>
                <c:pt idx="1137">
                  <c:v>0.62055973436668088</c:v>
                </c:pt>
                <c:pt idx="1138">
                  <c:v>0.65250079337730327</c:v>
                </c:pt>
                <c:pt idx="1139">
                  <c:v>0.65285412095195017</c:v>
                </c:pt>
                <c:pt idx="1140">
                  <c:v>0.65441076659354536</c:v>
                </c:pt>
                <c:pt idx="1141">
                  <c:v>0.65388397650605201</c:v>
                </c:pt>
                <c:pt idx="1142">
                  <c:v>0.65274597641468068</c:v>
                </c:pt>
                <c:pt idx="1143">
                  <c:v>0.65228158386464163</c:v>
                </c:pt>
                <c:pt idx="1144">
                  <c:v>0.65186366931781969</c:v>
                </c:pt>
                <c:pt idx="1145">
                  <c:v>0.65574734628157239</c:v>
                </c:pt>
                <c:pt idx="1146">
                  <c:v>0.66045825170856809</c:v>
                </c:pt>
                <c:pt idx="1147">
                  <c:v>0.66264592611748163</c:v>
                </c:pt>
                <c:pt idx="1148">
                  <c:v>0.6626932271227306</c:v>
                </c:pt>
                <c:pt idx="1149">
                  <c:v>0.66568994363244149</c:v>
                </c:pt>
                <c:pt idx="1150">
                  <c:v>0.6681311289147297</c:v>
                </c:pt>
                <c:pt idx="1151">
                  <c:v>0.66825204145783246</c:v>
                </c:pt>
                <c:pt idx="1152">
                  <c:v>0.66209811206652047</c:v>
                </c:pt>
                <c:pt idx="1153">
                  <c:v>0.66297717231413578</c:v>
                </c:pt>
                <c:pt idx="1154">
                  <c:v>0.66943964773806575</c:v>
                </c:pt>
                <c:pt idx="1155">
                  <c:v>0.67014361178627257</c:v>
                </c:pt>
                <c:pt idx="1156">
                  <c:v>0.66589342552929809</c:v>
                </c:pt>
                <c:pt idx="1157">
                  <c:v>0.66758014227818263</c:v>
                </c:pt>
                <c:pt idx="1158">
                  <c:v>0.66584964578097439</c:v>
                </c:pt>
                <c:pt idx="1159">
                  <c:v>0.66432656899203013</c:v>
                </c:pt>
                <c:pt idx="1160">
                  <c:v>0.65885018861692046</c:v>
                </c:pt>
                <c:pt idx="1161">
                  <c:v>0.6588323105675461</c:v>
                </c:pt>
                <c:pt idx="1162">
                  <c:v>0.6580619164241468</c:v>
                </c:pt>
                <c:pt idx="1163">
                  <c:v>0.6527136853492953</c:v>
                </c:pt>
                <c:pt idx="1164">
                  <c:v>0.65463018819300212</c:v>
                </c:pt>
                <c:pt idx="1165">
                  <c:v>0.65837259130532721</c:v>
                </c:pt>
                <c:pt idx="1166">
                  <c:v>0.65803549494061953</c:v>
                </c:pt>
                <c:pt idx="1167">
                  <c:v>0.65845130774922989</c:v>
                </c:pt>
                <c:pt idx="1168">
                  <c:v>0.66114574616545341</c:v>
                </c:pt>
                <c:pt idx="1169">
                  <c:v>0.65982660792821624</c:v>
                </c:pt>
                <c:pt idx="1170">
                  <c:v>0.6549931808496734</c:v>
                </c:pt>
                <c:pt idx="1171">
                  <c:v>0.65644691426732416</c:v>
                </c:pt>
                <c:pt idx="1172">
                  <c:v>0.65607565808568791</c:v>
                </c:pt>
                <c:pt idx="1173">
                  <c:v>0.65501924986216664</c:v>
                </c:pt>
                <c:pt idx="1174">
                  <c:v>0.65531310661472075</c:v>
                </c:pt>
                <c:pt idx="1175">
                  <c:v>0.65445968584913672</c:v>
                </c:pt>
                <c:pt idx="1176">
                  <c:v>0.65461483659065434</c:v>
                </c:pt>
                <c:pt idx="1177">
                  <c:v>0.65287051564019039</c:v>
                </c:pt>
                <c:pt idx="1178">
                  <c:v>0.65326261469855262</c:v>
                </c:pt>
                <c:pt idx="1179">
                  <c:v>0.6533333793223004</c:v>
                </c:pt>
                <c:pt idx="1180">
                  <c:v>0.65117529148229814</c:v>
                </c:pt>
                <c:pt idx="1181">
                  <c:v>0.65143490943515314</c:v>
                </c:pt>
                <c:pt idx="1182">
                  <c:v>0.65054322525741926</c:v>
                </c:pt>
                <c:pt idx="1183">
                  <c:v>0.64959105616086066</c:v>
                </c:pt>
                <c:pt idx="1184">
                  <c:v>0.64952782324622782</c:v>
                </c:pt>
                <c:pt idx="1185">
                  <c:v>0.65012478323284018</c:v>
                </c:pt>
                <c:pt idx="1186">
                  <c:v>0.65011151680873525</c:v>
                </c:pt>
                <c:pt idx="1187">
                  <c:v>0.65017748886992766</c:v>
                </c:pt>
                <c:pt idx="1188">
                  <c:v>0.64746808707973791</c:v>
                </c:pt>
                <c:pt idx="1189">
                  <c:v>0.6469335265471009</c:v>
                </c:pt>
                <c:pt idx="1190">
                  <c:v>0.64724242480422756</c:v>
                </c:pt>
                <c:pt idx="1191">
                  <c:v>0.64964094901453318</c:v>
                </c:pt>
                <c:pt idx="1192">
                  <c:v>0.64926805014330402</c:v>
                </c:pt>
                <c:pt idx="1193">
                  <c:v>0.65932176885827232</c:v>
                </c:pt>
                <c:pt idx="1194">
                  <c:v>0.65795884497674906</c:v>
                </c:pt>
                <c:pt idx="1195">
                  <c:v>0.65927930463754147</c:v>
                </c:pt>
                <c:pt idx="1196">
                  <c:v>0.6590953240138433</c:v>
                </c:pt>
                <c:pt idx="1197">
                  <c:v>0.65863342487376164</c:v>
                </c:pt>
                <c:pt idx="1198">
                  <c:v>0.65833998889519896</c:v>
                </c:pt>
                <c:pt idx="1199">
                  <c:v>0.65850070829685892</c:v>
                </c:pt>
                <c:pt idx="1200">
                  <c:v>0.65854086285113766</c:v>
                </c:pt>
                <c:pt idx="1201">
                  <c:v>0.65897555765852489</c:v>
                </c:pt>
                <c:pt idx="1202">
                  <c:v>0.65826545121856739</c:v>
                </c:pt>
                <c:pt idx="1203">
                  <c:v>0.65796007332270123</c:v>
                </c:pt>
                <c:pt idx="1204">
                  <c:v>0.65857426135919639</c:v>
                </c:pt>
                <c:pt idx="1205">
                  <c:v>0.66085273833808822</c:v>
                </c:pt>
                <c:pt idx="1206">
                  <c:v>0.6647453632790119</c:v>
                </c:pt>
                <c:pt idx="1207">
                  <c:v>0.66498963487474816</c:v>
                </c:pt>
                <c:pt idx="1208">
                  <c:v>0.66503226630789058</c:v>
                </c:pt>
                <c:pt idx="1209">
                  <c:v>0.6648190673181944</c:v>
                </c:pt>
                <c:pt idx="1210">
                  <c:v>0.66410863690475397</c:v>
                </c:pt>
                <c:pt idx="1211">
                  <c:v>0.66385888088921363</c:v>
                </c:pt>
                <c:pt idx="1212">
                  <c:v>0.66246265162792617</c:v>
                </c:pt>
                <c:pt idx="1213">
                  <c:v>0.663404806116212</c:v>
                </c:pt>
                <c:pt idx="1214">
                  <c:v>0.66170993309467263</c:v>
                </c:pt>
                <c:pt idx="1215">
                  <c:v>0.6618658611356032</c:v>
                </c:pt>
                <c:pt idx="1216">
                  <c:v>0.66248520412949496</c:v>
                </c:pt>
                <c:pt idx="1217">
                  <c:v>0.66242471552428195</c:v>
                </c:pt>
                <c:pt idx="1218">
                  <c:v>0.6625802702655551</c:v>
                </c:pt>
                <c:pt idx="1219">
                  <c:v>0.66389478637476995</c:v>
                </c:pt>
                <c:pt idx="1220">
                  <c:v>0.66785330047736946</c:v>
                </c:pt>
                <c:pt idx="1221">
                  <c:v>0.66906184901631605</c:v>
                </c:pt>
                <c:pt idx="1222">
                  <c:v>0.6690286720811438</c:v>
                </c:pt>
                <c:pt idx="1223">
                  <c:v>0.66861858385430262</c:v>
                </c:pt>
                <c:pt idx="1224">
                  <c:v>0.66978565755601516</c:v>
                </c:pt>
                <c:pt idx="1225">
                  <c:v>0.67061862636268144</c:v>
                </c:pt>
                <c:pt idx="1226">
                  <c:v>0.68075767809703913</c:v>
                </c:pt>
                <c:pt idx="1227">
                  <c:v>0.68038481983130938</c:v>
                </c:pt>
                <c:pt idx="1228">
                  <c:v>0.6794393105198685</c:v>
                </c:pt>
                <c:pt idx="1229">
                  <c:v>0.68116809662601974</c:v>
                </c:pt>
                <c:pt idx="1230">
                  <c:v>0.67992252012529775</c:v>
                </c:pt>
                <c:pt idx="1231">
                  <c:v>0.68107475672452589</c:v>
                </c:pt>
                <c:pt idx="1232">
                  <c:v>0.68077351151413579</c:v>
                </c:pt>
                <c:pt idx="1233">
                  <c:v>0.67971560073955517</c:v>
                </c:pt>
                <c:pt idx="1234">
                  <c:v>0.68122858573180223</c:v>
                </c:pt>
                <c:pt idx="1235">
                  <c:v>0.68258258684572648</c:v>
                </c:pt>
                <c:pt idx="1236">
                  <c:v>0.68322968655563998</c:v>
                </c:pt>
                <c:pt idx="1237">
                  <c:v>0.68595887631589803</c:v>
                </c:pt>
                <c:pt idx="1238">
                  <c:v>0.68493984173174627</c:v>
                </c:pt>
                <c:pt idx="1239">
                  <c:v>0.68277523187380795</c:v>
                </c:pt>
                <c:pt idx="1240">
                  <c:v>0.68650265832819979</c:v>
                </c:pt>
                <c:pt idx="1241">
                  <c:v>0.69546682027532691</c:v>
                </c:pt>
                <c:pt idx="1242">
                  <c:v>0.70252519478859665</c:v>
                </c:pt>
                <c:pt idx="1243">
                  <c:v>0.70743281332391506</c:v>
                </c:pt>
                <c:pt idx="1244">
                  <c:v>0.70601185059786953</c:v>
                </c:pt>
                <c:pt idx="1245">
                  <c:v>0.70660150759867679</c:v>
                </c:pt>
                <c:pt idx="1246">
                  <c:v>0.70683831560111332</c:v>
                </c:pt>
                <c:pt idx="1247">
                  <c:v>0.70840231606565185</c:v>
                </c:pt>
                <c:pt idx="1248">
                  <c:v>0.69724824351213921</c:v>
                </c:pt>
                <c:pt idx="1249">
                  <c:v>0.70051515593158531</c:v>
                </c:pt>
                <c:pt idx="1250">
                  <c:v>0.69690645098801296</c:v>
                </c:pt>
                <c:pt idx="1251">
                  <c:v>0.69481625696969751</c:v>
                </c:pt>
                <c:pt idx="1252">
                  <c:v>0.69592144159508706</c:v>
                </c:pt>
                <c:pt idx="1253">
                  <c:v>0.69529149137695412</c:v>
                </c:pt>
                <c:pt idx="1254">
                  <c:v>0.69273704416886495</c:v>
                </c:pt>
                <c:pt idx="1255">
                  <c:v>0.69336225929974837</c:v>
                </c:pt>
                <c:pt idx="1256">
                  <c:v>0.69296221167097261</c:v>
                </c:pt>
                <c:pt idx="1257">
                  <c:v>0.69297670942924816</c:v>
                </c:pt>
                <c:pt idx="1258">
                  <c:v>0.69688563233011369</c:v>
                </c:pt>
                <c:pt idx="1259">
                  <c:v>0.69615141166537975</c:v>
                </c:pt>
                <c:pt idx="1260">
                  <c:v>0.69426652916908638</c:v>
                </c:pt>
                <c:pt idx="1261">
                  <c:v>0.69534197681676213</c:v>
                </c:pt>
                <c:pt idx="1262">
                  <c:v>0.69716910592140724</c:v>
                </c:pt>
                <c:pt idx="1263">
                  <c:v>0.69707784595218258</c:v>
                </c:pt>
                <c:pt idx="1264">
                  <c:v>0.69484390565589027</c:v>
                </c:pt>
                <c:pt idx="1265">
                  <c:v>0.69373682485087662</c:v>
                </c:pt>
                <c:pt idx="1266">
                  <c:v>0.69347948401821435</c:v>
                </c:pt>
                <c:pt idx="1267">
                  <c:v>0.69680286767889277</c:v>
                </c:pt>
                <c:pt idx="1268">
                  <c:v>0.692951271073182</c:v>
                </c:pt>
                <c:pt idx="1269">
                  <c:v>0.69011956645546668</c:v>
                </c:pt>
                <c:pt idx="1270">
                  <c:v>0.68813081382146257</c:v>
                </c:pt>
                <c:pt idx="1271">
                  <c:v>0.6810392083566017</c:v>
                </c:pt>
                <c:pt idx="1272">
                  <c:v>0.68013028354130445</c:v>
                </c:pt>
                <c:pt idx="1273">
                  <c:v>0.67939984693820565</c:v>
                </c:pt>
                <c:pt idx="1274">
                  <c:v>0.68370940370978461</c:v>
                </c:pt>
                <c:pt idx="1275">
                  <c:v>0.68959362980041528</c:v>
                </c:pt>
                <c:pt idx="1276">
                  <c:v>0.69300931412681954</c:v>
                </c:pt>
                <c:pt idx="1277">
                  <c:v>0.69197740863399126</c:v>
                </c:pt>
                <c:pt idx="1278">
                  <c:v>0.69247918818278609</c:v>
                </c:pt>
                <c:pt idx="1279">
                  <c:v>0.69294719421502526</c:v>
                </c:pt>
                <c:pt idx="1280">
                  <c:v>0.69157272270985204</c:v>
                </c:pt>
                <c:pt idx="1281">
                  <c:v>0.69055910116306485</c:v>
                </c:pt>
                <c:pt idx="1282">
                  <c:v>0.69496627906628938</c:v>
                </c:pt>
                <c:pt idx="1283">
                  <c:v>0.70315959141021556</c:v>
                </c:pt>
                <c:pt idx="1284">
                  <c:v>0.70159182698310463</c:v>
                </c:pt>
                <c:pt idx="1285">
                  <c:v>0.70402160776741263</c:v>
                </c:pt>
                <c:pt idx="1286">
                  <c:v>0.6899344528751864</c:v>
                </c:pt>
                <c:pt idx="1287">
                  <c:v>0.69013806062174177</c:v>
                </c:pt>
                <c:pt idx="1288">
                  <c:v>0.68934531524937426</c:v>
                </c:pt>
                <c:pt idx="1289">
                  <c:v>0.68530993034842269</c:v>
                </c:pt>
                <c:pt idx="1290">
                  <c:v>0.68895339254661236</c:v>
                </c:pt>
                <c:pt idx="1291">
                  <c:v>0.68986748230721084</c:v>
                </c:pt>
                <c:pt idx="1292">
                  <c:v>0.68656053004923046</c:v>
                </c:pt>
                <c:pt idx="1293">
                  <c:v>0.69855152828609357</c:v>
                </c:pt>
                <c:pt idx="1294">
                  <c:v>0.69550829962722105</c:v>
                </c:pt>
                <c:pt idx="1295">
                  <c:v>0.69763102719115722</c:v>
                </c:pt>
                <c:pt idx="1296">
                  <c:v>0.69117754565219569</c:v>
                </c:pt>
                <c:pt idx="1297">
                  <c:v>0.69088600044519899</c:v>
                </c:pt>
                <c:pt idx="1298">
                  <c:v>0.69163348280436066</c:v>
                </c:pt>
                <c:pt idx="1299">
                  <c:v>0.69083351438312435</c:v>
                </c:pt>
                <c:pt idx="1300">
                  <c:v>0.69073782400810246</c:v>
                </c:pt>
                <c:pt idx="1301">
                  <c:v>0.68867341308784813</c:v>
                </c:pt>
                <c:pt idx="1302">
                  <c:v>0.6893552402509695</c:v>
                </c:pt>
                <c:pt idx="1303">
                  <c:v>0.68883696801884742</c:v>
                </c:pt>
                <c:pt idx="1304">
                  <c:v>0.68722219691003117</c:v>
                </c:pt>
                <c:pt idx="1305">
                  <c:v>0.68730863630743966</c:v>
                </c:pt>
                <c:pt idx="1306">
                  <c:v>0.68565127708142193</c:v>
                </c:pt>
                <c:pt idx="1307">
                  <c:v>0.68339653573418802</c:v>
                </c:pt>
                <c:pt idx="1308">
                  <c:v>0.69300889645453723</c:v>
                </c:pt>
                <c:pt idx="1309">
                  <c:v>0.69620290951067421</c:v>
                </c:pt>
                <c:pt idx="1310">
                  <c:v>0.68434682625226095</c:v>
                </c:pt>
                <c:pt idx="1311">
                  <c:v>0.67975277223842645</c:v>
                </c:pt>
                <c:pt idx="1312">
                  <c:v>0.67977893303349157</c:v>
                </c:pt>
                <c:pt idx="1313">
                  <c:v>0.67896222450161114</c:v>
                </c:pt>
                <c:pt idx="1314">
                  <c:v>0.6851556679856281</c:v>
                </c:pt>
                <c:pt idx="1315">
                  <c:v>0.69065240143924111</c:v>
                </c:pt>
                <c:pt idx="1316">
                  <c:v>0.6884848825116201</c:v>
                </c:pt>
                <c:pt idx="1317">
                  <c:v>0.69145871726079178</c:v>
                </c:pt>
                <c:pt idx="1318">
                  <c:v>0.69123547227523174</c:v>
                </c:pt>
                <c:pt idx="1319">
                  <c:v>0.68730975351105217</c:v>
                </c:pt>
                <c:pt idx="1320">
                  <c:v>0.70208688940765351</c:v>
                </c:pt>
                <c:pt idx="1321">
                  <c:v>0.70057340283361735</c:v>
                </c:pt>
                <c:pt idx="1322">
                  <c:v>0.6987224620777821</c:v>
                </c:pt>
                <c:pt idx="1323">
                  <c:v>0.69820859674363767</c:v>
                </c:pt>
                <c:pt idx="1324">
                  <c:v>0.70388046549975658</c:v>
                </c:pt>
                <c:pt idx="1325">
                  <c:v>0.7011755771355147</c:v>
                </c:pt>
                <c:pt idx="1326">
                  <c:v>0.70937819491796061</c:v>
                </c:pt>
                <c:pt idx="1327">
                  <c:v>0.7141595294071954</c:v>
                </c:pt>
                <c:pt idx="1328">
                  <c:v>0.71395549651352108</c:v>
                </c:pt>
                <c:pt idx="1329">
                  <c:v>0.71211259757627587</c:v>
                </c:pt>
                <c:pt idx="1330">
                  <c:v>0.71385972784720597</c:v>
                </c:pt>
                <c:pt idx="1331">
                  <c:v>0.71671425174584091</c:v>
                </c:pt>
                <c:pt idx="1332">
                  <c:v>0.72631934698932699</c:v>
                </c:pt>
                <c:pt idx="1333">
                  <c:v>0.7208641115468345</c:v>
                </c:pt>
                <c:pt idx="1334">
                  <c:v>0.72638293739447413</c:v>
                </c:pt>
                <c:pt idx="1335">
                  <c:v>0.72415974130131089</c:v>
                </c:pt>
                <c:pt idx="1336">
                  <c:v>0.72478455616210979</c:v>
                </c:pt>
                <c:pt idx="1337">
                  <c:v>0.72570342067929106</c:v>
                </c:pt>
                <c:pt idx="1338">
                  <c:v>0.72539083420950745</c:v>
                </c:pt>
                <c:pt idx="1339">
                  <c:v>0.72551342238931715</c:v>
                </c:pt>
                <c:pt idx="1340">
                  <c:v>0.72567632573556817</c:v>
                </c:pt>
                <c:pt idx="1341">
                  <c:v>0.72716128540831448</c:v>
                </c:pt>
                <c:pt idx="1342">
                  <c:v>0.72767235485766801</c:v>
                </c:pt>
                <c:pt idx="1343">
                  <c:v>0.72951292399362799</c:v>
                </c:pt>
                <c:pt idx="1344">
                  <c:v>0.73268427343613929</c:v>
                </c:pt>
                <c:pt idx="1345">
                  <c:v>0.73236518732349432</c:v>
                </c:pt>
                <c:pt idx="1346">
                  <c:v>0.74005698125681374</c:v>
                </c:pt>
                <c:pt idx="1347">
                  <c:v>0.74084606543655218</c:v>
                </c:pt>
                <c:pt idx="1348">
                  <c:v>0.73853327967794469</c:v>
                </c:pt>
                <c:pt idx="1349">
                  <c:v>0.73774463422020764</c:v>
                </c:pt>
                <c:pt idx="1350">
                  <c:v>0.74554103086393575</c:v>
                </c:pt>
                <c:pt idx="1351">
                  <c:v>0.74664293211758581</c:v>
                </c:pt>
                <c:pt idx="1352">
                  <c:v>0.74919288840498277</c:v>
                </c:pt>
                <c:pt idx="1353">
                  <c:v>0.74614709569688908</c:v>
                </c:pt>
                <c:pt idx="1354">
                  <c:v>0.74362869604037141</c:v>
                </c:pt>
                <c:pt idx="1355">
                  <c:v>0.74272591312078096</c:v>
                </c:pt>
                <c:pt idx="1356">
                  <c:v>0.75373054867209077</c:v>
                </c:pt>
                <c:pt idx="1357">
                  <c:v>0.75746980624813176</c:v>
                </c:pt>
                <c:pt idx="1358">
                  <c:v>0.7549297954155102</c:v>
                </c:pt>
                <c:pt idx="1359">
                  <c:v>0.7578872870647424</c:v>
                </c:pt>
                <c:pt idx="1360">
                  <c:v>0.75883447558730477</c:v>
                </c:pt>
                <c:pt idx="1361">
                  <c:v>0.76152172882870406</c:v>
                </c:pt>
                <c:pt idx="1362">
                  <c:v>0.7591909085448596</c:v>
                </c:pt>
                <c:pt idx="1363">
                  <c:v>0.75912556943107434</c:v>
                </c:pt>
                <c:pt idx="1364">
                  <c:v>0.75456648960765449</c:v>
                </c:pt>
                <c:pt idx="1365">
                  <c:v>0.75495704591970469</c:v>
                </c:pt>
                <c:pt idx="1366">
                  <c:v>0.75549404865794068</c:v>
                </c:pt>
                <c:pt idx="1367">
                  <c:v>0.75015757996275789</c:v>
                </c:pt>
                <c:pt idx="1368">
                  <c:v>0.75183524533060409</c:v>
                </c:pt>
                <c:pt idx="1369">
                  <c:v>0.75107802499924692</c:v>
                </c:pt>
                <c:pt idx="1370">
                  <c:v>0.75119824017966974</c:v>
                </c:pt>
                <c:pt idx="1371">
                  <c:v>0.75020142807148682</c:v>
                </c:pt>
                <c:pt idx="1372">
                  <c:v>0.74512409598502449</c:v>
                </c:pt>
                <c:pt idx="1373">
                  <c:v>0.73650514917600118</c:v>
                </c:pt>
                <c:pt idx="1374">
                  <c:v>0.73800410343355882</c:v>
                </c:pt>
                <c:pt idx="1375">
                  <c:v>0.73873416304035466</c:v>
                </c:pt>
                <c:pt idx="1376">
                  <c:v>0.74341358381030398</c:v>
                </c:pt>
                <c:pt idx="1377">
                  <c:v>0.74354998416097051</c:v>
                </c:pt>
                <c:pt idx="1378">
                  <c:v>0.73981698341072755</c:v>
                </c:pt>
                <c:pt idx="1379">
                  <c:v>0.74011859459225582</c:v>
                </c:pt>
                <c:pt idx="1380">
                  <c:v>0.74280759571014221</c:v>
                </c:pt>
                <c:pt idx="1381">
                  <c:v>0.74535535527482999</c:v>
                </c:pt>
                <c:pt idx="1382">
                  <c:v>0.74541467200386946</c:v>
                </c:pt>
                <c:pt idx="1383">
                  <c:v>0.74360302203204032</c:v>
                </c:pt>
                <c:pt idx="1384">
                  <c:v>0.74342102062018867</c:v>
                </c:pt>
                <c:pt idx="1385">
                  <c:v>0.74334890223398375</c:v>
                </c:pt>
                <c:pt idx="1386">
                  <c:v>0.74470254543887482</c:v>
                </c:pt>
                <c:pt idx="1387">
                  <c:v>0.73867661350476033</c:v>
                </c:pt>
                <c:pt idx="1388">
                  <c:v>0.7388884978668272</c:v>
                </c:pt>
                <c:pt idx="1389">
                  <c:v>0.73960974228434406</c:v>
                </c:pt>
                <c:pt idx="1390">
                  <c:v>0.73487453851491336</c:v>
                </c:pt>
                <c:pt idx="1391">
                  <c:v>0.73549904296902846</c:v>
                </c:pt>
                <c:pt idx="1392">
                  <c:v>0.73443144432884833</c:v>
                </c:pt>
                <c:pt idx="1393">
                  <c:v>0.73261532572622279</c:v>
                </c:pt>
                <c:pt idx="1394">
                  <c:v>0.73131169608182078</c:v>
                </c:pt>
                <c:pt idx="1395">
                  <c:v>0.7289608606488609</c:v>
                </c:pt>
                <c:pt idx="1396">
                  <c:v>0.73362489878581572</c:v>
                </c:pt>
                <c:pt idx="1397">
                  <c:v>0.73411427386170858</c:v>
                </c:pt>
                <c:pt idx="1398">
                  <c:v>0.7351606690883371</c:v>
                </c:pt>
                <c:pt idx="1399">
                  <c:v>0.73041161293048185</c:v>
                </c:pt>
                <c:pt idx="1400">
                  <c:v>0.72869081868238161</c:v>
                </c:pt>
                <c:pt idx="1401">
                  <c:v>0.72143123702329015</c:v>
                </c:pt>
                <c:pt idx="1402">
                  <c:v>0.72170289568910317</c:v>
                </c:pt>
                <c:pt idx="1403">
                  <c:v>0.71940179337304744</c:v>
                </c:pt>
                <c:pt idx="1404">
                  <c:v>0.72622086330770208</c:v>
                </c:pt>
                <c:pt idx="1405">
                  <c:v>0.7231763491724289</c:v>
                </c:pt>
                <c:pt idx="1406">
                  <c:v>0.71744420709106049</c:v>
                </c:pt>
                <c:pt idx="1407">
                  <c:v>0.70914178592563393</c:v>
                </c:pt>
                <c:pt idx="1408">
                  <c:v>0.70657652299147478</c:v>
                </c:pt>
                <c:pt idx="1409">
                  <c:v>0.70212801383681134</c:v>
                </c:pt>
                <c:pt idx="1410">
                  <c:v>0.69524281947135091</c:v>
                </c:pt>
                <c:pt idx="1411">
                  <c:v>0.69275294823165978</c:v>
                </c:pt>
                <c:pt idx="1412">
                  <c:v>0.68628351992794179</c:v>
                </c:pt>
                <c:pt idx="1413">
                  <c:v>0.68554073603102417</c:v>
                </c:pt>
                <c:pt idx="1414">
                  <c:v>0.67781366065001447</c:v>
                </c:pt>
                <c:pt idx="1415">
                  <c:v>0.67894557478935524</c:v>
                </c:pt>
                <c:pt idx="1416">
                  <c:v>0.68578718425359098</c:v>
                </c:pt>
                <c:pt idx="1417">
                  <c:v>0.68462011765334829</c:v>
                </c:pt>
                <c:pt idx="1418">
                  <c:v>0.68414035858020239</c:v>
                </c:pt>
                <c:pt idx="1419">
                  <c:v>0.68512400493796222</c:v>
                </c:pt>
                <c:pt idx="1420">
                  <c:v>0.68705489949368337</c:v>
                </c:pt>
                <c:pt idx="1421">
                  <c:v>0.69342419525519783</c:v>
                </c:pt>
                <c:pt idx="1422">
                  <c:v>0.6944358287493354</c:v>
                </c:pt>
                <c:pt idx="1423">
                  <c:v>0.69555559932678679</c:v>
                </c:pt>
                <c:pt idx="1424">
                  <c:v>0.69406640737516223</c:v>
                </c:pt>
                <c:pt idx="1425">
                  <c:v>0.68926671138184403</c:v>
                </c:pt>
                <c:pt idx="1426">
                  <c:v>0.69482970481135231</c:v>
                </c:pt>
                <c:pt idx="1427">
                  <c:v>0.69497840753199236</c:v>
                </c:pt>
                <c:pt idx="1428">
                  <c:v>0.69182550981370894</c:v>
                </c:pt>
                <c:pt idx="1429">
                  <c:v>0.6940694207570528</c:v>
                </c:pt>
                <c:pt idx="1430">
                  <c:v>0.69342053360985223</c:v>
                </c:pt>
                <c:pt idx="1431">
                  <c:v>0.68597873369964413</c:v>
                </c:pt>
                <c:pt idx="1432">
                  <c:v>0.69037787259898009</c:v>
                </c:pt>
                <c:pt idx="1433">
                  <c:v>0.68520373088868136</c:v>
                </c:pt>
                <c:pt idx="1434">
                  <c:v>0.68563714041172907</c:v>
                </c:pt>
                <c:pt idx="1435">
                  <c:v>0.68204030219852119</c:v>
                </c:pt>
                <c:pt idx="1436">
                  <c:v>0.68267060538715896</c:v>
                </c:pt>
                <c:pt idx="1437">
                  <c:v>0.68120837834242987</c:v>
                </c:pt>
                <c:pt idx="1438">
                  <c:v>0.67951482675282859</c:v>
                </c:pt>
                <c:pt idx="1439">
                  <c:v>0.67597489679362976</c:v>
                </c:pt>
                <c:pt idx="1440">
                  <c:v>0.67785472800134261</c:v>
                </c:pt>
                <c:pt idx="1441">
                  <c:v>0.67061661349388046</c:v>
                </c:pt>
                <c:pt idx="1442">
                  <c:v>0.66467082387558341</c:v>
                </c:pt>
                <c:pt idx="1443">
                  <c:v>0.66512787266305418</c:v>
                </c:pt>
                <c:pt idx="1444">
                  <c:v>0.64514349701146756</c:v>
                </c:pt>
                <c:pt idx="1445">
                  <c:v>0.64483577554437177</c:v>
                </c:pt>
                <c:pt idx="1446">
                  <c:v>0.64714781515469189</c:v>
                </c:pt>
                <c:pt idx="1447">
                  <c:v>0.64881545012611264</c:v>
                </c:pt>
                <c:pt idx="1448">
                  <c:v>0.6484520090118937</c:v>
                </c:pt>
                <c:pt idx="1449">
                  <c:v>0.62463021081122538</c:v>
                </c:pt>
                <c:pt idx="1450">
                  <c:v>0.62248582179103684</c:v>
                </c:pt>
                <c:pt idx="1451">
                  <c:v>0.59341030773499592</c:v>
                </c:pt>
                <c:pt idx="1452">
                  <c:v>0.5897262085416336</c:v>
                </c:pt>
                <c:pt idx="1453">
                  <c:v>0.57666070542215975</c:v>
                </c:pt>
                <c:pt idx="1454">
                  <c:v>0.57982199919197774</c:v>
                </c:pt>
                <c:pt idx="1455">
                  <c:v>0.57795544397435339</c:v>
                </c:pt>
                <c:pt idx="1456">
                  <c:v>0.57662753808683453</c:v>
                </c:pt>
                <c:pt idx="1457">
                  <c:v>0.57531506989242642</c:v>
                </c:pt>
                <c:pt idx="1458">
                  <c:v>0.57353277557915194</c:v>
                </c:pt>
                <c:pt idx="1459">
                  <c:v>0.57432440308593991</c:v>
                </c:pt>
                <c:pt idx="1460">
                  <c:v>0.57526181014300926</c:v>
                </c:pt>
                <c:pt idx="1461">
                  <c:v>0.5703255847226758</c:v>
                </c:pt>
                <c:pt idx="1462">
                  <c:v>0.57086463052429604</c:v>
                </c:pt>
                <c:pt idx="1463">
                  <c:v>0.56549291431708348</c:v>
                </c:pt>
                <c:pt idx="1464">
                  <c:v>0.56585413450623834</c:v>
                </c:pt>
                <c:pt idx="1465">
                  <c:v>0.56380828948978468</c:v>
                </c:pt>
                <c:pt idx="1466">
                  <c:v>0.55256644115498255</c:v>
                </c:pt>
                <c:pt idx="1467">
                  <c:v>0.55745395222961658</c:v>
                </c:pt>
                <c:pt idx="1468">
                  <c:v>0.55883864550699403</c:v>
                </c:pt>
                <c:pt idx="1469">
                  <c:v>0.55997813988506051</c:v>
                </c:pt>
                <c:pt idx="1470">
                  <c:v>0.56119058676410516</c:v>
                </c:pt>
                <c:pt idx="1471">
                  <c:v>0.56654805163286981</c:v>
                </c:pt>
                <c:pt idx="1472">
                  <c:v>0.5666930243704742</c:v>
                </c:pt>
                <c:pt idx="1473">
                  <c:v>0.5659070039800802</c:v>
                </c:pt>
                <c:pt idx="1474">
                  <c:v>0.56481636803278756</c:v>
                </c:pt>
                <c:pt idx="1475">
                  <c:v>0.56476883548082113</c:v>
                </c:pt>
                <c:pt idx="1476">
                  <c:v>0.56355017929965523</c:v>
                </c:pt>
                <c:pt idx="1477">
                  <c:v>0.56412539312212973</c:v>
                </c:pt>
                <c:pt idx="1478">
                  <c:v>0.56654769829943585</c:v>
                </c:pt>
                <c:pt idx="1479">
                  <c:v>0.56127407395043383</c:v>
                </c:pt>
                <c:pt idx="1480">
                  <c:v>0.55518758741209007</c:v>
                </c:pt>
                <c:pt idx="1481">
                  <c:v>0.55293159578884044</c:v>
                </c:pt>
                <c:pt idx="1482">
                  <c:v>0.55117668421007737</c:v>
                </c:pt>
                <c:pt idx="1483">
                  <c:v>0.54656234510068036</c:v>
                </c:pt>
                <c:pt idx="1484">
                  <c:v>0.54374853738614082</c:v>
                </c:pt>
                <c:pt idx="1485">
                  <c:v>0.5456118853894194</c:v>
                </c:pt>
                <c:pt idx="1486">
                  <c:v>0.53954346924863972</c:v>
                </c:pt>
                <c:pt idx="1487">
                  <c:v>0.54263108977004726</c:v>
                </c:pt>
                <c:pt idx="1488">
                  <c:v>0.53077569520704815</c:v>
                </c:pt>
                <c:pt idx="1489">
                  <c:v>0.5303268315011751</c:v>
                </c:pt>
                <c:pt idx="1490">
                  <c:v>0.53025636429201672</c:v>
                </c:pt>
                <c:pt idx="1491">
                  <c:v>0.52483278560138025</c:v>
                </c:pt>
                <c:pt idx="1492">
                  <c:v>0.52821874569273397</c:v>
                </c:pt>
                <c:pt idx="1493">
                  <c:v>0.52600374393000848</c:v>
                </c:pt>
                <c:pt idx="1494">
                  <c:v>0.52375007197185053</c:v>
                </c:pt>
                <c:pt idx="1495">
                  <c:v>0.5229102071228231</c:v>
                </c:pt>
                <c:pt idx="1496">
                  <c:v>0.52171891895161759</c:v>
                </c:pt>
                <c:pt idx="1497">
                  <c:v>0.51988251296096055</c:v>
                </c:pt>
                <c:pt idx="1498">
                  <c:v>0.52109059878344233</c:v>
                </c:pt>
                <c:pt idx="1499">
                  <c:v>0.52246954078532037</c:v>
                </c:pt>
                <c:pt idx="1500">
                  <c:v>0.53161868352045716</c:v>
                </c:pt>
                <c:pt idx="1501">
                  <c:v>0.53069144969005932</c:v>
                </c:pt>
                <c:pt idx="1502">
                  <c:v>0.52161867670732687</c:v>
                </c:pt>
                <c:pt idx="1503">
                  <c:v>0.51937100626664601</c:v>
                </c:pt>
                <c:pt idx="1504">
                  <c:v>0.51608617235965781</c:v>
                </c:pt>
                <c:pt idx="1505">
                  <c:v>0.52460851713062551</c:v>
                </c:pt>
                <c:pt idx="1506">
                  <c:v>0.5245280747826746</c:v>
                </c:pt>
                <c:pt idx="1507">
                  <c:v>0.52095234878003793</c:v>
                </c:pt>
                <c:pt idx="1508">
                  <c:v>0.52519078664560837</c:v>
                </c:pt>
                <c:pt idx="1509">
                  <c:v>0.52748900569128399</c:v>
                </c:pt>
                <c:pt idx="1510">
                  <c:v>0.52975685683804963</c:v>
                </c:pt>
                <c:pt idx="1511">
                  <c:v>0.53427837132271605</c:v>
                </c:pt>
                <c:pt idx="1512">
                  <c:v>0.53392868089346779</c:v>
                </c:pt>
                <c:pt idx="1513">
                  <c:v>0.53441210301612962</c:v>
                </c:pt>
                <c:pt idx="1514">
                  <c:v>0.53403718674687639</c:v>
                </c:pt>
                <c:pt idx="1515">
                  <c:v>0.52995067289021069</c:v>
                </c:pt>
                <c:pt idx="1516">
                  <c:v>0.53118832937394811</c:v>
                </c:pt>
                <c:pt idx="1517">
                  <c:v>0.52126412819936219</c:v>
                </c:pt>
                <c:pt idx="1518">
                  <c:v>0.52799702860045139</c:v>
                </c:pt>
                <c:pt idx="1519">
                  <c:v>0.52770170390408921</c:v>
                </c:pt>
                <c:pt idx="1520">
                  <c:v>0.53229297964974964</c:v>
                </c:pt>
                <c:pt idx="1521">
                  <c:v>0.53527965818650991</c:v>
                </c:pt>
                <c:pt idx="1522">
                  <c:v>0.54225878184687004</c:v>
                </c:pt>
                <c:pt idx="1523">
                  <c:v>0.54424737198466167</c:v>
                </c:pt>
                <c:pt idx="1524">
                  <c:v>0.54698486492506426</c:v>
                </c:pt>
                <c:pt idx="1525">
                  <c:v>0.56172027715863115</c:v>
                </c:pt>
                <c:pt idx="1526">
                  <c:v>0.55907578651221657</c:v>
                </c:pt>
                <c:pt idx="1527">
                  <c:v>0.55651954561653294</c:v>
                </c:pt>
                <c:pt idx="1528">
                  <c:v>0.55608196270633348</c:v>
                </c:pt>
                <c:pt idx="1529">
                  <c:v>0.52382207626255162</c:v>
                </c:pt>
                <c:pt idx="1530">
                  <c:v>0.52409344460716134</c:v>
                </c:pt>
                <c:pt idx="1531">
                  <c:v>0.52486268015868565</c:v>
                </c:pt>
                <c:pt idx="1532">
                  <c:v>0.52651465255017904</c:v>
                </c:pt>
                <c:pt idx="1533">
                  <c:v>0.52717413365750643</c:v>
                </c:pt>
                <c:pt idx="1534">
                  <c:v>0.52681317468343736</c:v>
                </c:pt>
                <c:pt idx="1535">
                  <c:v>0.52443511048171154</c:v>
                </c:pt>
                <c:pt idx="1536">
                  <c:v>0.52064136652094084</c:v>
                </c:pt>
                <c:pt idx="1537">
                  <c:v>0.51974601936939357</c:v>
                </c:pt>
                <c:pt idx="1538">
                  <c:v>0.51908851651954879</c:v>
                </c:pt>
                <c:pt idx="1539">
                  <c:v>0.52145150086641423</c:v>
                </c:pt>
                <c:pt idx="1540">
                  <c:v>0.52258382494857814</c:v>
                </c:pt>
                <c:pt idx="1541">
                  <c:v>0.52530966591175154</c:v>
                </c:pt>
                <c:pt idx="1542">
                  <c:v>0.52591282221993463</c:v>
                </c:pt>
                <c:pt idx="1543">
                  <c:v>0.52313968020656321</c:v>
                </c:pt>
                <c:pt idx="1544">
                  <c:v>0.52200345332095788</c:v>
                </c:pt>
                <c:pt idx="1545">
                  <c:v>0.52796697503536028</c:v>
                </c:pt>
                <c:pt idx="1546">
                  <c:v>0.52906896385769908</c:v>
                </c:pt>
                <c:pt idx="1547">
                  <c:v>0.52908875630459451</c:v>
                </c:pt>
                <c:pt idx="1548">
                  <c:v>0.52906743999650641</c:v>
                </c:pt>
                <c:pt idx="1549">
                  <c:v>0.52988679541212824</c:v>
                </c:pt>
                <c:pt idx="1550">
                  <c:v>0.52670346778716481</c:v>
                </c:pt>
                <c:pt idx="1551">
                  <c:v>0.52393532321950653</c:v>
                </c:pt>
                <c:pt idx="1552">
                  <c:v>0.52831024125336745</c:v>
                </c:pt>
                <c:pt idx="1553">
                  <c:v>0.52907578314520065</c:v>
                </c:pt>
                <c:pt idx="1554">
                  <c:v>0.53202952838762418</c:v>
                </c:pt>
                <c:pt idx="1555">
                  <c:v>0.52386388160027275</c:v>
                </c:pt>
                <c:pt idx="1556">
                  <c:v>0.52325364137678265</c:v>
                </c:pt>
                <c:pt idx="1557">
                  <c:v>0.52335377343676281</c:v>
                </c:pt>
                <c:pt idx="1558">
                  <c:v>0.52464544141381375</c:v>
                </c:pt>
                <c:pt idx="1559">
                  <c:v>0.52385779890651984</c:v>
                </c:pt>
                <c:pt idx="1560">
                  <c:v>0.52280870306499994</c:v>
                </c:pt>
                <c:pt idx="1561">
                  <c:v>0.52239620931806163</c:v>
                </c:pt>
                <c:pt idx="1562">
                  <c:v>0.52174117493376349</c:v>
                </c:pt>
                <c:pt idx="1563">
                  <c:v>0.51856240495443595</c:v>
                </c:pt>
                <c:pt idx="1564">
                  <c:v>0.51869452797065163</c:v>
                </c:pt>
                <c:pt idx="1565">
                  <c:v>0.51533512879742649</c:v>
                </c:pt>
                <c:pt idx="1566">
                  <c:v>0.51828349771555504</c:v>
                </c:pt>
                <c:pt idx="1567">
                  <c:v>0.53882404732344014</c:v>
                </c:pt>
                <c:pt idx="1568">
                  <c:v>0.53822477280259162</c:v>
                </c:pt>
                <c:pt idx="1569">
                  <c:v>0.53861700747547148</c:v>
                </c:pt>
                <c:pt idx="1570">
                  <c:v>0.54305803347240478</c:v>
                </c:pt>
                <c:pt idx="1571">
                  <c:v>0.54268199895711589</c:v>
                </c:pt>
                <c:pt idx="1572">
                  <c:v>0.53943770423521498</c:v>
                </c:pt>
                <c:pt idx="1573">
                  <c:v>0.54075703323038582</c:v>
                </c:pt>
                <c:pt idx="1574">
                  <c:v>0.53612389690697204</c:v>
                </c:pt>
                <c:pt idx="1575">
                  <c:v>0.53461594661494782</c:v>
                </c:pt>
                <c:pt idx="1576">
                  <c:v>0.53590959692535456</c:v>
                </c:pt>
                <c:pt idx="1577">
                  <c:v>0.54040249435036403</c:v>
                </c:pt>
                <c:pt idx="1578">
                  <c:v>0.54358096067573436</c:v>
                </c:pt>
                <c:pt idx="1579">
                  <c:v>0.55533368449458864</c:v>
                </c:pt>
                <c:pt idx="1580">
                  <c:v>0.55480296866446932</c:v>
                </c:pt>
                <c:pt idx="1581">
                  <c:v>0.5640876049100404</c:v>
                </c:pt>
                <c:pt idx="1582">
                  <c:v>0.56088979670245132</c:v>
                </c:pt>
                <c:pt idx="1583">
                  <c:v>0.56233513255015011</c:v>
                </c:pt>
                <c:pt idx="1584">
                  <c:v>0.56077071940832579</c:v>
                </c:pt>
                <c:pt idx="1585">
                  <c:v>0.5606437658928044</c:v>
                </c:pt>
                <c:pt idx="1586">
                  <c:v>0.56253267507155436</c:v>
                </c:pt>
                <c:pt idx="1587">
                  <c:v>0.56132478871704738</c:v>
                </c:pt>
                <c:pt idx="1588">
                  <c:v>0.56110095132214322</c:v>
                </c:pt>
                <c:pt idx="1589">
                  <c:v>0.56156125281944869</c:v>
                </c:pt>
                <c:pt idx="1590">
                  <c:v>0.56286675109833895</c:v>
                </c:pt>
                <c:pt idx="1591">
                  <c:v>0.56175856862326434</c:v>
                </c:pt>
                <c:pt idx="1592">
                  <c:v>0.5587072586251246</c:v>
                </c:pt>
                <c:pt idx="1593">
                  <c:v>0.55594832104290615</c:v>
                </c:pt>
                <c:pt idx="1594">
                  <c:v>0.55384092853648259</c:v>
                </c:pt>
                <c:pt idx="1595">
                  <c:v>0.55383540701567924</c:v>
                </c:pt>
                <c:pt idx="1596">
                  <c:v>0.5529408925975946</c:v>
                </c:pt>
                <c:pt idx="1597">
                  <c:v>0.55304940515181766</c:v>
                </c:pt>
                <c:pt idx="1598">
                  <c:v>0.55393925627288543</c:v>
                </c:pt>
                <c:pt idx="1599">
                  <c:v>0.55376711248089749</c:v>
                </c:pt>
                <c:pt idx="1600">
                  <c:v>0.55350796652706336</c:v>
                </c:pt>
                <c:pt idx="1601">
                  <c:v>0.55365715832892537</c:v>
                </c:pt>
                <c:pt idx="1602">
                  <c:v>0.54864400131523994</c:v>
                </c:pt>
                <c:pt idx="1603">
                  <c:v>0.54869209247388895</c:v>
                </c:pt>
                <c:pt idx="1604">
                  <c:v>0.56092359382718437</c:v>
                </c:pt>
                <c:pt idx="1605">
                  <c:v>0.54865459671698857</c:v>
                </c:pt>
                <c:pt idx="1606">
                  <c:v>0.55193628186729093</c:v>
                </c:pt>
                <c:pt idx="1607">
                  <c:v>0.55099300760807135</c:v>
                </c:pt>
                <c:pt idx="1608">
                  <c:v>0.55118019233848281</c:v>
                </c:pt>
                <c:pt idx="1609">
                  <c:v>0.54822438043735511</c:v>
                </c:pt>
                <c:pt idx="1610">
                  <c:v>0.54596616174879808</c:v>
                </c:pt>
                <c:pt idx="1611">
                  <c:v>0.54894348326364395</c:v>
                </c:pt>
                <c:pt idx="1612">
                  <c:v>0.54813880864259512</c:v>
                </c:pt>
                <c:pt idx="1613">
                  <c:v>0.54841620823558257</c:v>
                </c:pt>
                <c:pt idx="1614">
                  <c:v>0.5485467559801489</c:v>
                </c:pt>
                <c:pt idx="1615">
                  <c:v>0.54864827821358686</c:v>
                </c:pt>
                <c:pt idx="1616">
                  <c:v>0.54905074241198548</c:v>
                </c:pt>
                <c:pt idx="1617">
                  <c:v>0.55089765583498429</c:v>
                </c:pt>
                <c:pt idx="1618">
                  <c:v>0.55168536737706297</c:v>
                </c:pt>
                <c:pt idx="1619">
                  <c:v>0.551359862498908</c:v>
                </c:pt>
                <c:pt idx="1620">
                  <c:v>0.55195082512085381</c:v>
                </c:pt>
                <c:pt idx="1621">
                  <c:v>0.55174462866215324</c:v>
                </c:pt>
                <c:pt idx="1622">
                  <c:v>0.55221616432312381</c:v>
                </c:pt>
                <c:pt idx="1623">
                  <c:v>0.55220954912278153</c:v>
                </c:pt>
                <c:pt idx="1624">
                  <c:v>0.55395977109177408</c:v>
                </c:pt>
                <c:pt idx="1625">
                  <c:v>0.55374187033725664</c:v>
                </c:pt>
                <c:pt idx="1626">
                  <c:v>0.55346648497869733</c:v>
                </c:pt>
                <c:pt idx="1627">
                  <c:v>0.55587388144160588</c:v>
                </c:pt>
                <c:pt idx="1628">
                  <c:v>0.55779824883492313</c:v>
                </c:pt>
                <c:pt idx="1629">
                  <c:v>0.55698304385935848</c:v>
                </c:pt>
                <c:pt idx="1630">
                  <c:v>0.55455749985662617</c:v>
                </c:pt>
                <c:pt idx="1631">
                  <c:v>0.55369589193881275</c:v>
                </c:pt>
                <c:pt idx="1632">
                  <c:v>0.55381171649655081</c:v>
                </c:pt>
                <c:pt idx="1633">
                  <c:v>0.55533135666324573</c:v>
                </c:pt>
                <c:pt idx="1634">
                  <c:v>0.55498296037836237</c:v>
                </c:pt>
                <c:pt idx="1635">
                  <c:v>0.55284369029805769</c:v>
                </c:pt>
                <c:pt idx="1636">
                  <c:v>0.55242611137985154</c:v>
                </c:pt>
                <c:pt idx="1637">
                  <c:v>0.5548703972212331</c:v>
                </c:pt>
                <c:pt idx="1638">
                  <c:v>0.54675873838979061</c:v>
                </c:pt>
                <c:pt idx="1639">
                  <c:v>0.54334295020302692</c:v>
                </c:pt>
                <c:pt idx="1640">
                  <c:v>0.54445586736289164</c:v>
                </c:pt>
                <c:pt idx="1641">
                  <c:v>0.55007286335815941</c:v>
                </c:pt>
                <c:pt idx="1642">
                  <c:v>0.55086043334636126</c:v>
                </c:pt>
                <c:pt idx="1643">
                  <c:v>0.55051075332016974</c:v>
                </c:pt>
                <c:pt idx="1644">
                  <c:v>0.54959085766418836</c:v>
                </c:pt>
                <c:pt idx="1645">
                  <c:v>0.55065307717252288</c:v>
                </c:pt>
                <c:pt idx="1646">
                  <c:v>0.56951750579543248</c:v>
                </c:pt>
                <c:pt idx="1647">
                  <c:v>0.59219248684100689</c:v>
                </c:pt>
                <c:pt idx="1648">
                  <c:v>0.59080138925121661</c:v>
                </c:pt>
                <c:pt idx="1649">
                  <c:v>0.59125229675676882</c:v>
                </c:pt>
                <c:pt idx="1650">
                  <c:v>0.60248952345382201</c:v>
                </c:pt>
                <c:pt idx="1651">
                  <c:v>0.6012477894942978</c:v>
                </c:pt>
                <c:pt idx="1652">
                  <c:v>0.60317273419696671</c:v>
                </c:pt>
                <c:pt idx="1653">
                  <c:v>0.60366770948225401</c:v>
                </c:pt>
                <c:pt idx="1654">
                  <c:v>0.60565248677259587</c:v>
                </c:pt>
                <c:pt idx="1655">
                  <c:v>0.60704792135531327</c:v>
                </c:pt>
                <c:pt idx="1656">
                  <c:v>0.6130618905942854</c:v>
                </c:pt>
                <c:pt idx="1657">
                  <c:v>0.61286678962541641</c:v>
                </c:pt>
                <c:pt idx="1658">
                  <c:v>0.61415761080216436</c:v>
                </c:pt>
                <c:pt idx="1659">
                  <c:v>0.60723517666534199</c:v>
                </c:pt>
                <c:pt idx="1660">
                  <c:v>0.6014395841885386</c:v>
                </c:pt>
                <c:pt idx="1661">
                  <c:v>0.60575612709534832</c:v>
                </c:pt>
                <c:pt idx="1662">
                  <c:v>0.6063807023448492</c:v>
                </c:pt>
                <c:pt idx="1663">
                  <c:v>0.60471082533491127</c:v>
                </c:pt>
                <c:pt idx="1664">
                  <c:v>0.60228358215774902</c:v>
                </c:pt>
                <c:pt idx="1665">
                  <c:v>0.60556757680837514</c:v>
                </c:pt>
                <c:pt idx="1666">
                  <c:v>0.6067860010668541</c:v>
                </c:pt>
                <c:pt idx="1667">
                  <c:v>0.6101179816383554</c:v>
                </c:pt>
                <c:pt idx="1668">
                  <c:v>0.60740731862019615</c:v>
                </c:pt>
                <c:pt idx="1669">
                  <c:v>0.60900165129785389</c:v>
                </c:pt>
                <c:pt idx="1670">
                  <c:v>0.60850067203473379</c:v>
                </c:pt>
                <c:pt idx="1671">
                  <c:v>0.61056681635676391</c:v>
                </c:pt>
                <c:pt idx="1672">
                  <c:v>0.61295258217038617</c:v>
                </c:pt>
                <c:pt idx="1673">
                  <c:v>0.61542685120403784</c:v>
                </c:pt>
                <c:pt idx="1674">
                  <c:v>0.62200986306288442</c:v>
                </c:pt>
                <c:pt idx="1675">
                  <c:v>0.62159142677656654</c:v>
                </c:pt>
                <c:pt idx="1676">
                  <c:v>0.62493288488750187</c:v>
                </c:pt>
                <c:pt idx="1677">
                  <c:v>0.62468965432510914</c:v>
                </c:pt>
                <c:pt idx="1678">
                  <c:v>0.62553723787165827</c:v>
                </c:pt>
                <c:pt idx="1679">
                  <c:v>0.62517723056798824</c:v>
                </c:pt>
                <c:pt idx="1680">
                  <c:v>0.62289015530888492</c:v>
                </c:pt>
                <c:pt idx="1681">
                  <c:v>0.61997141425466507</c:v>
                </c:pt>
                <c:pt idx="1682">
                  <c:v>0.62803535903010277</c:v>
                </c:pt>
                <c:pt idx="1683">
                  <c:v>0.62783560554011386</c:v>
                </c:pt>
                <c:pt idx="1684">
                  <c:v>0.62821249419354641</c:v>
                </c:pt>
                <c:pt idx="1685">
                  <c:v>0.62863785974693365</c:v>
                </c:pt>
                <c:pt idx="1686">
                  <c:v>0.62881599280425815</c:v>
                </c:pt>
                <c:pt idx="1687">
                  <c:v>0.62888538205869648</c:v>
                </c:pt>
                <c:pt idx="1688">
                  <c:v>0.62750324074085817</c:v>
                </c:pt>
                <c:pt idx="1689">
                  <c:v>0.62775773002779811</c:v>
                </c:pt>
                <c:pt idx="1690">
                  <c:v>0.6299209236970732</c:v>
                </c:pt>
                <c:pt idx="1691">
                  <c:v>0.63061861665825802</c:v>
                </c:pt>
                <c:pt idx="1692">
                  <c:v>0.62883922515665702</c:v>
                </c:pt>
                <c:pt idx="1693">
                  <c:v>0.62893203732685987</c:v>
                </c:pt>
                <c:pt idx="1694">
                  <c:v>0.62867941430068475</c:v>
                </c:pt>
                <c:pt idx="1695">
                  <c:v>0.63057874285735482</c:v>
                </c:pt>
                <c:pt idx="1696">
                  <c:v>0.63028814013239998</c:v>
                </c:pt>
                <c:pt idx="1697">
                  <c:v>0.6308312090388063</c:v>
                </c:pt>
                <c:pt idx="1698">
                  <c:v>0.63127111930737922</c:v>
                </c:pt>
                <c:pt idx="1699">
                  <c:v>0.63203900317243178</c:v>
                </c:pt>
                <c:pt idx="1700">
                  <c:v>0.63100410132377749</c:v>
                </c:pt>
                <c:pt idx="1701">
                  <c:v>0.63333454359419417</c:v>
                </c:pt>
                <c:pt idx="1702">
                  <c:v>0.63541834372524031</c:v>
                </c:pt>
                <c:pt idx="1703">
                  <c:v>0.63519169809670817</c:v>
                </c:pt>
                <c:pt idx="1704">
                  <c:v>0.64176996553969179</c:v>
                </c:pt>
                <c:pt idx="1705">
                  <c:v>0.64225991546477201</c:v>
                </c:pt>
                <c:pt idx="1706">
                  <c:v>0.64213448446127452</c:v>
                </c:pt>
                <c:pt idx="1707">
                  <c:v>0.6410186540672671</c:v>
                </c:pt>
                <c:pt idx="1708">
                  <c:v>0.64140778718173286</c:v>
                </c:pt>
                <c:pt idx="1709">
                  <c:v>0.65091245071333259</c:v>
                </c:pt>
                <c:pt idx="1710">
                  <c:v>0.6530329596110972</c:v>
                </c:pt>
                <c:pt idx="1711">
                  <c:v>0.66768426337463027</c:v>
                </c:pt>
                <c:pt idx="1712">
                  <c:v>0.67002159223143554</c:v>
                </c:pt>
                <c:pt idx="1713">
                  <c:v>0.67078244207532967</c:v>
                </c:pt>
                <c:pt idx="1714">
                  <c:v>0.67016424438587174</c:v>
                </c:pt>
                <c:pt idx="1715">
                  <c:v>0.67094419074962963</c:v>
                </c:pt>
                <c:pt idx="1716">
                  <c:v>0.67212637630922156</c:v>
                </c:pt>
                <c:pt idx="1717">
                  <c:v>0.67398459712613379</c:v>
                </c:pt>
                <c:pt idx="1718">
                  <c:v>0.6763747214501088</c:v>
                </c:pt>
                <c:pt idx="1719">
                  <c:v>0.67622317432404255</c:v>
                </c:pt>
                <c:pt idx="1720">
                  <c:v>0.67580492799400127</c:v>
                </c:pt>
                <c:pt idx="1721">
                  <c:v>0.67905403881473803</c:v>
                </c:pt>
                <c:pt idx="1722">
                  <c:v>0.6791978407547089</c:v>
                </c:pt>
                <c:pt idx="1723">
                  <c:v>0.68295317855353321</c:v>
                </c:pt>
                <c:pt idx="1724">
                  <c:v>0.68274547161370525</c:v>
                </c:pt>
                <c:pt idx="1725">
                  <c:v>0.68321758427790646</c:v>
                </c:pt>
                <c:pt idx="1726">
                  <c:v>0.68865747274129208</c:v>
                </c:pt>
                <c:pt idx="1727">
                  <c:v>0.68634373411770855</c:v>
                </c:pt>
                <c:pt idx="1728">
                  <c:v>0.68427830782326926</c:v>
                </c:pt>
                <c:pt idx="1729">
                  <c:v>0.6837657611432334</c:v>
                </c:pt>
                <c:pt idx="1730">
                  <c:v>0.68388037561754189</c:v>
                </c:pt>
                <c:pt idx="1731">
                  <c:v>0.68130734659874048</c:v>
                </c:pt>
                <c:pt idx="1732">
                  <c:v>0.68266641743647438</c:v>
                </c:pt>
                <c:pt idx="1733">
                  <c:v>0.683217886170982</c:v>
                </c:pt>
                <c:pt idx="1734">
                  <c:v>0.68270543700860453</c:v>
                </c:pt>
                <c:pt idx="1735">
                  <c:v>0.68336358026457977</c:v>
                </c:pt>
                <c:pt idx="1736">
                  <c:v>0.68547086636731558</c:v>
                </c:pt>
                <c:pt idx="1737">
                  <c:v>0.6856192216840834</c:v>
                </c:pt>
                <c:pt idx="1738">
                  <c:v>0.68504133451748817</c:v>
                </c:pt>
                <c:pt idx="1739">
                  <c:v>0.68572033010509625</c:v>
                </c:pt>
                <c:pt idx="1740">
                  <c:v>0.68593250114698501</c:v>
                </c:pt>
                <c:pt idx="1741">
                  <c:v>0.6874149999630107</c:v>
                </c:pt>
                <c:pt idx="1742">
                  <c:v>0.68782606202714591</c:v>
                </c:pt>
                <c:pt idx="1743">
                  <c:v>0.6903265375722224</c:v>
                </c:pt>
                <c:pt idx="1744">
                  <c:v>0.6960094331826493</c:v>
                </c:pt>
                <c:pt idx="1745">
                  <c:v>0.69512744001873861</c:v>
                </c:pt>
                <c:pt idx="1746">
                  <c:v>0.69402784995171518</c:v>
                </c:pt>
                <c:pt idx="1747">
                  <c:v>0.69294695183546962</c:v>
                </c:pt>
                <c:pt idx="1748">
                  <c:v>0.70268214650862193</c:v>
                </c:pt>
                <c:pt idx="1749">
                  <c:v>0.70290135588888036</c:v>
                </c:pt>
                <c:pt idx="1750">
                  <c:v>0.70327042918653215</c:v>
                </c:pt>
                <c:pt idx="1751">
                  <c:v>0.7064558340152578</c:v>
                </c:pt>
                <c:pt idx="1752">
                  <c:v>0.70678619547820909</c:v>
                </c:pt>
                <c:pt idx="1753">
                  <c:v>0.70914654460146898</c:v>
                </c:pt>
                <c:pt idx="1754">
                  <c:v>0.70879502761400426</c:v>
                </c:pt>
                <c:pt idx="1755">
                  <c:v>0.7084363917527664</c:v>
                </c:pt>
                <c:pt idx="1756">
                  <c:v>0.70811909714970422</c:v>
                </c:pt>
                <c:pt idx="1757">
                  <c:v>0.70802924071692952</c:v>
                </c:pt>
                <c:pt idx="1758">
                  <c:v>0.70813394823041287</c:v>
                </c:pt>
                <c:pt idx="1759">
                  <c:v>0.70740340947887381</c:v>
                </c:pt>
                <c:pt idx="1760">
                  <c:v>0.70332632480907331</c:v>
                </c:pt>
                <c:pt idx="1761">
                  <c:v>0.7044056043782867</c:v>
                </c:pt>
                <c:pt idx="1762">
                  <c:v>0.71029079130697304</c:v>
                </c:pt>
                <c:pt idx="1763">
                  <c:v>0.71538751248902765</c:v>
                </c:pt>
                <c:pt idx="1764">
                  <c:v>0.71819932599389347</c:v>
                </c:pt>
                <c:pt idx="1765">
                  <c:v>0.71606957499973967</c:v>
                </c:pt>
                <c:pt idx="1766">
                  <c:v>0.71634382882557313</c:v>
                </c:pt>
                <c:pt idx="1767">
                  <c:v>0.71976540876617301</c:v>
                </c:pt>
                <c:pt idx="1768">
                  <c:v>0.72350062382382796</c:v>
                </c:pt>
                <c:pt idx="1769">
                  <c:v>0.72305227513401171</c:v>
                </c:pt>
                <c:pt idx="1770">
                  <c:v>0.72378841583871256</c:v>
                </c:pt>
                <c:pt idx="1771">
                  <c:v>0.72103666608241557</c:v>
                </c:pt>
                <c:pt idx="1772">
                  <c:v>0.72155358650309498</c:v>
                </c:pt>
                <c:pt idx="1773">
                  <c:v>0.72259554653736702</c:v>
                </c:pt>
                <c:pt idx="1774">
                  <c:v>0.72329082012899493</c:v>
                </c:pt>
                <c:pt idx="1775">
                  <c:v>0.72526152675931843</c:v>
                </c:pt>
                <c:pt idx="1776">
                  <c:v>0.72728617521559691</c:v>
                </c:pt>
                <c:pt idx="1777">
                  <c:v>0.73225590470425073</c:v>
                </c:pt>
                <c:pt idx="1778">
                  <c:v>0.72952149318804582</c:v>
                </c:pt>
                <c:pt idx="1779">
                  <c:v>0.73107058326214125</c:v>
                </c:pt>
                <c:pt idx="1780">
                  <c:v>0.73150935113808446</c:v>
                </c:pt>
                <c:pt idx="1781">
                  <c:v>0.73024143722099955</c:v>
                </c:pt>
                <c:pt idx="1782">
                  <c:v>0.72513923426212845</c:v>
                </c:pt>
                <c:pt idx="1783">
                  <c:v>0.72995616221610049</c:v>
                </c:pt>
                <c:pt idx="1784">
                  <c:v>0.72875201279410251</c:v>
                </c:pt>
                <c:pt idx="1785">
                  <c:v>0.72177951574640997</c:v>
                </c:pt>
                <c:pt idx="1786">
                  <c:v>0.72527354049259363</c:v>
                </c:pt>
                <c:pt idx="1787">
                  <c:v>0.72669585261624126</c:v>
                </c:pt>
                <c:pt idx="1788">
                  <c:v>0.72756675407810434</c:v>
                </c:pt>
                <c:pt idx="1789">
                  <c:v>0.76351253713625378</c:v>
                </c:pt>
                <c:pt idx="1790">
                  <c:v>0.76741103123200904</c:v>
                </c:pt>
                <c:pt idx="1791">
                  <c:v>0.76638745914593309</c:v>
                </c:pt>
                <c:pt idx="1792">
                  <c:v>0.76540200664086488</c:v>
                </c:pt>
                <c:pt idx="1793">
                  <c:v>0.76429336823240412</c:v>
                </c:pt>
                <c:pt idx="1794">
                  <c:v>0.76429021604475877</c:v>
                </c:pt>
                <c:pt idx="1795">
                  <c:v>0.7656135456875155</c:v>
                </c:pt>
                <c:pt idx="1796">
                  <c:v>0.77273800456305852</c:v>
                </c:pt>
                <c:pt idx="1797">
                  <c:v>0.77344081913625196</c:v>
                </c:pt>
                <c:pt idx="1798">
                  <c:v>0.77346289260951118</c:v>
                </c:pt>
                <c:pt idx="1799">
                  <c:v>0.77097154699627268</c:v>
                </c:pt>
                <c:pt idx="1800">
                  <c:v>0.7701365122558067</c:v>
                </c:pt>
                <c:pt idx="1801">
                  <c:v>0.7682500818863105</c:v>
                </c:pt>
                <c:pt idx="1802">
                  <c:v>0.76751430622871097</c:v>
                </c:pt>
                <c:pt idx="1803">
                  <c:v>0.76887840364595095</c:v>
                </c:pt>
                <c:pt idx="1804">
                  <c:v>0.77078591894095905</c:v>
                </c:pt>
                <c:pt idx="1805">
                  <c:v>0.7662251288626567</c:v>
                </c:pt>
                <c:pt idx="1806">
                  <c:v>0.7653113739002485</c:v>
                </c:pt>
                <c:pt idx="1807">
                  <c:v>0.76393203376082552</c:v>
                </c:pt>
                <c:pt idx="1808">
                  <c:v>0.76443112689851334</c:v>
                </c:pt>
                <c:pt idx="1809">
                  <c:v>0.76250642648176059</c:v>
                </c:pt>
                <c:pt idx="1810">
                  <c:v>0.7648223091884363</c:v>
                </c:pt>
                <c:pt idx="1811">
                  <c:v>0.76724367631486268</c:v>
                </c:pt>
                <c:pt idx="1812">
                  <c:v>0.7636657645397168</c:v>
                </c:pt>
                <c:pt idx="1813">
                  <c:v>0.76447068504745441</c:v>
                </c:pt>
                <c:pt idx="1814">
                  <c:v>0.76301386873649912</c:v>
                </c:pt>
                <c:pt idx="1815">
                  <c:v>0.77491460307057214</c:v>
                </c:pt>
                <c:pt idx="1816">
                  <c:v>0.7778288855344031</c:v>
                </c:pt>
                <c:pt idx="1817">
                  <c:v>0.77836866608896438</c:v>
                </c:pt>
                <c:pt idx="1818">
                  <c:v>0.77957844485342864</c:v>
                </c:pt>
                <c:pt idx="1819">
                  <c:v>0.78016836001044476</c:v>
                </c:pt>
                <c:pt idx="1820">
                  <c:v>0.78049165995490744</c:v>
                </c:pt>
                <c:pt idx="1821">
                  <c:v>0.78220152548585997</c:v>
                </c:pt>
                <c:pt idx="1822">
                  <c:v>0.78258787625221538</c:v>
                </c:pt>
                <c:pt idx="1823">
                  <c:v>0.78945962727804464</c:v>
                </c:pt>
                <c:pt idx="1824">
                  <c:v>0.79171940886539816</c:v>
                </c:pt>
                <c:pt idx="1825">
                  <c:v>0.79591076790359749</c:v>
                </c:pt>
                <c:pt idx="1826">
                  <c:v>0.79827771427864136</c:v>
                </c:pt>
                <c:pt idx="1827">
                  <c:v>0.77963805942394293</c:v>
                </c:pt>
                <c:pt idx="1828">
                  <c:v>0.77977098189781269</c:v>
                </c:pt>
                <c:pt idx="1829">
                  <c:v>0.7798224491489214</c:v>
                </c:pt>
                <c:pt idx="1830">
                  <c:v>0.77444717082881331</c:v>
                </c:pt>
                <c:pt idx="1831">
                  <c:v>0.77208836876780784</c:v>
                </c:pt>
                <c:pt idx="1832">
                  <c:v>0.77640694167888613</c:v>
                </c:pt>
                <c:pt idx="1833">
                  <c:v>0.77615318414451751</c:v>
                </c:pt>
                <c:pt idx="1834">
                  <c:v>0.78305982357550419</c:v>
                </c:pt>
                <c:pt idx="1835">
                  <c:v>0.78272072220704947</c:v>
                </c:pt>
                <c:pt idx="1836">
                  <c:v>0.78291839899063098</c:v>
                </c:pt>
                <c:pt idx="1837">
                  <c:v>0.78648890613863742</c:v>
                </c:pt>
                <c:pt idx="1838">
                  <c:v>0.78375851867271717</c:v>
                </c:pt>
                <c:pt idx="1839">
                  <c:v>0.7722694890921793</c:v>
                </c:pt>
                <c:pt idx="1840">
                  <c:v>0.76891881639241422</c:v>
                </c:pt>
                <c:pt idx="1841">
                  <c:v>0.76020957061532457</c:v>
                </c:pt>
                <c:pt idx="1842">
                  <c:v>0.76663445337461067</c:v>
                </c:pt>
                <c:pt idx="1843">
                  <c:v>0.76543031774568637</c:v>
                </c:pt>
                <c:pt idx="1844">
                  <c:v>0.76571692864358409</c:v>
                </c:pt>
                <c:pt idx="1845">
                  <c:v>0.76772461217829269</c:v>
                </c:pt>
                <c:pt idx="1846">
                  <c:v>0.77043096426421909</c:v>
                </c:pt>
                <c:pt idx="1847">
                  <c:v>0.76872257613178718</c:v>
                </c:pt>
                <c:pt idx="1848">
                  <c:v>0.76952463113900227</c:v>
                </c:pt>
                <c:pt idx="1849">
                  <c:v>0.76991142737269813</c:v>
                </c:pt>
                <c:pt idx="1850">
                  <c:v>0.7640531464910576</c:v>
                </c:pt>
                <c:pt idx="1851">
                  <c:v>0.76474828404408057</c:v>
                </c:pt>
                <c:pt idx="1852">
                  <c:v>0.76528083921947654</c:v>
                </c:pt>
                <c:pt idx="1853">
                  <c:v>0.77044145635912087</c:v>
                </c:pt>
                <c:pt idx="1854">
                  <c:v>0.77151334999413068</c:v>
                </c:pt>
                <c:pt idx="1855">
                  <c:v>0.76894159691262665</c:v>
                </c:pt>
                <c:pt idx="1856">
                  <c:v>0.768222686902723</c:v>
                </c:pt>
                <c:pt idx="1857">
                  <c:v>0.76606215689179546</c:v>
                </c:pt>
                <c:pt idx="1858">
                  <c:v>0.76548350260108766</c:v>
                </c:pt>
                <c:pt idx="1859">
                  <c:v>0.76626950439178776</c:v>
                </c:pt>
                <c:pt idx="1860">
                  <c:v>0.7656747688357245</c:v>
                </c:pt>
                <c:pt idx="1861">
                  <c:v>0.76849085049230814</c:v>
                </c:pt>
                <c:pt idx="1862">
                  <c:v>0.77621391625463454</c:v>
                </c:pt>
                <c:pt idx="1863">
                  <c:v>0.77666938329726287</c:v>
                </c:pt>
                <c:pt idx="1864">
                  <c:v>0.79030197322186602</c:v>
                </c:pt>
                <c:pt idx="1865">
                  <c:v>0.8233986450351094</c:v>
                </c:pt>
                <c:pt idx="1866">
                  <c:v>0.81813157056511043</c:v>
                </c:pt>
                <c:pt idx="1867">
                  <c:v>0.82153998037997389</c:v>
                </c:pt>
                <c:pt idx="1868">
                  <c:v>0.82288176312631989</c:v>
                </c:pt>
                <c:pt idx="1869">
                  <c:v>0.83039038525785291</c:v>
                </c:pt>
                <c:pt idx="1870">
                  <c:v>0.83111810549336373</c:v>
                </c:pt>
                <c:pt idx="1871">
                  <c:v>0.82781930513684832</c:v>
                </c:pt>
                <c:pt idx="1872">
                  <c:v>0.83173365126277832</c:v>
                </c:pt>
                <c:pt idx="1873">
                  <c:v>0.83255802609499741</c:v>
                </c:pt>
                <c:pt idx="1874">
                  <c:v>0.83246603951120146</c:v>
                </c:pt>
                <c:pt idx="1875">
                  <c:v>0.83204050051251566</c:v>
                </c:pt>
                <c:pt idx="1876">
                  <c:v>0.83214663636653718</c:v>
                </c:pt>
                <c:pt idx="1877">
                  <c:v>0.83113991736893544</c:v>
                </c:pt>
                <c:pt idx="1878">
                  <c:v>0.83012521082183399</c:v>
                </c:pt>
                <c:pt idx="1879">
                  <c:v>0.83004489304556839</c:v>
                </c:pt>
                <c:pt idx="1880">
                  <c:v>0.83197726451252563</c:v>
                </c:pt>
                <c:pt idx="1881">
                  <c:v>0.83154075969346808</c:v>
                </c:pt>
                <c:pt idx="1882">
                  <c:v>0.83185645219340221</c:v>
                </c:pt>
                <c:pt idx="1883">
                  <c:v>0.83193648846129942</c:v>
                </c:pt>
                <c:pt idx="1884">
                  <c:v>0.8315977403305127</c:v>
                </c:pt>
                <c:pt idx="1885">
                  <c:v>0.83089118158075204</c:v>
                </c:pt>
                <c:pt idx="1886">
                  <c:v>0.82984753658016464</c:v>
                </c:pt>
                <c:pt idx="1887">
                  <c:v>0.83157932981193361</c:v>
                </c:pt>
                <c:pt idx="1888">
                  <c:v>0.82505862796938212</c:v>
                </c:pt>
                <c:pt idx="1889">
                  <c:v>0.82502123192944266</c:v>
                </c:pt>
                <c:pt idx="1890">
                  <c:v>0.82697053744021443</c:v>
                </c:pt>
                <c:pt idx="1891">
                  <c:v>0.82996787758826462</c:v>
                </c:pt>
                <c:pt idx="1892">
                  <c:v>0.82981665789163117</c:v>
                </c:pt>
                <c:pt idx="1893">
                  <c:v>0.83059741246295926</c:v>
                </c:pt>
                <c:pt idx="1894">
                  <c:v>0.82955555426391858</c:v>
                </c:pt>
                <c:pt idx="1895">
                  <c:v>0.83139727446410872</c:v>
                </c:pt>
                <c:pt idx="1896">
                  <c:v>0.83100316836551469</c:v>
                </c:pt>
                <c:pt idx="1897">
                  <c:v>0.82831511814117453</c:v>
                </c:pt>
                <c:pt idx="1898">
                  <c:v>0.84632377918101298</c:v>
                </c:pt>
                <c:pt idx="1899">
                  <c:v>0.85313543471048836</c:v>
                </c:pt>
                <c:pt idx="1900">
                  <c:v>0.85285112092890847</c:v>
                </c:pt>
                <c:pt idx="1901">
                  <c:v>0.845552080257441</c:v>
                </c:pt>
                <c:pt idx="1902">
                  <c:v>0.85326548934743096</c:v>
                </c:pt>
                <c:pt idx="1903">
                  <c:v>0.85635572673814175</c:v>
                </c:pt>
                <c:pt idx="1904">
                  <c:v>0.86110379421293581</c:v>
                </c:pt>
                <c:pt idx="1905">
                  <c:v>0.85895875918859754</c:v>
                </c:pt>
                <c:pt idx="1906">
                  <c:v>0.8391357138542227</c:v>
                </c:pt>
                <c:pt idx="1907">
                  <c:v>0.81621390891192658</c:v>
                </c:pt>
                <c:pt idx="1908">
                  <c:v>0.817907492391312</c:v>
                </c:pt>
                <c:pt idx="1909">
                  <c:v>0.82981461989501915</c:v>
                </c:pt>
                <c:pt idx="1910">
                  <c:v>0.81550632879487184</c:v>
                </c:pt>
                <c:pt idx="1911">
                  <c:v>0.81918636477659579</c:v>
                </c:pt>
                <c:pt idx="1912">
                  <c:v>0.81517299850207903</c:v>
                </c:pt>
                <c:pt idx="1913">
                  <c:v>0.81380794567652492</c:v>
                </c:pt>
                <c:pt idx="1914">
                  <c:v>0.81167342724280145</c:v>
                </c:pt>
                <c:pt idx="1915">
                  <c:v>0.80995752970433066</c:v>
                </c:pt>
                <c:pt idx="1916">
                  <c:v>0.80372355052401778</c:v>
                </c:pt>
                <c:pt idx="1917">
                  <c:v>0.80432799793597254</c:v>
                </c:pt>
                <c:pt idx="1918">
                  <c:v>0.8037686995700708</c:v>
                </c:pt>
                <c:pt idx="1919">
                  <c:v>0.82381473311993658</c:v>
                </c:pt>
                <c:pt idx="1920">
                  <c:v>0.84629295070035604</c:v>
                </c:pt>
                <c:pt idx="1921">
                  <c:v>0.84611341497765957</c:v>
                </c:pt>
                <c:pt idx="1922">
                  <c:v>0.85081807619097216</c:v>
                </c:pt>
                <c:pt idx="1923">
                  <c:v>0.84759037015397809</c:v>
                </c:pt>
                <c:pt idx="1924">
                  <c:v>0.84127605838041741</c:v>
                </c:pt>
                <c:pt idx="1925">
                  <c:v>0.83697992294205159</c:v>
                </c:pt>
                <c:pt idx="1926">
                  <c:v>0.8351963369147678</c:v>
                </c:pt>
                <c:pt idx="1927">
                  <c:v>0.82878995721417392</c:v>
                </c:pt>
                <c:pt idx="1928">
                  <c:v>0.84084982887246207</c:v>
                </c:pt>
                <c:pt idx="1929">
                  <c:v>0.84047390331575622</c:v>
                </c:pt>
                <c:pt idx="1930">
                  <c:v>0.84221862408930703</c:v>
                </c:pt>
                <c:pt idx="1931">
                  <c:v>0.83956590085099936</c:v>
                </c:pt>
                <c:pt idx="1932">
                  <c:v>0.83949490726279907</c:v>
                </c:pt>
                <c:pt idx="1933">
                  <c:v>0.83231927022415175</c:v>
                </c:pt>
                <c:pt idx="1934">
                  <c:v>0.83705301195396808</c:v>
                </c:pt>
                <c:pt idx="1935">
                  <c:v>0.83595603180546241</c:v>
                </c:pt>
                <c:pt idx="1936">
                  <c:v>0.83526007550209058</c:v>
                </c:pt>
                <c:pt idx="1937">
                  <c:v>0.83210602447823745</c:v>
                </c:pt>
                <c:pt idx="1938">
                  <c:v>0.8290583902955162</c:v>
                </c:pt>
                <c:pt idx="1939">
                  <c:v>0.8282631328513913</c:v>
                </c:pt>
                <c:pt idx="1940">
                  <c:v>0.83621678432506052</c:v>
                </c:pt>
                <c:pt idx="1941">
                  <c:v>0.833778814659352</c:v>
                </c:pt>
                <c:pt idx="1942">
                  <c:v>0.82880957265996102</c:v>
                </c:pt>
                <c:pt idx="1943">
                  <c:v>0.8320550160958734</c:v>
                </c:pt>
                <c:pt idx="1944">
                  <c:v>0.83142663158418351</c:v>
                </c:pt>
                <c:pt idx="1945">
                  <c:v>0.83576628191228741</c:v>
                </c:pt>
                <c:pt idx="1946">
                  <c:v>0.83055956355178207</c:v>
                </c:pt>
                <c:pt idx="1947">
                  <c:v>0.83142589999065597</c:v>
                </c:pt>
                <c:pt idx="1948">
                  <c:v>0.83848980735480638</c:v>
                </c:pt>
                <c:pt idx="1949">
                  <c:v>0.83878628887589957</c:v>
                </c:pt>
                <c:pt idx="1950">
                  <c:v>0.83747120248672502</c:v>
                </c:pt>
                <c:pt idx="1951">
                  <c:v>0.84012309416533526</c:v>
                </c:pt>
                <c:pt idx="1952">
                  <c:v>0.83854976903672018</c:v>
                </c:pt>
                <c:pt idx="1953">
                  <c:v>0.84294959764292443</c:v>
                </c:pt>
                <c:pt idx="1954">
                  <c:v>0.84206660015849499</c:v>
                </c:pt>
                <c:pt idx="1955">
                  <c:v>0.83938176736614167</c:v>
                </c:pt>
                <c:pt idx="1956">
                  <c:v>0.83792040362151687</c:v>
                </c:pt>
                <c:pt idx="1957">
                  <c:v>0.84221188061716667</c:v>
                </c:pt>
                <c:pt idx="1958">
                  <c:v>0.84024177227243435</c:v>
                </c:pt>
                <c:pt idx="1959">
                  <c:v>0.83587333039322975</c:v>
                </c:pt>
                <c:pt idx="1960">
                  <c:v>0.832700049313577</c:v>
                </c:pt>
                <c:pt idx="1961">
                  <c:v>0.8333964428792302</c:v>
                </c:pt>
                <c:pt idx="1962">
                  <c:v>0.83356895379061646</c:v>
                </c:pt>
                <c:pt idx="1963">
                  <c:v>0.83488277062169847</c:v>
                </c:pt>
                <c:pt idx="1964">
                  <c:v>0.83437121703525896</c:v>
                </c:pt>
                <c:pt idx="1965">
                  <c:v>0.8336100681207167</c:v>
                </c:pt>
                <c:pt idx="1966">
                  <c:v>0.83276811001980344</c:v>
                </c:pt>
                <c:pt idx="1967">
                  <c:v>0.83603125649658228</c:v>
                </c:pt>
                <c:pt idx="1968">
                  <c:v>0.83754201108119852</c:v>
                </c:pt>
                <c:pt idx="1969">
                  <c:v>0.83823229796974241</c:v>
                </c:pt>
                <c:pt idx="1970">
                  <c:v>0.83483301371172303</c:v>
                </c:pt>
                <c:pt idx="1971">
                  <c:v>0.82453004412763109</c:v>
                </c:pt>
                <c:pt idx="1972">
                  <c:v>0.88518651899236878</c:v>
                </c:pt>
                <c:pt idx="1973">
                  <c:v>0.89269241946284938</c:v>
                </c:pt>
                <c:pt idx="1974">
                  <c:v>0.86231952816864632</c:v>
                </c:pt>
                <c:pt idx="1975">
                  <c:v>0.84843728209383673</c:v>
                </c:pt>
                <c:pt idx="1976">
                  <c:v>0.84601636874515718</c:v>
                </c:pt>
                <c:pt idx="1977">
                  <c:v>0.8326862747985051</c:v>
                </c:pt>
                <c:pt idx="1978">
                  <c:v>0.81061222170708813</c:v>
                </c:pt>
                <c:pt idx="1979">
                  <c:v>0.79187086880562318</c:v>
                </c:pt>
                <c:pt idx="1980">
                  <c:v>0.7944927085528285</c:v>
                </c:pt>
                <c:pt idx="1981">
                  <c:v>0.79353851652563634</c:v>
                </c:pt>
                <c:pt idx="1982">
                  <c:v>0.79302332098718631</c:v>
                </c:pt>
                <c:pt idx="1983">
                  <c:v>0.79298097361237152</c:v>
                </c:pt>
                <c:pt idx="1984">
                  <c:v>0.79441849610843251</c:v>
                </c:pt>
                <c:pt idx="1985">
                  <c:v>0.7942550542002409</c:v>
                </c:pt>
                <c:pt idx="1986">
                  <c:v>0.78753193582158598</c:v>
                </c:pt>
                <c:pt idx="1987">
                  <c:v>0.78606908098889705</c:v>
                </c:pt>
                <c:pt idx="1988">
                  <c:v>0.78684100388709199</c:v>
                </c:pt>
                <c:pt idx="1989">
                  <c:v>0.78463536334867012</c:v>
                </c:pt>
                <c:pt idx="1990">
                  <c:v>0.78805070506932851</c:v>
                </c:pt>
                <c:pt idx="1991">
                  <c:v>0.79754806872042083</c:v>
                </c:pt>
                <c:pt idx="1992">
                  <c:v>0.79763419706278316</c:v>
                </c:pt>
                <c:pt idx="1993">
                  <c:v>0.80711300138320918</c:v>
                </c:pt>
                <c:pt idx="1994">
                  <c:v>0.79685612119457461</c:v>
                </c:pt>
                <c:pt idx="1995">
                  <c:v>0.80154033400632652</c:v>
                </c:pt>
                <c:pt idx="1996">
                  <c:v>0.79744786977103144</c:v>
                </c:pt>
                <c:pt idx="1997">
                  <c:v>0.79540399822835661</c:v>
                </c:pt>
                <c:pt idx="1998">
                  <c:v>0.79465697789930723</c:v>
                </c:pt>
                <c:pt idx="1999">
                  <c:v>0.7934534328481001</c:v>
                </c:pt>
                <c:pt idx="2000">
                  <c:v>0.79372040600918559</c:v>
                </c:pt>
                <c:pt idx="2001">
                  <c:v>0.79516096870757502</c:v>
                </c:pt>
                <c:pt idx="2002">
                  <c:v>0.78735078847044138</c:v>
                </c:pt>
                <c:pt idx="2003">
                  <c:v>0.78945089286949188</c:v>
                </c:pt>
                <c:pt idx="2004">
                  <c:v>0.78597379813692525</c:v>
                </c:pt>
                <c:pt idx="2005">
                  <c:v>0.78647570130820543</c:v>
                </c:pt>
                <c:pt idx="2006">
                  <c:v>0.7869248585568035</c:v>
                </c:pt>
                <c:pt idx="2007">
                  <c:v>0.78790410888730755</c:v>
                </c:pt>
                <c:pt idx="2008">
                  <c:v>0.78641196094329779</c:v>
                </c:pt>
                <c:pt idx="2009">
                  <c:v>0.7861636403256459</c:v>
                </c:pt>
                <c:pt idx="2010">
                  <c:v>0.78597501061377417</c:v>
                </c:pt>
                <c:pt idx="2011">
                  <c:v>0.78611965001904682</c:v>
                </c:pt>
                <c:pt idx="2012">
                  <c:v>0.78293406186287751</c:v>
                </c:pt>
                <c:pt idx="2013">
                  <c:v>0.78535451984488025</c:v>
                </c:pt>
                <c:pt idx="2014">
                  <c:v>0.78641353910430722</c:v>
                </c:pt>
                <c:pt idx="2015">
                  <c:v>0.78562634183736502</c:v>
                </c:pt>
                <c:pt idx="2016">
                  <c:v>0.78579888264568376</c:v>
                </c:pt>
                <c:pt idx="2017">
                  <c:v>0.78610741752073954</c:v>
                </c:pt>
                <c:pt idx="2018">
                  <c:v>0.78578172091816445</c:v>
                </c:pt>
                <c:pt idx="2019">
                  <c:v>0.78644894327783121</c:v>
                </c:pt>
                <c:pt idx="2020">
                  <c:v>0.78457144938576251</c:v>
                </c:pt>
                <c:pt idx="2021">
                  <c:v>0.78517391805522241</c:v>
                </c:pt>
                <c:pt idx="2022">
                  <c:v>0.78491427662173896</c:v>
                </c:pt>
                <c:pt idx="2023">
                  <c:v>0.78574314130538481</c:v>
                </c:pt>
                <c:pt idx="2024">
                  <c:v>0.78514531500414109</c:v>
                </c:pt>
                <c:pt idx="2025">
                  <c:v>0.7851404253960278</c:v>
                </c:pt>
                <c:pt idx="2026">
                  <c:v>0.78514908014309392</c:v>
                </c:pt>
                <c:pt idx="2027">
                  <c:v>0.78544867792540962</c:v>
                </c:pt>
                <c:pt idx="2028">
                  <c:v>0.78400542570709952</c:v>
                </c:pt>
                <c:pt idx="2029">
                  <c:v>0.78379252666811705</c:v>
                </c:pt>
                <c:pt idx="2030">
                  <c:v>0.78331975018741395</c:v>
                </c:pt>
                <c:pt idx="2031">
                  <c:v>0.78382413163908204</c:v>
                </c:pt>
                <c:pt idx="2032">
                  <c:v>0.78482116298780913</c:v>
                </c:pt>
                <c:pt idx="2033">
                  <c:v>0.78340547069798405</c:v>
                </c:pt>
                <c:pt idx="2034">
                  <c:v>0.78343496751984021</c:v>
                </c:pt>
                <c:pt idx="2035">
                  <c:v>0.78308150423527989</c:v>
                </c:pt>
                <c:pt idx="2036">
                  <c:v>0.78232397053783087</c:v>
                </c:pt>
                <c:pt idx="2037">
                  <c:v>0.77942686241723746</c:v>
                </c:pt>
                <c:pt idx="2038">
                  <c:v>0.77921607713838847</c:v>
                </c:pt>
                <c:pt idx="2039">
                  <c:v>0.77963749571337471</c:v>
                </c:pt>
                <c:pt idx="2040">
                  <c:v>0.77858261531754835</c:v>
                </c:pt>
                <c:pt idx="2041">
                  <c:v>0.77904146643075645</c:v>
                </c:pt>
                <c:pt idx="2042">
                  <c:v>0.77876632885530328</c:v>
                </c:pt>
                <c:pt idx="2043">
                  <c:v>0.78032474479931591</c:v>
                </c:pt>
                <c:pt idx="2044">
                  <c:v>0.78048694668341523</c:v>
                </c:pt>
                <c:pt idx="2045">
                  <c:v>0.78119530698476569</c:v>
                </c:pt>
                <c:pt idx="2046">
                  <c:v>0.78126884818402187</c:v>
                </c:pt>
                <c:pt idx="2047">
                  <c:v>0.78119869456537361</c:v>
                </c:pt>
                <c:pt idx="2048">
                  <c:v>0.78111901534450834</c:v>
                </c:pt>
                <c:pt idx="2049">
                  <c:v>0.78141803443327451</c:v>
                </c:pt>
                <c:pt idx="2050">
                  <c:v>0.78155795667409955</c:v>
                </c:pt>
                <c:pt idx="2051">
                  <c:v>0.78138972929186745</c:v>
                </c:pt>
                <c:pt idx="2052">
                  <c:v>0.78204495020669018</c:v>
                </c:pt>
                <c:pt idx="2053">
                  <c:v>0.78135673682890583</c:v>
                </c:pt>
                <c:pt idx="2054">
                  <c:v>0.78232995617390222</c:v>
                </c:pt>
                <c:pt idx="2055">
                  <c:v>0.78308731066433601</c:v>
                </c:pt>
                <c:pt idx="2056">
                  <c:v>0.78506086721736346</c:v>
                </c:pt>
                <c:pt idx="2057">
                  <c:v>0.78517983940870439</c:v>
                </c:pt>
                <c:pt idx="2058">
                  <c:v>0.78540987946716811</c:v>
                </c:pt>
                <c:pt idx="2059">
                  <c:v>0.78638237401451827</c:v>
                </c:pt>
                <c:pt idx="2060">
                  <c:v>0.78871141993993554</c:v>
                </c:pt>
                <c:pt idx="2061">
                  <c:v>0.78991565639989658</c:v>
                </c:pt>
                <c:pt idx="2062">
                  <c:v>0.78864898536233918</c:v>
                </c:pt>
                <c:pt idx="2063">
                  <c:v>0.79119654046222698</c:v>
                </c:pt>
                <c:pt idx="2064">
                  <c:v>0.79118413567278945</c:v>
                </c:pt>
                <c:pt idx="2065">
                  <c:v>0.79173373885493636</c:v>
                </c:pt>
                <c:pt idx="2066">
                  <c:v>0.79152325665836287</c:v>
                </c:pt>
                <c:pt idx="2067">
                  <c:v>0.79240024599750003</c:v>
                </c:pt>
                <c:pt idx="2068">
                  <c:v>0.79081617727555231</c:v>
                </c:pt>
                <c:pt idx="2069">
                  <c:v>0.79136886021963992</c:v>
                </c:pt>
                <c:pt idx="2070">
                  <c:v>0.79071951135162677</c:v>
                </c:pt>
                <c:pt idx="2071">
                  <c:v>0.78939256256174972</c:v>
                </c:pt>
                <c:pt idx="2072">
                  <c:v>0.78939046693287684</c:v>
                </c:pt>
                <c:pt idx="2073">
                  <c:v>0.78817075627582611</c:v>
                </c:pt>
                <c:pt idx="2074">
                  <c:v>0.78796995759846833</c:v>
                </c:pt>
                <c:pt idx="2075">
                  <c:v>0.78670326767157084</c:v>
                </c:pt>
                <c:pt idx="2076">
                  <c:v>0.78559616714892766</c:v>
                </c:pt>
                <c:pt idx="2077">
                  <c:v>0.78535238969765897</c:v>
                </c:pt>
                <c:pt idx="2078">
                  <c:v>0.78504459405105886</c:v>
                </c:pt>
                <c:pt idx="2079">
                  <c:v>0.78585553149402732</c:v>
                </c:pt>
                <c:pt idx="2080">
                  <c:v>0.78526406831107309</c:v>
                </c:pt>
                <c:pt idx="2081">
                  <c:v>0.78569881246018081</c:v>
                </c:pt>
                <c:pt idx="2082">
                  <c:v>0.78555092714090913</c:v>
                </c:pt>
                <c:pt idx="2083">
                  <c:v>0.78522519460890161</c:v>
                </c:pt>
                <c:pt idx="2084">
                  <c:v>0.78439602537909303</c:v>
                </c:pt>
                <c:pt idx="2085">
                  <c:v>0.78412560240228202</c:v>
                </c:pt>
                <c:pt idx="2086">
                  <c:v>0.78426812839277849</c:v>
                </c:pt>
                <c:pt idx="2087">
                  <c:v>0.78404466322672406</c:v>
                </c:pt>
                <c:pt idx="2088">
                  <c:v>0.7841178595454914</c:v>
                </c:pt>
                <c:pt idx="2089">
                  <c:v>0.78413009768582864</c:v>
                </c:pt>
                <c:pt idx="2090">
                  <c:v>0.78414399662612311</c:v>
                </c:pt>
                <c:pt idx="2091">
                  <c:v>0.78514354494330074</c:v>
                </c:pt>
                <c:pt idx="2092">
                  <c:v>0.78476300162838053</c:v>
                </c:pt>
                <c:pt idx="2093">
                  <c:v>0.78396840722022698</c:v>
                </c:pt>
                <c:pt idx="2094">
                  <c:v>0.78374532906268057</c:v>
                </c:pt>
                <c:pt idx="2095">
                  <c:v>0.78313412157383677</c:v>
                </c:pt>
                <c:pt idx="2096">
                  <c:v>0.7829104988155986</c:v>
                </c:pt>
                <c:pt idx="2097">
                  <c:v>0.78281729190892724</c:v>
                </c:pt>
                <c:pt idx="2098">
                  <c:v>0.78158428718174933</c:v>
                </c:pt>
                <c:pt idx="2099">
                  <c:v>0.78252093121052335</c:v>
                </c:pt>
                <c:pt idx="2100">
                  <c:v>0.78049805756417789</c:v>
                </c:pt>
                <c:pt idx="2101">
                  <c:v>0.7810749396178075</c:v>
                </c:pt>
                <c:pt idx="2102">
                  <c:v>0.78091098078889831</c:v>
                </c:pt>
                <c:pt idx="2103">
                  <c:v>0.78018481284597019</c:v>
                </c:pt>
                <c:pt idx="2104">
                  <c:v>0.78003698459121185</c:v>
                </c:pt>
                <c:pt idx="2105">
                  <c:v>0.78039420760416689</c:v>
                </c:pt>
                <c:pt idx="2106">
                  <c:v>0.77831389597799061</c:v>
                </c:pt>
                <c:pt idx="2107">
                  <c:v>0.77877787302164569</c:v>
                </c:pt>
                <c:pt idx="2108">
                  <c:v>0.77864427056727614</c:v>
                </c:pt>
                <c:pt idx="2109">
                  <c:v>0.77822005191733301</c:v>
                </c:pt>
                <c:pt idx="2110">
                  <c:v>0.78102400556563334</c:v>
                </c:pt>
                <c:pt idx="2111">
                  <c:v>0.78061620999275116</c:v>
                </c:pt>
                <c:pt idx="2112">
                  <c:v>0.78047091896076493</c:v>
                </c:pt>
                <c:pt idx="2113">
                  <c:v>0.7807901805063252</c:v>
                </c:pt>
                <c:pt idx="2114">
                  <c:v>0.77982131795767706</c:v>
                </c:pt>
                <c:pt idx="2115">
                  <c:v>0.78090810116096376</c:v>
                </c:pt>
                <c:pt idx="2116">
                  <c:v>0.7808646922282384</c:v>
                </c:pt>
                <c:pt idx="2117">
                  <c:v>0.78146504633811709</c:v>
                </c:pt>
                <c:pt idx="2118">
                  <c:v>0.78168547473326344</c:v>
                </c:pt>
                <c:pt idx="2119">
                  <c:v>0.77970087923409515</c:v>
                </c:pt>
                <c:pt idx="2120">
                  <c:v>0.77978939536841163</c:v>
                </c:pt>
                <c:pt idx="2121">
                  <c:v>0.77535141463590374</c:v>
                </c:pt>
                <c:pt idx="2122">
                  <c:v>0.77540992906100958</c:v>
                </c:pt>
                <c:pt idx="2123">
                  <c:v>0.77528079448975618</c:v>
                </c:pt>
                <c:pt idx="2124">
                  <c:v>0.77541685704258656</c:v>
                </c:pt>
                <c:pt idx="2125">
                  <c:v>0.77728135237878671</c:v>
                </c:pt>
                <c:pt idx="2126">
                  <c:v>0.7719869589214422</c:v>
                </c:pt>
                <c:pt idx="2127">
                  <c:v>0.77192993196902981</c:v>
                </c:pt>
                <c:pt idx="2128">
                  <c:v>0.77097534348910324</c:v>
                </c:pt>
                <c:pt idx="2129">
                  <c:v>0.76851972716190931</c:v>
                </c:pt>
                <c:pt idx="2130">
                  <c:v>0.76902107250135032</c:v>
                </c:pt>
                <c:pt idx="2131">
                  <c:v>0.76606705195532199</c:v>
                </c:pt>
                <c:pt idx="2132">
                  <c:v>0.7646321854268463</c:v>
                </c:pt>
                <c:pt idx="2133">
                  <c:v>0.76461723962920425</c:v>
                </c:pt>
                <c:pt idx="2134">
                  <c:v>0.76417545601408421</c:v>
                </c:pt>
                <c:pt idx="2135">
                  <c:v>0.76469454513031743</c:v>
                </c:pt>
                <c:pt idx="2136">
                  <c:v>0.76358925702362945</c:v>
                </c:pt>
                <c:pt idx="2137">
                  <c:v>0.7634021092941502</c:v>
                </c:pt>
                <c:pt idx="2138">
                  <c:v>0.76183260616867543</c:v>
                </c:pt>
                <c:pt idx="2139">
                  <c:v>0.76286560130427317</c:v>
                </c:pt>
                <c:pt idx="2140">
                  <c:v>0.76261472295577848</c:v>
                </c:pt>
                <c:pt idx="2141">
                  <c:v>0.7622872690711513</c:v>
                </c:pt>
                <c:pt idx="2142">
                  <c:v>0.76207848903170006</c:v>
                </c:pt>
                <c:pt idx="2143">
                  <c:v>0.76088018987869599</c:v>
                </c:pt>
                <c:pt idx="2144">
                  <c:v>0.76061907014555841</c:v>
                </c:pt>
                <c:pt idx="2145">
                  <c:v>0.76029455114405087</c:v>
                </c:pt>
                <c:pt idx="2146">
                  <c:v>0.76050973152410961</c:v>
                </c:pt>
                <c:pt idx="2147">
                  <c:v>0.7603447897302702</c:v>
                </c:pt>
                <c:pt idx="2148">
                  <c:v>0.76067657566208802</c:v>
                </c:pt>
                <c:pt idx="2149">
                  <c:v>0.76094152787513325</c:v>
                </c:pt>
                <c:pt idx="2150">
                  <c:v>0.76122466233481911</c:v>
                </c:pt>
                <c:pt idx="2151">
                  <c:v>0.75909925122881394</c:v>
                </c:pt>
                <c:pt idx="2152">
                  <c:v>0.75907842750836596</c:v>
                </c:pt>
                <c:pt idx="2153">
                  <c:v>0.75893635203530607</c:v>
                </c:pt>
                <c:pt idx="2154">
                  <c:v>0.7589672051926547</c:v>
                </c:pt>
                <c:pt idx="2155">
                  <c:v>0.75905418948486214</c:v>
                </c:pt>
                <c:pt idx="2156">
                  <c:v>0.75937697072114252</c:v>
                </c:pt>
                <c:pt idx="2157">
                  <c:v>0.7595852769389716</c:v>
                </c:pt>
                <c:pt idx="2158">
                  <c:v>0.75920376604959194</c:v>
                </c:pt>
                <c:pt idx="2159">
                  <c:v>0.75873094111567119</c:v>
                </c:pt>
                <c:pt idx="2160">
                  <c:v>0.75713545503221524</c:v>
                </c:pt>
                <c:pt idx="2161">
                  <c:v>0.75700695164613785</c:v>
                </c:pt>
                <c:pt idx="2162">
                  <c:v>0.75388572069266424</c:v>
                </c:pt>
                <c:pt idx="2163">
                  <c:v>0.75385281709424679</c:v>
                </c:pt>
                <c:pt idx="2164">
                  <c:v>0.75263609975744949</c:v>
                </c:pt>
                <c:pt idx="2165">
                  <c:v>0.75270143913652965</c:v>
                </c:pt>
                <c:pt idx="2166">
                  <c:v>0.75313267950724772</c:v>
                </c:pt>
                <c:pt idx="2167">
                  <c:v>0.75276718851602509</c:v>
                </c:pt>
                <c:pt idx="2168">
                  <c:v>0.75265224888140148</c:v>
                </c:pt>
                <c:pt idx="2169">
                  <c:v>0.74886341155292235</c:v>
                </c:pt>
                <c:pt idx="2170">
                  <c:v>0.74864530880772207</c:v>
                </c:pt>
                <c:pt idx="2171">
                  <c:v>0.74794885005103162</c:v>
                </c:pt>
                <c:pt idx="2172">
                  <c:v>0.74762573853984293</c:v>
                </c:pt>
                <c:pt idx="2173">
                  <c:v>0.74775342370313114</c:v>
                </c:pt>
                <c:pt idx="2174">
                  <c:v>0.74784275851396009</c:v>
                </c:pt>
                <c:pt idx="2175">
                  <c:v>0.747884501164094</c:v>
                </c:pt>
                <c:pt idx="2176">
                  <c:v>0.74729147205428015</c:v>
                </c:pt>
                <c:pt idx="2177">
                  <c:v>0.74589685470545364</c:v>
                </c:pt>
                <c:pt idx="2178">
                  <c:v>0.7460217985434443</c:v>
                </c:pt>
                <c:pt idx="2179">
                  <c:v>0.74471393996169455</c:v>
                </c:pt>
                <c:pt idx="2180">
                  <c:v>0.74466488615383664</c:v>
                </c:pt>
                <c:pt idx="2181">
                  <c:v>0.74287746996560211</c:v>
                </c:pt>
                <c:pt idx="2182">
                  <c:v>0.74160929144058441</c:v>
                </c:pt>
                <c:pt idx="2183">
                  <c:v>0.74181796523455334</c:v>
                </c:pt>
                <c:pt idx="2184">
                  <c:v>0.742660806582641</c:v>
                </c:pt>
                <c:pt idx="2185">
                  <c:v>0.74405035674539899</c:v>
                </c:pt>
                <c:pt idx="2186">
                  <c:v>0.74450513368108884</c:v>
                </c:pt>
                <c:pt idx="2187">
                  <c:v>0.74250487536733789</c:v>
                </c:pt>
                <c:pt idx="2188">
                  <c:v>0.742082041339305</c:v>
                </c:pt>
                <c:pt idx="2189">
                  <c:v>0.74163890301028879</c:v>
                </c:pt>
                <c:pt idx="2190">
                  <c:v>0.74153587174945812</c:v>
                </c:pt>
                <c:pt idx="2191">
                  <c:v>0.74393865281683413</c:v>
                </c:pt>
                <c:pt idx="2192">
                  <c:v>0.74402610712471684</c:v>
                </c:pt>
                <c:pt idx="2193">
                  <c:v>0.74554260258000582</c:v>
                </c:pt>
                <c:pt idx="2194">
                  <c:v>0.74237519545227237</c:v>
                </c:pt>
                <c:pt idx="2195">
                  <c:v>0.74270271532625531</c:v>
                </c:pt>
                <c:pt idx="2196">
                  <c:v>0.74117148146444212</c:v>
                </c:pt>
                <c:pt idx="2197">
                  <c:v>0.7415814900570229</c:v>
                </c:pt>
                <c:pt idx="2198">
                  <c:v>0.74225888863170664</c:v>
                </c:pt>
                <c:pt idx="2199">
                  <c:v>0.74268432657797945</c:v>
                </c:pt>
                <c:pt idx="2200">
                  <c:v>0.74168129013943596</c:v>
                </c:pt>
                <c:pt idx="2201">
                  <c:v>0.74185432714889787</c:v>
                </c:pt>
                <c:pt idx="2202">
                  <c:v>0.74200382322779768</c:v>
                </c:pt>
                <c:pt idx="2203">
                  <c:v>0.74199898475661141</c:v>
                </c:pt>
                <c:pt idx="2204">
                  <c:v>0.74209668844782939</c:v>
                </c:pt>
                <c:pt idx="2205">
                  <c:v>0.74056943367414574</c:v>
                </c:pt>
                <c:pt idx="2206">
                  <c:v>0.74075345927771341</c:v>
                </c:pt>
                <c:pt idx="2207">
                  <c:v>0.74023051763094894</c:v>
                </c:pt>
                <c:pt idx="2208">
                  <c:v>0.73941727322500339</c:v>
                </c:pt>
                <c:pt idx="2209">
                  <c:v>0.73886751905168491</c:v>
                </c:pt>
                <c:pt idx="2210">
                  <c:v>0.73806226889569149</c:v>
                </c:pt>
                <c:pt idx="2211">
                  <c:v>0.73738532097000631</c:v>
                </c:pt>
                <c:pt idx="2212">
                  <c:v>0.73828560165303148</c:v>
                </c:pt>
                <c:pt idx="2213">
                  <c:v>0.73914299761455127</c:v>
                </c:pt>
                <c:pt idx="2214">
                  <c:v>0.7397187764878238</c:v>
                </c:pt>
                <c:pt idx="2215">
                  <c:v>0.74026218574943559</c:v>
                </c:pt>
                <c:pt idx="2216">
                  <c:v>0.7401842685363863</c:v>
                </c:pt>
                <c:pt idx="2217">
                  <c:v>0.73981486068586422</c:v>
                </c:pt>
                <c:pt idx="2218">
                  <c:v>0.74086593760891173</c:v>
                </c:pt>
                <c:pt idx="2219">
                  <c:v>0.74124497310793791</c:v>
                </c:pt>
                <c:pt idx="2220">
                  <c:v>0.74395612962879942</c:v>
                </c:pt>
                <c:pt idx="2221">
                  <c:v>0.7441791550167639</c:v>
                </c:pt>
                <c:pt idx="2222">
                  <c:v>0.74416365936570972</c:v>
                </c:pt>
                <c:pt idx="2223">
                  <c:v>0.74385777872634695</c:v>
                </c:pt>
                <c:pt idx="2224">
                  <c:v>0.74430205603641408</c:v>
                </c:pt>
                <c:pt idx="2225">
                  <c:v>0.74569544455295944</c:v>
                </c:pt>
                <c:pt idx="2226">
                  <c:v>0.74569533329630944</c:v>
                </c:pt>
                <c:pt idx="2227">
                  <c:v>0.74439410487812097</c:v>
                </c:pt>
                <c:pt idx="2228">
                  <c:v>0.74305126611397487</c:v>
                </c:pt>
                <c:pt idx="2229">
                  <c:v>0.74348205127874201</c:v>
                </c:pt>
                <c:pt idx="2230">
                  <c:v>0.74426887409492748</c:v>
                </c:pt>
                <c:pt idx="2231">
                  <c:v>0.74484032152044533</c:v>
                </c:pt>
                <c:pt idx="2232">
                  <c:v>0.70050499842344982</c:v>
                </c:pt>
                <c:pt idx="2233">
                  <c:v>0.69666005901770856</c:v>
                </c:pt>
                <c:pt idx="2234">
                  <c:v>0.70768839138408313</c:v>
                </c:pt>
                <c:pt idx="2235">
                  <c:v>0.7074224428085657</c:v>
                </c:pt>
                <c:pt idx="2236">
                  <c:v>0.7085490940157384</c:v>
                </c:pt>
                <c:pt idx="2237">
                  <c:v>0.71444770728390306</c:v>
                </c:pt>
                <c:pt idx="2238">
                  <c:v>0.72618823547976274</c:v>
                </c:pt>
                <c:pt idx="2239">
                  <c:v>0.7347054444443738</c:v>
                </c:pt>
                <c:pt idx="2240">
                  <c:v>0.7325100733126394</c:v>
                </c:pt>
                <c:pt idx="2241">
                  <c:v>0.73292966820732208</c:v>
                </c:pt>
                <c:pt idx="2242">
                  <c:v>0.7339028963723464</c:v>
                </c:pt>
                <c:pt idx="2243">
                  <c:v>0.73437020731718483</c:v>
                </c:pt>
                <c:pt idx="2244">
                  <c:v>0.73146235263558324</c:v>
                </c:pt>
                <c:pt idx="2245">
                  <c:v>0.73144422559154532</c:v>
                </c:pt>
                <c:pt idx="2246">
                  <c:v>0.73847354732795201</c:v>
                </c:pt>
                <c:pt idx="2247">
                  <c:v>0.74039475715729641</c:v>
                </c:pt>
                <c:pt idx="2248">
                  <c:v>0.73852813347448965</c:v>
                </c:pt>
                <c:pt idx="2249">
                  <c:v>0.73912966974794891</c:v>
                </c:pt>
                <c:pt idx="2250">
                  <c:v>0.7342613107742374</c:v>
                </c:pt>
                <c:pt idx="2251">
                  <c:v>0.7224835145106957</c:v>
                </c:pt>
                <c:pt idx="2252">
                  <c:v>0.72108404280040672</c:v>
                </c:pt>
                <c:pt idx="2253">
                  <c:v>0.70650230970424521</c:v>
                </c:pt>
                <c:pt idx="2254">
                  <c:v>0.71387053210089779</c:v>
                </c:pt>
                <c:pt idx="2255">
                  <c:v>0.70445837098722075</c:v>
                </c:pt>
                <c:pt idx="2256">
                  <c:v>0.70882613695397556</c:v>
                </c:pt>
                <c:pt idx="2257">
                  <c:v>0.71037883083647402</c:v>
                </c:pt>
                <c:pt idx="2258">
                  <c:v>0.71086421098887775</c:v>
                </c:pt>
                <c:pt idx="2259">
                  <c:v>0.71084346848184099</c:v>
                </c:pt>
                <c:pt idx="2260">
                  <c:v>0.71012345779035213</c:v>
                </c:pt>
                <c:pt idx="2261">
                  <c:v>0.70682418180218975</c:v>
                </c:pt>
                <c:pt idx="2262">
                  <c:v>0.71443131557333472</c:v>
                </c:pt>
                <c:pt idx="2263">
                  <c:v>0.70884581676203229</c:v>
                </c:pt>
                <c:pt idx="2264">
                  <c:v>0.71061426587706833</c:v>
                </c:pt>
                <c:pt idx="2265">
                  <c:v>0.70914791325019721</c:v>
                </c:pt>
                <c:pt idx="2266">
                  <c:v>0.70878879551711138</c:v>
                </c:pt>
                <c:pt idx="2267">
                  <c:v>0.70750428621540462</c:v>
                </c:pt>
                <c:pt idx="2268">
                  <c:v>0.71017113935679921</c:v>
                </c:pt>
                <c:pt idx="2269">
                  <c:v>0.71206051359296163</c:v>
                </c:pt>
                <c:pt idx="2270">
                  <c:v>0.71159497886087397</c:v>
                </c:pt>
                <c:pt idx="2271">
                  <c:v>0.71025873248600579</c:v>
                </c:pt>
                <c:pt idx="2272">
                  <c:v>0.71097478233210465</c:v>
                </c:pt>
                <c:pt idx="2273">
                  <c:v>0.70612873169074053</c:v>
                </c:pt>
                <c:pt idx="2274">
                  <c:v>0.7073098612943044</c:v>
                </c:pt>
                <c:pt idx="2275">
                  <c:v>0.71013698329163943</c:v>
                </c:pt>
                <c:pt idx="2276">
                  <c:v>0.71060827392344716</c:v>
                </c:pt>
                <c:pt idx="2277">
                  <c:v>0.71018373043401684</c:v>
                </c:pt>
                <c:pt idx="2278">
                  <c:v>0.71058864988635373</c:v>
                </c:pt>
                <c:pt idx="2279">
                  <c:v>0.70987128103048269</c:v>
                </c:pt>
                <c:pt idx="2280">
                  <c:v>0.7126335270805626</c:v>
                </c:pt>
                <c:pt idx="2281">
                  <c:v>0.71222501874442889</c:v>
                </c:pt>
                <c:pt idx="2282">
                  <c:v>0.71187920908269342</c:v>
                </c:pt>
                <c:pt idx="2283">
                  <c:v>0.71103189380253018</c:v>
                </c:pt>
                <c:pt idx="2284">
                  <c:v>0.7093115030985464</c:v>
                </c:pt>
                <c:pt idx="2285">
                  <c:v>0.7041129887231059</c:v>
                </c:pt>
                <c:pt idx="2286">
                  <c:v>0.70365618461256818</c:v>
                </c:pt>
                <c:pt idx="2287">
                  <c:v>0.7037328273627268</c:v>
                </c:pt>
                <c:pt idx="2288">
                  <c:v>0.70603047678240405</c:v>
                </c:pt>
                <c:pt idx="2289">
                  <c:v>0.70551318922850692</c:v>
                </c:pt>
                <c:pt idx="2290">
                  <c:v>0.70557106674580827</c:v>
                </c:pt>
                <c:pt idx="2291">
                  <c:v>0.7061531929476389</c:v>
                </c:pt>
                <c:pt idx="2292">
                  <c:v>0.70370849028407523</c:v>
                </c:pt>
                <c:pt idx="2293">
                  <c:v>0.70582746280761743</c:v>
                </c:pt>
                <c:pt idx="2294">
                  <c:v>0.70087803994339426</c:v>
                </c:pt>
                <c:pt idx="2295">
                  <c:v>0.70294823883823687</c:v>
                </c:pt>
                <c:pt idx="2296">
                  <c:v>0.70336586598763473</c:v>
                </c:pt>
                <c:pt idx="2297">
                  <c:v>0.70968543307608334</c:v>
                </c:pt>
                <c:pt idx="2298">
                  <c:v>0.71034097896764936</c:v>
                </c:pt>
                <c:pt idx="2299">
                  <c:v>0.70671144349611725</c:v>
                </c:pt>
                <c:pt idx="2300">
                  <c:v>0.70665857651607722</c:v>
                </c:pt>
                <c:pt idx="2301">
                  <c:v>0.70643328254902615</c:v>
                </c:pt>
                <c:pt idx="2302">
                  <c:v>0.69869238336661499</c:v>
                </c:pt>
                <c:pt idx="2303">
                  <c:v>0.69200037051692032</c:v>
                </c:pt>
                <c:pt idx="2304">
                  <c:v>0.69108502776689595</c:v>
                </c:pt>
                <c:pt idx="2305">
                  <c:v>0.68907539093359782</c:v>
                </c:pt>
                <c:pt idx="2306">
                  <c:v>0.69310934407403246</c:v>
                </c:pt>
                <c:pt idx="2307">
                  <c:v>0.69254422488202616</c:v>
                </c:pt>
                <c:pt idx="2308">
                  <c:v>0.6960425511185464</c:v>
                </c:pt>
                <c:pt idx="2309">
                  <c:v>0.69721392025188178</c:v>
                </c:pt>
                <c:pt idx="2310">
                  <c:v>0.69779644258362072</c:v>
                </c:pt>
                <c:pt idx="2311">
                  <c:v>0.69677158763234004</c:v>
                </c:pt>
                <c:pt idx="2312">
                  <c:v>0.69586442278477578</c:v>
                </c:pt>
                <c:pt idx="2313">
                  <c:v>0.6976841064305217</c:v>
                </c:pt>
                <c:pt idx="2314">
                  <c:v>0.69153771084361959</c:v>
                </c:pt>
                <c:pt idx="2315">
                  <c:v>0.68853476248527068</c:v>
                </c:pt>
                <c:pt idx="2316">
                  <c:v>0.68187652618247463</c:v>
                </c:pt>
                <c:pt idx="2317">
                  <c:v>0.68168013159415353</c:v>
                </c:pt>
                <c:pt idx="2318">
                  <c:v>0.67970978535632054</c:v>
                </c:pt>
                <c:pt idx="2319">
                  <c:v>0.67965965381344884</c:v>
                </c:pt>
                <c:pt idx="2320">
                  <c:v>0.67542685416478121</c:v>
                </c:pt>
                <c:pt idx="2321">
                  <c:v>0.67057766855858347</c:v>
                </c:pt>
                <c:pt idx="2322">
                  <c:v>0.67134739619181649</c:v>
                </c:pt>
                <c:pt idx="2323">
                  <c:v>0.66005741122891015</c:v>
                </c:pt>
                <c:pt idx="2324">
                  <c:v>0.65947045627477474</c:v>
                </c:pt>
                <c:pt idx="2325">
                  <c:v>0.65587914623441512</c:v>
                </c:pt>
                <c:pt idx="2326">
                  <c:v>0.65865224403249889</c:v>
                </c:pt>
                <c:pt idx="2327">
                  <c:v>0.66040123360242931</c:v>
                </c:pt>
                <c:pt idx="2328">
                  <c:v>0.66145216201016432</c:v>
                </c:pt>
                <c:pt idx="2329">
                  <c:v>0.66117469830548126</c:v>
                </c:pt>
                <c:pt idx="2330">
                  <c:v>0.6577359719181598</c:v>
                </c:pt>
                <c:pt idx="2331">
                  <c:v>0.65860511953878176</c:v>
                </c:pt>
                <c:pt idx="2332">
                  <c:v>0.66634118828195776</c:v>
                </c:pt>
                <c:pt idx="2333">
                  <c:v>0.66766226683969265</c:v>
                </c:pt>
                <c:pt idx="2334">
                  <c:v>0.66655770428909</c:v>
                </c:pt>
                <c:pt idx="2335">
                  <c:v>0.66323982110167656</c:v>
                </c:pt>
                <c:pt idx="2336">
                  <c:v>0.66402448090179078</c:v>
                </c:pt>
                <c:pt idx="2337">
                  <c:v>0.66234416604149882</c:v>
                </c:pt>
                <c:pt idx="2338">
                  <c:v>0.66288495741337383</c:v>
                </c:pt>
                <c:pt idx="2339">
                  <c:v>0.66236920019968448</c:v>
                </c:pt>
                <c:pt idx="2340">
                  <c:v>0.66365224647066245</c:v>
                </c:pt>
                <c:pt idx="2341">
                  <c:v>0.66045539961521837</c:v>
                </c:pt>
                <c:pt idx="2342">
                  <c:v>0.6556536153913658</c:v>
                </c:pt>
                <c:pt idx="2343">
                  <c:v>0.65773024263824376</c:v>
                </c:pt>
                <c:pt idx="2344">
                  <c:v>0.6586881855324046</c:v>
                </c:pt>
                <c:pt idx="2345">
                  <c:v>0.65917640019779289</c:v>
                </c:pt>
                <c:pt idx="2346">
                  <c:v>0.65934297518961404</c:v>
                </c:pt>
                <c:pt idx="2347">
                  <c:v>0.65904933729673953</c:v>
                </c:pt>
                <c:pt idx="2348">
                  <c:v>0.66052823714414988</c:v>
                </c:pt>
                <c:pt idx="2349">
                  <c:v>0.66056999985899589</c:v>
                </c:pt>
                <c:pt idx="2350">
                  <c:v>0.65445125257658654</c:v>
                </c:pt>
                <c:pt idx="2351">
                  <c:v>0.65269382649801266</c:v>
                </c:pt>
                <c:pt idx="2352">
                  <c:v>0.65256537601966358</c:v>
                </c:pt>
                <c:pt idx="2353">
                  <c:v>0.6572518761864814</c:v>
                </c:pt>
                <c:pt idx="2354">
                  <c:v>0.65146424477297005</c:v>
                </c:pt>
                <c:pt idx="2355">
                  <c:v>0.65385819910753074</c:v>
                </c:pt>
                <c:pt idx="2356">
                  <c:v>0.65389302330138788</c:v>
                </c:pt>
                <c:pt idx="2357">
                  <c:v>0.65285462112965087</c:v>
                </c:pt>
                <c:pt idx="2358">
                  <c:v>0.65543679548141143</c:v>
                </c:pt>
                <c:pt idx="2359">
                  <c:v>0.65387849401934373</c:v>
                </c:pt>
                <c:pt idx="2360">
                  <c:v>0.65385846300510508</c:v>
                </c:pt>
                <c:pt idx="2361">
                  <c:v>0.65166434072601453</c:v>
                </c:pt>
                <c:pt idx="2362">
                  <c:v>0.65238786883956024</c:v>
                </c:pt>
                <c:pt idx="2363">
                  <c:v>0.65390681212866053</c:v>
                </c:pt>
                <c:pt idx="2364">
                  <c:v>0.65268483241331454</c:v>
                </c:pt>
                <c:pt idx="2365">
                  <c:v>0.647464720331554</c:v>
                </c:pt>
                <c:pt idx="2366">
                  <c:v>0.64841172219926269</c:v>
                </c:pt>
                <c:pt idx="2367">
                  <c:v>0.64780670434466603</c:v>
                </c:pt>
                <c:pt idx="2368">
                  <c:v>0.64724170780661949</c:v>
                </c:pt>
                <c:pt idx="2369">
                  <c:v>0.64727027595796194</c:v>
                </c:pt>
                <c:pt idx="2370">
                  <c:v>0.64665724203749686</c:v>
                </c:pt>
                <c:pt idx="2371">
                  <c:v>0.64670462314627408</c:v>
                </c:pt>
                <c:pt idx="2372">
                  <c:v>0.64656936867681003</c:v>
                </c:pt>
                <c:pt idx="2373">
                  <c:v>0.64604018441730582</c:v>
                </c:pt>
                <c:pt idx="2374">
                  <c:v>0.64446903571121428</c:v>
                </c:pt>
                <c:pt idx="2375">
                  <c:v>0.64894902992989978</c:v>
                </c:pt>
                <c:pt idx="2376">
                  <c:v>0.64826148598729394</c:v>
                </c:pt>
                <c:pt idx="2377">
                  <c:v>0.64587748913484822</c:v>
                </c:pt>
                <c:pt idx="2378">
                  <c:v>0.64308905659029447</c:v>
                </c:pt>
                <c:pt idx="2379">
                  <c:v>0.63976677360488421</c:v>
                </c:pt>
                <c:pt idx="2380">
                  <c:v>0.64019602251756302</c:v>
                </c:pt>
                <c:pt idx="2381">
                  <c:v>0.65020888321816828</c:v>
                </c:pt>
                <c:pt idx="2382">
                  <c:v>0.64792135133291406</c:v>
                </c:pt>
                <c:pt idx="2383">
                  <c:v>0.64909846494061563</c:v>
                </c:pt>
                <c:pt idx="2384">
                  <c:v>0.64817713719109116</c:v>
                </c:pt>
                <c:pt idx="2385">
                  <c:v>0.64261662484756521</c:v>
                </c:pt>
                <c:pt idx="2386">
                  <c:v>0.64866654054338269</c:v>
                </c:pt>
                <c:pt idx="2387">
                  <c:v>0.65184026642393389</c:v>
                </c:pt>
                <c:pt idx="2388">
                  <c:v>0.65412831619502743</c:v>
                </c:pt>
                <c:pt idx="2389">
                  <c:v>0.65966466401559876</c:v>
                </c:pt>
                <c:pt idx="2390">
                  <c:v>0.65671830718606916</c:v>
                </c:pt>
                <c:pt idx="2391">
                  <c:v>0.66389336583026004</c:v>
                </c:pt>
                <c:pt idx="2392">
                  <c:v>0.66531685503216587</c:v>
                </c:pt>
                <c:pt idx="2393">
                  <c:v>0.66560528410886899</c:v>
                </c:pt>
                <c:pt idx="2394">
                  <c:v>0.65423554495218006</c:v>
                </c:pt>
                <c:pt idx="2395">
                  <c:v>0.64781454169144059</c:v>
                </c:pt>
                <c:pt idx="2396">
                  <c:v>0.64459060875484619</c:v>
                </c:pt>
                <c:pt idx="2397">
                  <c:v>0.64516192914835235</c:v>
                </c:pt>
                <c:pt idx="2398">
                  <c:v>0.6536901280078814</c:v>
                </c:pt>
                <c:pt idx="2399">
                  <c:v>0.64639609583531143</c:v>
                </c:pt>
                <c:pt idx="2400">
                  <c:v>0.64665717394310873</c:v>
                </c:pt>
                <c:pt idx="2401">
                  <c:v>0.64911003040823312</c:v>
                </c:pt>
                <c:pt idx="2402">
                  <c:v>0.64909789988260602</c:v>
                </c:pt>
                <c:pt idx="2403">
                  <c:v>0.65352817114924311</c:v>
                </c:pt>
                <c:pt idx="2404">
                  <c:v>0.6535330856894489</c:v>
                </c:pt>
                <c:pt idx="2405">
                  <c:v>0.65439709740895957</c:v>
                </c:pt>
                <c:pt idx="2406">
                  <c:v>0.65444483691167799</c:v>
                </c:pt>
                <c:pt idx="2407">
                  <c:v>0.65497695548967882</c:v>
                </c:pt>
                <c:pt idx="2408">
                  <c:v>0.65503830830385612</c:v>
                </c:pt>
                <c:pt idx="2409">
                  <c:v>0.65508434577934405</c:v>
                </c:pt>
                <c:pt idx="2410">
                  <c:v>0.65550584818579327</c:v>
                </c:pt>
                <c:pt idx="2411">
                  <c:v>0.65979869686476633</c:v>
                </c:pt>
                <c:pt idx="2412">
                  <c:v>0.66053066093558488</c:v>
                </c:pt>
                <c:pt idx="2413">
                  <c:v>0.65788247048971737</c:v>
                </c:pt>
                <c:pt idx="2414">
                  <c:v>0.65729160697873612</c:v>
                </c:pt>
                <c:pt idx="2415">
                  <c:v>0.65507452134686939</c:v>
                </c:pt>
                <c:pt idx="2416">
                  <c:v>0.65280991296015289</c:v>
                </c:pt>
                <c:pt idx="2417">
                  <c:v>0.65161858854383437</c:v>
                </c:pt>
                <c:pt idx="2418">
                  <c:v>0.65087588474376235</c:v>
                </c:pt>
                <c:pt idx="2419">
                  <c:v>0.65293517806171653</c:v>
                </c:pt>
                <c:pt idx="2420">
                  <c:v>0.65603610281482849</c:v>
                </c:pt>
                <c:pt idx="2421">
                  <c:v>0.65560934954102279</c:v>
                </c:pt>
                <c:pt idx="2422">
                  <c:v>0.66162461149498519</c:v>
                </c:pt>
                <c:pt idx="2423">
                  <c:v>0.65845791222973171</c:v>
                </c:pt>
                <c:pt idx="2424">
                  <c:v>0.65818450325059252</c:v>
                </c:pt>
                <c:pt idx="2425">
                  <c:v>0.65715525505846484</c:v>
                </c:pt>
                <c:pt idx="2426">
                  <c:v>0.65685159612290955</c:v>
                </c:pt>
                <c:pt idx="2427">
                  <c:v>0.65678782141081127</c:v>
                </c:pt>
                <c:pt idx="2428">
                  <c:v>0.65726951043359849</c:v>
                </c:pt>
                <c:pt idx="2429">
                  <c:v>0.6568784758798466</c:v>
                </c:pt>
                <c:pt idx="2430">
                  <c:v>0.65799457417456952</c:v>
                </c:pt>
                <c:pt idx="2431">
                  <c:v>0.65803250876045838</c:v>
                </c:pt>
                <c:pt idx="2432">
                  <c:v>0.66006802029779654</c:v>
                </c:pt>
                <c:pt idx="2433">
                  <c:v>0.65928339464738961</c:v>
                </c:pt>
                <c:pt idx="2434">
                  <c:v>0.65745851495645291</c:v>
                </c:pt>
                <c:pt idx="2435">
                  <c:v>0.65785039107637044</c:v>
                </c:pt>
                <c:pt idx="2436">
                  <c:v>0.65829428290589176</c:v>
                </c:pt>
                <c:pt idx="2437">
                  <c:v>0.66239803799767238</c:v>
                </c:pt>
                <c:pt idx="2438">
                  <c:v>0.66023510297988841</c:v>
                </c:pt>
                <c:pt idx="2439">
                  <c:v>0.66113610836650161</c:v>
                </c:pt>
                <c:pt idx="2440">
                  <c:v>0.66094886608422043</c:v>
                </c:pt>
                <c:pt idx="2441">
                  <c:v>0.66155425494573961</c:v>
                </c:pt>
                <c:pt idx="2442">
                  <c:v>0.66077454488214715</c:v>
                </c:pt>
                <c:pt idx="2443">
                  <c:v>0.6602563931031582</c:v>
                </c:pt>
                <c:pt idx="2444">
                  <c:v>0.66019354397568508</c:v>
                </c:pt>
                <c:pt idx="2445">
                  <c:v>0.65204699531782195</c:v>
                </c:pt>
                <c:pt idx="2446">
                  <c:v>0.65080622492252627</c:v>
                </c:pt>
                <c:pt idx="2447">
                  <c:v>0.6608671252836279</c:v>
                </c:pt>
                <c:pt idx="2448">
                  <c:v>0.65924302801997692</c:v>
                </c:pt>
                <c:pt idx="2449">
                  <c:v>0.65970982525617561</c:v>
                </c:pt>
                <c:pt idx="2450">
                  <c:v>0.65969035790619002</c:v>
                </c:pt>
                <c:pt idx="2451">
                  <c:v>0.65804711959251705</c:v>
                </c:pt>
                <c:pt idx="2452">
                  <c:v>0.65104075116998417</c:v>
                </c:pt>
                <c:pt idx="2453">
                  <c:v>0.64293300892167593</c:v>
                </c:pt>
                <c:pt idx="2454">
                  <c:v>0.63440636598065026</c:v>
                </c:pt>
                <c:pt idx="2455">
                  <c:v>0.62927192678578592</c:v>
                </c:pt>
                <c:pt idx="2456">
                  <c:v>0.62762985282548334</c:v>
                </c:pt>
                <c:pt idx="2457">
                  <c:v>0.62898664292504758</c:v>
                </c:pt>
                <c:pt idx="2458">
                  <c:v>0.63291126197961534</c:v>
                </c:pt>
                <c:pt idx="2459">
                  <c:v>0.63325668781726607</c:v>
                </c:pt>
                <c:pt idx="2460">
                  <c:v>0.63776943930458163</c:v>
                </c:pt>
                <c:pt idx="2461">
                  <c:v>0.63807559567220817</c:v>
                </c:pt>
                <c:pt idx="2462">
                  <c:v>0.64337459601386526</c:v>
                </c:pt>
                <c:pt idx="2463">
                  <c:v>0.64039626432545338</c:v>
                </c:pt>
                <c:pt idx="2464">
                  <c:v>0.63613733401899231</c:v>
                </c:pt>
                <c:pt idx="2465">
                  <c:v>0.63586854572088281</c:v>
                </c:pt>
                <c:pt idx="2466">
                  <c:v>0.64177880467664827</c:v>
                </c:pt>
                <c:pt idx="2467">
                  <c:v>0.64039053747705066</c:v>
                </c:pt>
                <c:pt idx="2468">
                  <c:v>0.64103506314694692</c:v>
                </c:pt>
                <c:pt idx="2469">
                  <c:v>0.64204111526053287</c:v>
                </c:pt>
                <c:pt idx="2470">
                  <c:v>0.64157726207918941</c:v>
                </c:pt>
                <c:pt idx="2471">
                  <c:v>0.64421288522326137</c:v>
                </c:pt>
                <c:pt idx="2472">
                  <c:v>0.63692921577336337</c:v>
                </c:pt>
                <c:pt idx="2473">
                  <c:v>0.63316555077193792</c:v>
                </c:pt>
                <c:pt idx="2474">
                  <c:v>0.62760836482897064</c:v>
                </c:pt>
                <c:pt idx="2475">
                  <c:v>0.62756516665442197</c:v>
                </c:pt>
                <c:pt idx="2476">
                  <c:v>0.62176285559269029</c:v>
                </c:pt>
                <c:pt idx="2477">
                  <c:v>0.6143718834369134</c:v>
                </c:pt>
                <c:pt idx="2478">
                  <c:v>0.60908572471921951</c:v>
                </c:pt>
                <c:pt idx="2479">
                  <c:v>0.60834270351588104</c:v>
                </c:pt>
                <c:pt idx="2480">
                  <c:v>0.60134291277714003</c:v>
                </c:pt>
                <c:pt idx="2481">
                  <c:v>0.59776940793822952</c:v>
                </c:pt>
                <c:pt idx="2482">
                  <c:v>0.59766965440528907</c:v>
                </c:pt>
                <c:pt idx="2483">
                  <c:v>0.59764100786173646</c:v>
                </c:pt>
                <c:pt idx="2484">
                  <c:v>0.59635190935517213</c:v>
                </c:pt>
                <c:pt idx="2485">
                  <c:v>0.58941238761405801</c:v>
                </c:pt>
                <c:pt idx="2486">
                  <c:v>0.59036427528432611</c:v>
                </c:pt>
                <c:pt idx="2487">
                  <c:v>0.58746662470156974</c:v>
                </c:pt>
                <c:pt idx="2488">
                  <c:v>0.5914065592158152</c:v>
                </c:pt>
                <c:pt idx="2489">
                  <c:v>0.59013525172883974</c:v>
                </c:pt>
                <c:pt idx="2490">
                  <c:v>0.58814084128287791</c:v>
                </c:pt>
                <c:pt idx="2491">
                  <c:v>0.58531843231847869</c:v>
                </c:pt>
                <c:pt idx="2492">
                  <c:v>0.58584394784657956</c:v>
                </c:pt>
                <c:pt idx="2493">
                  <c:v>0.58250992957744474</c:v>
                </c:pt>
                <c:pt idx="2494">
                  <c:v>0.58321317559515751</c:v>
                </c:pt>
                <c:pt idx="2495">
                  <c:v>0.58245541022512271</c:v>
                </c:pt>
                <c:pt idx="2496">
                  <c:v>0.58686737881587248</c:v>
                </c:pt>
                <c:pt idx="2497">
                  <c:v>0.5820273608024451</c:v>
                </c:pt>
                <c:pt idx="2498">
                  <c:v>0.5867962757741354</c:v>
                </c:pt>
                <c:pt idx="2499">
                  <c:v>0.5869245316776166</c:v>
                </c:pt>
                <c:pt idx="2500">
                  <c:v>0.587099960305693</c:v>
                </c:pt>
                <c:pt idx="2501">
                  <c:v>0.59064101689508031</c:v>
                </c:pt>
                <c:pt idx="2502">
                  <c:v>0.57925439207316287</c:v>
                </c:pt>
                <c:pt idx="2503">
                  <c:v>0.57590095159709764</c:v>
                </c:pt>
                <c:pt idx="2504">
                  <c:v>0.58941000623346373</c:v>
                </c:pt>
                <c:pt idx="2505">
                  <c:v>0.58233874323491042</c:v>
                </c:pt>
                <c:pt idx="2506">
                  <c:v>0.5792193213457445</c:v>
                </c:pt>
                <c:pt idx="2507">
                  <c:v>0.57696136350330651</c:v>
                </c:pt>
                <c:pt idx="2508">
                  <c:v>0.57447797343350915</c:v>
                </c:pt>
                <c:pt idx="2509">
                  <c:v>0.57555541513372066</c:v>
                </c:pt>
                <c:pt idx="2510">
                  <c:v>0.5786109303264465</c:v>
                </c:pt>
                <c:pt idx="2511">
                  <c:v>0.57156633357509823</c:v>
                </c:pt>
                <c:pt idx="2512">
                  <c:v>0.57015753171856287</c:v>
                </c:pt>
                <c:pt idx="2513">
                  <c:v>0.57237201308251195</c:v>
                </c:pt>
                <c:pt idx="2514">
                  <c:v>0.57348175850690963</c:v>
                </c:pt>
                <c:pt idx="2515">
                  <c:v>0.57556637570726188</c:v>
                </c:pt>
                <c:pt idx="2516">
                  <c:v>0.57739914912937196</c:v>
                </c:pt>
                <c:pt idx="2517">
                  <c:v>0.57680844764147365</c:v>
                </c:pt>
                <c:pt idx="2518">
                  <c:v>0.57517582194448713</c:v>
                </c:pt>
                <c:pt idx="2519">
                  <c:v>0.5758355666542222</c:v>
                </c:pt>
                <c:pt idx="2520">
                  <c:v>0.57520595488391235</c:v>
                </c:pt>
                <c:pt idx="2521">
                  <c:v>0.57649199590255351</c:v>
                </c:pt>
                <c:pt idx="2522">
                  <c:v>0.57941520688990278</c:v>
                </c:pt>
                <c:pt idx="2523">
                  <c:v>0.57946298153286802</c:v>
                </c:pt>
                <c:pt idx="2524">
                  <c:v>0.57976779777665055</c:v>
                </c:pt>
                <c:pt idx="2525">
                  <c:v>0.57955414273147898</c:v>
                </c:pt>
                <c:pt idx="2526">
                  <c:v>0.57766694390235773</c:v>
                </c:pt>
                <c:pt idx="2527">
                  <c:v>0.58166357717491202</c:v>
                </c:pt>
                <c:pt idx="2528">
                  <c:v>0.58859842625517655</c:v>
                </c:pt>
                <c:pt idx="2529">
                  <c:v>0.58564785162703059</c:v>
                </c:pt>
                <c:pt idx="2530">
                  <c:v>0.5878174864869703</c:v>
                </c:pt>
                <c:pt idx="2531">
                  <c:v>0.59103899044432395</c:v>
                </c:pt>
                <c:pt idx="2532">
                  <c:v>0.59261344651617753</c:v>
                </c:pt>
                <c:pt idx="2533">
                  <c:v>0.59277710001858386</c:v>
                </c:pt>
                <c:pt idx="2534">
                  <c:v>0.59315641893513071</c:v>
                </c:pt>
                <c:pt idx="2535">
                  <c:v>0.58904147784716077</c:v>
                </c:pt>
                <c:pt idx="2536">
                  <c:v>0.58699655240600546</c:v>
                </c:pt>
                <c:pt idx="2537">
                  <c:v>0.58585964139285518</c:v>
                </c:pt>
                <c:pt idx="2538">
                  <c:v>0.5848020846249592</c:v>
                </c:pt>
                <c:pt idx="2539">
                  <c:v>0.58490126873761739</c:v>
                </c:pt>
                <c:pt idx="2540">
                  <c:v>0.58570413431606883</c:v>
                </c:pt>
                <c:pt idx="2541">
                  <c:v>0.5815226025742507</c:v>
                </c:pt>
                <c:pt idx="2542">
                  <c:v>0.5813936026282418</c:v>
                </c:pt>
                <c:pt idx="2543">
                  <c:v>0.57879431700908568</c:v>
                </c:pt>
                <c:pt idx="2544">
                  <c:v>0.5805702254980819</c:v>
                </c:pt>
                <c:pt idx="2545">
                  <c:v>0.58622926105018514</c:v>
                </c:pt>
                <c:pt idx="2546">
                  <c:v>0.58522248563515544</c:v>
                </c:pt>
                <c:pt idx="2547">
                  <c:v>0.57864327993297593</c:v>
                </c:pt>
                <c:pt idx="2548">
                  <c:v>0.57353947625793977</c:v>
                </c:pt>
                <c:pt idx="2549">
                  <c:v>0.5739311903529799</c:v>
                </c:pt>
                <c:pt idx="2550">
                  <c:v>0.57135756884823163</c:v>
                </c:pt>
                <c:pt idx="2551">
                  <c:v>0.57096784659212141</c:v>
                </c:pt>
                <c:pt idx="2552">
                  <c:v>0.5713554740496577</c:v>
                </c:pt>
                <c:pt idx="2553">
                  <c:v>0.5711135665329109</c:v>
                </c:pt>
                <c:pt idx="2554">
                  <c:v>0.57604215320949448</c:v>
                </c:pt>
                <c:pt idx="2555">
                  <c:v>0.57142454938787635</c:v>
                </c:pt>
                <c:pt idx="2556">
                  <c:v>0.57147939739265952</c:v>
                </c:pt>
                <c:pt idx="2557">
                  <c:v>0.56871520732836178</c:v>
                </c:pt>
                <c:pt idx="2558">
                  <c:v>0.56866218390778722</c:v>
                </c:pt>
                <c:pt idx="2559">
                  <c:v>0.57025435347910192</c:v>
                </c:pt>
                <c:pt idx="2560">
                  <c:v>0.57460858163072959</c:v>
                </c:pt>
                <c:pt idx="2561">
                  <c:v>0.56876704317647853</c:v>
                </c:pt>
                <c:pt idx="2562">
                  <c:v>0.57743519924029019</c:v>
                </c:pt>
                <c:pt idx="2563">
                  <c:v>0.58097567650211601</c:v>
                </c:pt>
                <c:pt idx="2564">
                  <c:v>0.58153967941168005</c:v>
                </c:pt>
                <c:pt idx="2565">
                  <c:v>0.58099686192948619</c:v>
                </c:pt>
                <c:pt idx="2566">
                  <c:v>0.64765952819118378</c:v>
                </c:pt>
                <c:pt idx="2567">
                  <c:v>0.64662693813366123</c:v>
                </c:pt>
                <c:pt idx="2568">
                  <c:v>0.71929521536013452</c:v>
                </c:pt>
                <c:pt idx="2569">
                  <c:v>0.79942259371527469</c:v>
                </c:pt>
                <c:pt idx="2570">
                  <c:v>0.86124688378986403</c:v>
                </c:pt>
                <c:pt idx="2571">
                  <c:v>0.8706265478749311</c:v>
                </c:pt>
                <c:pt idx="2572">
                  <c:v>0.92150938797754545</c:v>
                </c:pt>
                <c:pt idx="2573">
                  <c:v>0.92048109778404608</c:v>
                </c:pt>
                <c:pt idx="2574">
                  <c:v>0.9223224205811078</c:v>
                </c:pt>
                <c:pt idx="2575">
                  <c:v>0.92210013331229879</c:v>
                </c:pt>
                <c:pt idx="2576">
                  <c:v>0.92118424144992117</c:v>
                </c:pt>
                <c:pt idx="2577">
                  <c:v>0.92393428378649767</c:v>
                </c:pt>
                <c:pt idx="2578">
                  <c:v>0.92508518460908806</c:v>
                </c:pt>
                <c:pt idx="2579">
                  <c:v>0.926640525470112</c:v>
                </c:pt>
                <c:pt idx="2580">
                  <c:v>0.91692691920575231</c:v>
                </c:pt>
                <c:pt idx="2581">
                  <c:v>0.91831641752491922</c:v>
                </c:pt>
                <c:pt idx="2582">
                  <c:v>0.91692952199509725</c:v>
                </c:pt>
                <c:pt idx="2583">
                  <c:v>0.91919210775893223</c:v>
                </c:pt>
                <c:pt idx="2584">
                  <c:v>0.92261042003704308</c:v>
                </c:pt>
                <c:pt idx="2585">
                  <c:v>0.92275659063981363</c:v>
                </c:pt>
                <c:pt idx="2586">
                  <c:v>0.92315421823388444</c:v>
                </c:pt>
                <c:pt idx="2587">
                  <c:v>0.9213554203172245</c:v>
                </c:pt>
                <c:pt idx="2588">
                  <c:v>0.92231549984342931</c:v>
                </c:pt>
                <c:pt idx="2589">
                  <c:v>0.92152546715083827</c:v>
                </c:pt>
                <c:pt idx="2590">
                  <c:v>0.92777349601268466</c:v>
                </c:pt>
                <c:pt idx="2591">
                  <c:v>0.92904038687731405</c:v>
                </c:pt>
                <c:pt idx="2592">
                  <c:v>0.92292040817467302</c:v>
                </c:pt>
                <c:pt idx="2593">
                  <c:v>0.92209223358519599</c:v>
                </c:pt>
                <c:pt idx="2594">
                  <c:v>0.92318493176041994</c:v>
                </c:pt>
                <c:pt idx="2595">
                  <c:v>0.92563601025594977</c:v>
                </c:pt>
                <c:pt idx="2596">
                  <c:v>0.92179529681231687</c:v>
                </c:pt>
                <c:pt idx="2597">
                  <c:v>0.92627990050449494</c:v>
                </c:pt>
                <c:pt idx="2598">
                  <c:v>0.92732612742990694</c:v>
                </c:pt>
                <c:pt idx="2599">
                  <c:v>0.927499408877695</c:v>
                </c:pt>
                <c:pt idx="2600">
                  <c:v>0.92729815676626237</c:v>
                </c:pt>
                <c:pt idx="2601">
                  <c:v>0.92679801386260063</c:v>
                </c:pt>
                <c:pt idx="2602">
                  <c:v>0.92429527127543953</c:v>
                </c:pt>
                <c:pt idx="2603">
                  <c:v>0.92579103517005412</c:v>
                </c:pt>
                <c:pt idx="2604">
                  <c:v>0.92534407022526199</c:v>
                </c:pt>
                <c:pt idx="2605">
                  <c:v>0.92352240901595162</c:v>
                </c:pt>
                <c:pt idx="2606">
                  <c:v>0.92448269690309925</c:v>
                </c:pt>
                <c:pt idx="2607">
                  <c:v>0.92480654226854619</c:v>
                </c:pt>
                <c:pt idx="2608">
                  <c:v>0.92498714699483575</c:v>
                </c:pt>
                <c:pt idx="2609">
                  <c:v>0.92534864409299333</c:v>
                </c:pt>
                <c:pt idx="2610">
                  <c:v>0.93694422459244464</c:v>
                </c:pt>
                <c:pt idx="2611">
                  <c:v>0.93443789074581196</c:v>
                </c:pt>
                <c:pt idx="2612">
                  <c:v>0.93413798288833461</c:v>
                </c:pt>
                <c:pt idx="2613">
                  <c:v>0.93250355662444728</c:v>
                </c:pt>
                <c:pt idx="2614">
                  <c:v>0.93441841440546725</c:v>
                </c:pt>
                <c:pt idx="2615">
                  <c:v>0.93120849495857416</c:v>
                </c:pt>
                <c:pt idx="2616">
                  <c:v>0.93005060442268495</c:v>
                </c:pt>
                <c:pt idx="2617">
                  <c:v>0.93078315176680548</c:v>
                </c:pt>
                <c:pt idx="2618">
                  <c:v>0.93420993899009785</c:v>
                </c:pt>
                <c:pt idx="2619">
                  <c:v>0.93500230464618528</c:v>
                </c:pt>
                <c:pt idx="2620">
                  <c:v>0.9369003326094254</c:v>
                </c:pt>
                <c:pt idx="2621">
                  <c:v>0.93696837608242556</c:v>
                </c:pt>
                <c:pt idx="2622">
                  <c:v>0.93697341752018148</c:v>
                </c:pt>
                <c:pt idx="2623">
                  <c:v>0.93632861452354266</c:v>
                </c:pt>
                <c:pt idx="2624">
                  <c:v>0.93781634869205954</c:v>
                </c:pt>
                <c:pt idx="2625">
                  <c:v>0.94120413873272435</c:v>
                </c:pt>
                <c:pt idx="2626">
                  <c:v>0.94232424985744234</c:v>
                </c:pt>
                <c:pt idx="2627">
                  <c:v>0.94366418645558325</c:v>
                </c:pt>
                <c:pt idx="2628">
                  <c:v>0.94258213617359177</c:v>
                </c:pt>
                <c:pt idx="2629">
                  <c:v>0.94224298521132299</c:v>
                </c:pt>
                <c:pt idx="2630">
                  <c:v>0.94265146139292755</c:v>
                </c:pt>
                <c:pt idx="2631">
                  <c:v>0.94189063085235158</c:v>
                </c:pt>
                <c:pt idx="2632">
                  <c:v>0.9422336107348056</c:v>
                </c:pt>
                <c:pt idx="2633">
                  <c:v>0.94266206932569951</c:v>
                </c:pt>
                <c:pt idx="2634">
                  <c:v>0.94495305611189562</c:v>
                </c:pt>
                <c:pt idx="2635">
                  <c:v>0.94134106711929122</c:v>
                </c:pt>
                <c:pt idx="2636">
                  <c:v>0.94143926306672454</c:v>
                </c:pt>
                <c:pt idx="2637">
                  <c:v>0.94308574844426529</c:v>
                </c:pt>
                <c:pt idx="2638">
                  <c:v>0.9405537363630142</c:v>
                </c:pt>
                <c:pt idx="2639">
                  <c:v>0.9396591695708405</c:v>
                </c:pt>
                <c:pt idx="2640">
                  <c:v>0.93940819096213546</c:v>
                </c:pt>
                <c:pt idx="2641">
                  <c:v>0.93968795285262618</c:v>
                </c:pt>
                <c:pt idx="2642">
                  <c:v>0.93978546798334983</c:v>
                </c:pt>
                <c:pt idx="2643">
                  <c:v>0.93632913514061622</c:v>
                </c:pt>
                <c:pt idx="2644">
                  <c:v>0.93371950957702299</c:v>
                </c:pt>
                <c:pt idx="2645">
                  <c:v>0.93361315447484494</c:v>
                </c:pt>
                <c:pt idx="2646">
                  <c:v>0.93464996185124438</c:v>
                </c:pt>
                <c:pt idx="2647">
                  <c:v>0.93400676583221554</c:v>
                </c:pt>
                <c:pt idx="2648">
                  <c:v>0.93360297223822253</c:v>
                </c:pt>
                <c:pt idx="2649">
                  <c:v>0.93234293059277162</c:v>
                </c:pt>
                <c:pt idx="2650">
                  <c:v>0.93359908317656048</c:v>
                </c:pt>
                <c:pt idx="2651">
                  <c:v>0.93319470934489257</c:v>
                </c:pt>
                <c:pt idx="2652">
                  <c:v>0.93408867241939986</c:v>
                </c:pt>
                <c:pt idx="2653">
                  <c:v>0.9345490789014349</c:v>
                </c:pt>
                <c:pt idx="2654">
                  <c:v>0.94145661733063168</c:v>
                </c:pt>
                <c:pt idx="2655">
                  <c:v>0.94141883214200694</c:v>
                </c:pt>
                <c:pt idx="2656">
                  <c:v>0.93885399723471008</c:v>
                </c:pt>
                <c:pt idx="2657">
                  <c:v>0.93780256032121112</c:v>
                </c:pt>
                <c:pt idx="2658">
                  <c:v>0.93615062709504171</c:v>
                </c:pt>
                <c:pt idx="2659">
                  <c:v>0.93611733891762461</c:v>
                </c:pt>
                <c:pt idx="2660">
                  <c:v>0.93523844643423792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D-4392-9179-584316E9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86384"/>
        <c:axId val="2035385552"/>
      </c:lineChart>
      <c:dateAx>
        <c:axId val="203538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35385552"/>
        <c:crosses val="autoZero"/>
        <c:auto val="1"/>
        <c:lblOffset val="100"/>
        <c:baseTimeUnit val="days"/>
      </c:dateAx>
      <c:valAx>
        <c:axId val="203538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386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 of Deviation &amp; Beta: COVID-19</a:t>
            </a:r>
          </a:p>
        </c:rich>
      </c:tx>
      <c:layout>
        <c:manualLayout>
          <c:xMode val="edge"/>
          <c:yMode val="edge"/>
          <c:x val="0.25179271998894875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IV - Betas &amp; COVID-19'!$E$2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COVID-19'!$A$2457:$A$2663</c:f>
              <c:numCache>
                <c:formatCode>m/d/yyyy</c:formatCode>
                <c:ptCount val="207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  <c:pt idx="52">
                  <c:v>43469</c:v>
                </c:pt>
                <c:pt idx="53">
                  <c:v>43476</c:v>
                </c:pt>
                <c:pt idx="54">
                  <c:v>43483</c:v>
                </c:pt>
                <c:pt idx="55">
                  <c:v>43490</c:v>
                </c:pt>
                <c:pt idx="56">
                  <c:v>43497</c:v>
                </c:pt>
                <c:pt idx="57">
                  <c:v>43504</c:v>
                </c:pt>
                <c:pt idx="58">
                  <c:v>43511</c:v>
                </c:pt>
                <c:pt idx="59">
                  <c:v>43518</c:v>
                </c:pt>
                <c:pt idx="60">
                  <c:v>43525</c:v>
                </c:pt>
                <c:pt idx="61">
                  <c:v>43532</c:v>
                </c:pt>
                <c:pt idx="62">
                  <c:v>43539</c:v>
                </c:pt>
                <c:pt idx="63">
                  <c:v>43546</c:v>
                </c:pt>
                <c:pt idx="64">
                  <c:v>43553</c:v>
                </c:pt>
                <c:pt idx="65">
                  <c:v>43560</c:v>
                </c:pt>
                <c:pt idx="66">
                  <c:v>43567</c:v>
                </c:pt>
                <c:pt idx="67">
                  <c:v>43574</c:v>
                </c:pt>
                <c:pt idx="68">
                  <c:v>43581</c:v>
                </c:pt>
                <c:pt idx="69">
                  <c:v>43588</c:v>
                </c:pt>
                <c:pt idx="70">
                  <c:v>43595</c:v>
                </c:pt>
                <c:pt idx="71">
                  <c:v>43602</c:v>
                </c:pt>
                <c:pt idx="72">
                  <c:v>43609</c:v>
                </c:pt>
                <c:pt idx="73">
                  <c:v>43616</c:v>
                </c:pt>
                <c:pt idx="74">
                  <c:v>43623</c:v>
                </c:pt>
                <c:pt idx="75">
                  <c:v>43630</c:v>
                </c:pt>
                <c:pt idx="76">
                  <c:v>43637</c:v>
                </c:pt>
                <c:pt idx="77">
                  <c:v>43644</c:v>
                </c:pt>
                <c:pt idx="78">
                  <c:v>43651</c:v>
                </c:pt>
                <c:pt idx="79">
                  <c:v>43658</c:v>
                </c:pt>
                <c:pt idx="80">
                  <c:v>43665</c:v>
                </c:pt>
                <c:pt idx="81">
                  <c:v>43672</c:v>
                </c:pt>
                <c:pt idx="82">
                  <c:v>43679</c:v>
                </c:pt>
                <c:pt idx="83">
                  <c:v>43686</c:v>
                </c:pt>
                <c:pt idx="84">
                  <c:v>43693</c:v>
                </c:pt>
                <c:pt idx="85">
                  <c:v>43700</c:v>
                </c:pt>
                <c:pt idx="86">
                  <c:v>43707</c:v>
                </c:pt>
                <c:pt idx="87">
                  <c:v>43714</c:v>
                </c:pt>
                <c:pt idx="88">
                  <c:v>43721</c:v>
                </c:pt>
                <c:pt idx="89">
                  <c:v>43728</c:v>
                </c:pt>
                <c:pt idx="90">
                  <c:v>43735</c:v>
                </c:pt>
                <c:pt idx="91">
                  <c:v>43742</c:v>
                </c:pt>
                <c:pt idx="92">
                  <c:v>43749</c:v>
                </c:pt>
                <c:pt idx="93">
                  <c:v>43756</c:v>
                </c:pt>
                <c:pt idx="94">
                  <c:v>43763</c:v>
                </c:pt>
                <c:pt idx="95">
                  <c:v>43770</c:v>
                </c:pt>
                <c:pt idx="96">
                  <c:v>43777</c:v>
                </c:pt>
                <c:pt idx="97">
                  <c:v>43784</c:v>
                </c:pt>
                <c:pt idx="98">
                  <c:v>43791</c:v>
                </c:pt>
                <c:pt idx="99">
                  <c:v>43798</c:v>
                </c:pt>
                <c:pt idx="100">
                  <c:v>43805</c:v>
                </c:pt>
                <c:pt idx="101">
                  <c:v>43812</c:v>
                </c:pt>
                <c:pt idx="102">
                  <c:v>43819</c:v>
                </c:pt>
                <c:pt idx="103">
                  <c:v>43826</c:v>
                </c:pt>
                <c:pt idx="104">
                  <c:v>43833</c:v>
                </c:pt>
                <c:pt idx="105">
                  <c:v>43840</c:v>
                </c:pt>
                <c:pt idx="106">
                  <c:v>43847</c:v>
                </c:pt>
                <c:pt idx="107">
                  <c:v>43854</c:v>
                </c:pt>
                <c:pt idx="108">
                  <c:v>43861</c:v>
                </c:pt>
                <c:pt idx="109">
                  <c:v>43868</c:v>
                </c:pt>
                <c:pt idx="110">
                  <c:v>43875</c:v>
                </c:pt>
                <c:pt idx="111">
                  <c:v>43882</c:v>
                </c:pt>
                <c:pt idx="112">
                  <c:v>43889</c:v>
                </c:pt>
                <c:pt idx="113">
                  <c:v>43896</c:v>
                </c:pt>
                <c:pt idx="114">
                  <c:v>43903</c:v>
                </c:pt>
                <c:pt idx="115">
                  <c:v>43910</c:v>
                </c:pt>
                <c:pt idx="116">
                  <c:v>43917</c:v>
                </c:pt>
                <c:pt idx="117">
                  <c:v>43924</c:v>
                </c:pt>
                <c:pt idx="118">
                  <c:v>43931</c:v>
                </c:pt>
                <c:pt idx="119">
                  <c:v>43938</c:v>
                </c:pt>
                <c:pt idx="120">
                  <c:v>43945</c:v>
                </c:pt>
                <c:pt idx="121">
                  <c:v>43952</c:v>
                </c:pt>
                <c:pt idx="122">
                  <c:v>43959</c:v>
                </c:pt>
                <c:pt idx="123">
                  <c:v>43966</c:v>
                </c:pt>
                <c:pt idx="124">
                  <c:v>43973</c:v>
                </c:pt>
                <c:pt idx="125">
                  <c:v>43980</c:v>
                </c:pt>
                <c:pt idx="126">
                  <c:v>43987</c:v>
                </c:pt>
                <c:pt idx="127">
                  <c:v>43994</c:v>
                </c:pt>
                <c:pt idx="128">
                  <c:v>44001</c:v>
                </c:pt>
                <c:pt idx="129">
                  <c:v>44008</c:v>
                </c:pt>
                <c:pt idx="130">
                  <c:v>44015</c:v>
                </c:pt>
                <c:pt idx="131">
                  <c:v>44022</c:v>
                </c:pt>
                <c:pt idx="132">
                  <c:v>44029</c:v>
                </c:pt>
                <c:pt idx="133">
                  <c:v>44036</c:v>
                </c:pt>
                <c:pt idx="134">
                  <c:v>44043</c:v>
                </c:pt>
                <c:pt idx="135">
                  <c:v>44050</c:v>
                </c:pt>
                <c:pt idx="136">
                  <c:v>44057</c:v>
                </c:pt>
                <c:pt idx="137">
                  <c:v>44064</c:v>
                </c:pt>
                <c:pt idx="138">
                  <c:v>44071</c:v>
                </c:pt>
                <c:pt idx="139">
                  <c:v>44078</c:v>
                </c:pt>
                <c:pt idx="140">
                  <c:v>44085</c:v>
                </c:pt>
                <c:pt idx="141">
                  <c:v>44092</c:v>
                </c:pt>
                <c:pt idx="142">
                  <c:v>44099</c:v>
                </c:pt>
                <c:pt idx="143">
                  <c:v>44106</c:v>
                </c:pt>
                <c:pt idx="144">
                  <c:v>44113</c:v>
                </c:pt>
                <c:pt idx="145">
                  <c:v>44120</c:v>
                </c:pt>
                <c:pt idx="146">
                  <c:v>44127</c:v>
                </c:pt>
                <c:pt idx="147">
                  <c:v>44134</c:v>
                </c:pt>
                <c:pt idx="148">
                  <c:v>44141</c:v>
                </c:pt>
                <c:pt idx="149">
                  <c:v>44148</c:v>
                </c:pt>
                <c:pt idx="150">
                  <c:v>44155</c:v>
                </c:pt>
                <c:pt idx="151">
                  <c:v>44162</c:v>
                </c:pt>
                <c:pt idx="152">
                  <c:v>44169</c:v>
                </c:pt>
                <c:pt idx="153">
                  <c:v>44176</c:v>
                </c:pt>
                <c:pt idx="154">
                  <c:v>44183</c:v>
                </c:pt>
                <c:pt idx="155">
                  <c:v>44190</c:v>
                </c:pt>
                <c:pt idx="156">
                  <c:v>44197</c:v>
                </c:pt>
                <c:pt idx="157">
                  <c:v>44204</c:v>
                </c:pt>
                <c:pt idx="158">
                  <c:v>44211</c:v>
                </c:pt>
                <c:pt idx="159">
                  <c:v>44218</c:v>
                </c:pt>
                <c:pt idx="160">
                  <c:v>44225</c:v>
                </c:pt>
                <c:pt idx="161">
                  <c:v>44232</c:v>
                </c:pt>
                <c:pt idx="162">
                  <c:v>44239</c:v>
                </c:pt>
                <c:pt idx="163">
                  <c:v>44246</c:v>
                </c:pt>
                <c:pt idx="164">
                  <c:v>44253</c:v>
                </c:pt>
                <c:pt idx="165">
                  <c:v>44260</c:v>
                </c:pt>
                <c:pt idx="166">
                  <c:v>44267</c:v>
                </c:pt>
                <c:pt idx="167">
                  <c:v>44274</c:v>
                </c:pt>
                <c:pt idx="168">
                  <c:v>44281</c:v>
                </c:pt>
                <c:pt idx="169">
                  <c:v>44288</c:v>
                </c:pt>
                <c:pt idx="170">
                  <c:v>44295</c:v>
                </c:pt>
                <c:pt idx="171">
                  <c:v>44302</c:v>
                </c:pt>
                <c:pt idx="172">
                  <c:v>44309</c:v>
                </c:pt>
                <c:pt idx="173">
                  <c:v>44316</c:v>
                </c:pt>
                <c:pt idx="174">
                  <c:v>44323</c:v>
                </c:pt>
                <c:pt idx="175">
                  <c:v>44330</c:v>
                </c:pt>
                <c:pt idx="176">
                  <c:v>44337</c:v>
                </c:pt>
                <c:pt idx="177">
                  <c:v>44344</c:v>
                </c:pt>
                <c:pt idx="178">
                  <c:v>44351</c:v>
                </c:pt>
                <c:pt idx="179">
                  <c:v>44358</c:v>
                </c:pt>
                <c:pt idx="180">
                  <c:v>44365</c:v>
                </c:pt>
                <c:pt idx="181">
                  <c:v>44372</c:v>
                </c:pt>
                <c:pt idx="182">
                  <c:v>44379</c:v>
                </c:pt>
                <c:pt idx="183">
                  <c:v>44386</c:v>
                </c:pt>
                <c:pt idx="184">
                  <c:v>44393</c:v>
                </c:pt>
                <c:pt idx="185">
                  <c:v>44400</c:v>
                </c:pt>
                <c:pt idx="186">
                  <c:v>44407</c:v>
                </c:pt>
                <c:pt idx="187">
                  <c:v>44414</c:v>
                </c:pt>
                <c:pt idx="188">
                  <c:v>44421</c:v>
                </c:pt>
                <c:pt idx="189">
                  <c:v>44428</c:v>
                </c:pt>
                <c:pt idx="190">
                  <c:v>44435</c:v>
                </c:pt>
                <c:pt idx="191">
                  <c:v>44442</c:v>
                </c:pt>
                <c:pt idx="192">
                  <c:v>44449</c:v>
                </c:pt>
                <c:pt idx="193">
                  <c:v>44456</c:v>
                </c:pt>
                <c:pt idx="194">
                  <c:v>44463</c:v>
                </c:pt>
                <c:pt idx="195">
                  <c:v>44470</c:v>
                </c:pt>
                <c:pt idx="196">
                  <c:v>44477</c:v>
                </c:pt>
                <c:pt idx="197">
                  <c:v>44484</c:v>
                </c:pt>
                <c:pt idx="198">
                  <c:v>44491</c:v>
                </c:pt>
                <c:pt idx="199">
                  <c:v>44498</c:v>
                </c:pt>
                <c:pt idx="200">
                  <c:v>44505</c:v>
                </c:pt>
                <c:pt idx="201">
                  <c:v>44512</c:v>
                </c:pt>
                <c:pt idx="202">
                  <c:v>44519</c:v>
                </c:pt>
                <c:pt idx="203">
                  <c:v>44526</c:v>
                </c:pt>
                <c:pt idx="204">
                  <c:v>44533</c:v>
                </c:pt>
                <c:pt idx="205">
                  <c:v>44540</c:v>
                </c:pt>
                <c:pt idx="206">
                  <c:v>44547</c:v>
                </c:pt>
              </c:numCache>
            </c:numRef>
          </c:cat>
          <c:val>
            <c:numRef>
              <c:f>'Exhibit IV - Betas &amp; COVID-19'!$E$2457:$E$2663</c:f>
              <c:numCache>
                <c:formatCode>0.000%</c:formatCode>
                <c:ptCount val="207"/>
                <c:pt idx="0">
                  <c:v>-5.8832870180279767E-4</c:v>
                </c:pt>
                <c:pt idx="1">
                  <c:v>-3.6632497133228366E-4</c:v>
                </c:pt>
                <c:pt idx="2">
                  <c:v>-2.5040361744684711E-5</c:v>
                </c:pt>
                <c:pt idx="3">
                  <c:v>3.1675814907304464E-4</c:v>
                </c:pt>
                <c:pt idx="4">
                  <c:v>1.1357169910983229E-3</c:v>
                </c:pt>
                <c:pt idx="5">
                  <c:v>1.3074154517329448E-3</c:v>
                </c:pt>
                <c:pt idx="6">
                  <c:v>9.5098654058196582E-4</c:v>
                </c:pt>
                <c:pt idx="7">
                  <c:v>-2.8761141544003274E-6</c:v>
                </c:pt>
                <c:pt idx="8">
                  <c:v>9.2987999472097062E-4</c:v>
                </c:pt>
                <c:pt idx="9">
                  <c:v>1.1733210792201768E-4</c:v>
                </c:pt>
                <c:pt idx="10">
                  <c:v>-3.5345824126542606E-4</c:v>
                </c:pt>
                <c:pt idx="11">
                  <c:v>1.1069908849273586E-3</c:v>
                </c:pt>
                <c:pt idx="12">
                  <c:v>6.3506947819545962E-4</c:v>
                </c:pt>
                <c:pt idx="13">
                  <c:v>3.5163452168349172E-5</c:v>
                </c:pt>
                <c:pt idx="14">
                  <c:v>-1.8341861712952307E-4</c:v>
                </c:pt>
                <c:pt idx="15">
                  <c:v>3.3103994249432775E-5</c:v>
                </c:pt>
                <c:pt idx="16">
                  <c:v>-6.3810322673420102E-5</c:v>
                </c:pt>
                <c:pt idx="17">
                  <c:v>1.0599200162580981E-5</c:v>
                </c:pt>
                <c:pt idx="18">
                  <c:v>-4.7630721642354378E-4</c:v>
                </c:pt>
                <c:pt idx="19">
                  <c:v>1.2995338262682487E-4</c:v>
                </c:pt>
                <c:pt idx="20">
                  <c:v>-2.1951750180678901E-4</c:v>
                </c:pt>
                <c:pt idx="21">
                  <c:v>2.3547614506609609E-5</c:v>
                </c:pt>
                <c:pt idx="22">
                  <c:v>-4.9732763159966947E-4</c:v>
                </c:pt>
                <c:pt idx="23">
                  <c:v>-1.9601204946069798E-4</c:v>
                </c:pt>
                <c:pt idx="24">
                  <c:v>-2.5047455363433048E-4</c:v>
                </c:pt>
                <c:pt idx="25">
                  <c:v>-2.0210451578357079E-4</c:v>
                </c:pt>
                <c:pt idx="26">
                  <c:v>2.807387578772404E-4</c:v>
                </c:pt>
                <c:pt idx="27">
                  <c:v>-1.3920262667478078E-4</c:v>
                </c:pt>
                <c:pt idx="28">
                  <c:v>-2.7909828283523348E-6</c:v>
                </c:pt>
                <c:pt idx="29">
                  <c:v>5.3138658638076341E-5</c:v>
                </c:pt>
                <c:pt idx="30">
                  <c:v>9.7109737750517674E-6</c:v>
                </c:pt>
                <c:pt idx="31">
                  <c:v>2.0855472111314357E-5</c:v>
                </c:pt>
                <c:pt idx="32">
                  <c:v>9.9905929584217544E-5</c:v>
                </c:pt>
                <c:pt idx="33">
                  <c:v>-9.9187221945339085E-5</c:v>
                </c:pt>
                <c:pt idx="34">
                  <c:v>1.8472640203164646E-7</c:v>
                </c:pt>
                <c:pt idx="35">
                  <c:v>-9.2742642497977036E-5</c:v>
                </c:pt>
                <c:pt idx="36">
                  <c:v>2.6113051409171017E-5</c:v>
                </c:pt>
                <c:pt idx="37">
                  <c:v>-2.1118585560440034E-4</c:v>
                </c:pt>
                <c:pt idx="38">
                  <c:v>1.3378967980873013E-4</c:v>
                </c:pt>
                <c:pt idx="39">
                  <c:v>-1.2400919324599032E-4</c:v>
                </c:pt>
                <c:pt idx="40">
                  <c:v>7.7843907205847552E-4</c:v>
                </c:pt>
                <c:pt idx="41">
                  <c:v>1.4447552727279164E-5</c:v>
                </c:pt>
                <c:pt idx="42">
                  <c:v>1.0603839528520269E-3</c:v>
                </c:pt>
                <c:pt idx="43">
                  <c:v>-2.0501960058767245E-4</c:v>
                </c:pt>
                <c:pt idx="44">
                  <c:v>5.4843302027746414E-4</c:v>
                </c:pt>
                <c:pt idx="45">
                  <c:v>5.6144984922449022E-5</c:v>
                </c:pt>
                <c:pt idx="46">
                  <c:v>4.2285119266853485E-4</c:v>
                </c:pt>
                <c:pt idx="47">
                  <c:v>7.7734074010277123E-4</c:v>
                </c:pt>
                <c:pt idx="48">
                  <c:v>-2.7463904570330071E-4</c:v>
                </c:pt>
                <c:pt idx="49">
                  <c:v>-6.8037570304040672E-5</c:v>
                </c:pt>
                <c:pt idx="50">
                  <c:v>2.7935033708505986E-3</c:v>
                </c:pt>
                <c:pt idx="51">
                  <c:v>-5.1417393047021003E-4</c:v>
                </c:pt>
                <c:pt idx="52">
                  <c:v>-6.8990795223686829E-5</c:v>
                </c:pt>
                <c:pt idx="53">
                  <c:v>2.1423193076428324E-5</c:v>
                </c:pt>
                <c:pt idx="54">
                  <c:v>-3.1147672987778607E-4</c:v>
                </c:pt>
                <c:pt idx="55">
                  <c:v>-6.1044289864090406E-5</c:v>
                </c:pt>
                <c:pt idx="56">
                  <c:v>3.3433470951013688E-4</c:v>
                </c:pt>
                <c:pt idx="57">
                  <c:v>-8.3627872870154076E-5</c:v>
                </c:pt>
                <c:pt idx="58">
                  <c:v>6.1747906133231278E-5</c:v>
                </c:pt>
                <c:pt idx="59">
                  <c:v>1.8589187160941649E-4</c:v>
                </c:pt>
                <c:pt idx="60">
                  <c:v>1.6230525155704343E-6</c:v>
                </c:pt>
                <c:pt idx="61">
                  <c:v>-2.0187951050122823E-4</c:v>
                </c:pt>
                <c:pt idx="62">
                  <c:v>3.3642445381101312E-4</c:v>
                </c:pt>
                <c:pt idx="63">
                  <c:v>2.6764513657662943E-5</c:v>
                </c:pt>
                <c:pt idx="64">
                  <c:v>-9.730438391326945E-5</c:v>
                </c:pt>
                <c:pt idx="65">
                  <c:v>4.5538847664726627E-6</c:v>
                </c:pt>
                <c:pt idx="66">
                  <c:v>9.635523157767956E-6</c:v>
                </c:pt>
                <c:pt idx="67">
                  <c:v>1.0022725927747067E-4</c:v>
                </c:pt>
                <c:pt idx="68">
                  <c:v>6.7502813138179774E-5</c:v>
                </c:pt>
                <c:pt idx="69">
                  <c:v>1.4618685974040423E-5</c:v>
                </c:pt>
                <c:pt idx="70">
                  <c:v>1.9088837410187814E-4</c:v>
                </c:pt>
                <c:pt idx="71">
                  <c:v>-5.7523459647469654E-5</c:v>
                </c:pt>
                <c:pt idx="72">
                  <c:v>-9.8137814183832535E-5</c:v>
                </c:pt>
                <c:pt idx="73">
                  <c:v>7.5297031695409865E-4</c:v>
                </c:pt>
                <c:pt idx="74">
                  <c:v>1.5033954383809527E-3</c:v>
                </c:pt>
                <c:pt idx="75">
                  <c:v>3.4859281214424817E-6</c:v>
                </c:pt>
                <c:pt idx="76">
                  <c:v>3.5653195502467327E-4</c:v>
                </c:pt>
                <c:pt idx="77">
                  <c:v>1.3863097556460903E-5</c:v>
                </c:pt>
                <c:pt idx="78">
                  <c:v>1.316358733756951E-4</c:v>
                </c:pt>
                <c:pt idx="79">
                  <c:v>-7.1743383138610925E-6</c:v>
                </c:pt>
                <c:pt idx="80">
                  <c:v>9.762297047666269E-5</c:v>
                </c:pt>
                <c:pt idx="81">
                  <c:v>-2.2971804027497075E-5</c:v>
                </c:pt>
                <c:pt idx="82">
                  <c:v>1.2023703309151426E-4</c:v>
                </c:pt>
                <c:pt idx="83">
                  <c:v>-3.7878351494369715E-5</c:v>
                </c:pt>
                <c:pt idx="84">
                  <c:v>2.7342101625848656E-5</c:v>
                </c:pt>
                <c:pt idx="85">
                  <c:v>1.814434456416866E-4</c:v>
                </c:pt>
                <c:pt idx="86">
                  <c:v>3.4345007405224846E-4</c:v>
                </c:pt>
                <c:pt idx="87">
                  <c:v>1.3376786829356514E-5</c:v>
                </c:pt>
                <c:pt idx="88">
                  <c:v>7.6086482108214762E-5</c:v>
                </c:pt>
                <c:pt idx="89">
                  <c:v>-5.8356785213983063E-5</c:v>
                </c:pt>
                <c:pt idx="90">
                  <c:v>-3.5886489326458173E-5</c:v>
                </c:pt>
                <c:pt idx="91">
                  <c:v>-1.4163429172025087E-6</c:v>
                </c:pt>
                <c:pt idx="92">
                  <c:v>-1.4748607350846779E-4</c:v>
                </c:pt>
                <c:pt idx="93">
                  <c:v>-2.2922144646114332E-5</c:v>
                </c:pt>
                <c:pt idx="94">
                  <c:v>-1.3151911800773276E-4</c:v>
                </c:pt>
                <c:pt idx="95">
                  <c:v>9.7730955882678066E-5</c:v>
                </c:pt>
                <c:pt idx="96">
                  <c:v>-3.0014910959082994E-4</c:v>
                </c:pt>
                <c:pt idx="97">
                  <c:v>7.6891606663665924E-5</c:v>
                </c:pt>
                <c:pt idx="98">
                  <c:v>9.2378722530123126E-6</c:v>
                </c:pt>
                <c:pt idx="99">
                  <c:v>-1.1395053026757624E-5</c:v>
                </c:pt>
                <c:pt idx="100">
                  <c:v>2.2818301758344001E-5</c:v>
                </c:pt>
                <c:pt idx="101">
                  <c:v>5.3721391397598464E-5</c:v>
                </c:pt>
                <c:pt idx="102">
                  <c:v>3.1348152838324238E-4</c:v>
                </c:pt>
                <c:pt idx="103">
                  <c:v>-3.0416275601441067E-5</c:v>
                </c:pt>
                <c:pt idx="104">
                  <c:v>2.6252922251729268E-5</c:v>
                </c:pt>
                <c:pt idx="105">
                  <c:v>6.4200046659975336E-6</c:v>
                </c:pt>
                <c:pt idx="106">
                  <c:v>6.3261966999379369E-4</c:v>
                </c:pt>
                <c:pt idx="107">
                  <c:v>-3.0676437916555654E-4</c:v>
                </c:pt>
                <c:pt idx="108">
                  <c:v>-1.9939946683118496E-4</c:v>
                </c:pt>
                <c:pt idx="109">
                  <c:v>-4.7478466407891016E-5</c:v>
                </c:pt>
                <c:pt idx="110">
                  <c:v>1.6196218879713971E-4</c:v>
                </c:pt>
                <c:pt idx="111">
                  <c:v>2.8300077177306121E-5</c:v>
                </c:pt>
                <c:pt idx="112">
                  <c:v>1.4388461008148973E-2</c:v>
                </c:pt>
                <c:pt idx="113">
                  <c:v>-2.0661965558530017E-4</c:v>
                </c:pt>
                <c:pt idx="114">
                  <c:v>1.8671010488656575E-2</c:v>
                </c:pt>
                <c:pt idx="115">
                  <c:v>2.9851080502385049E-2</c:v>
                </c:pt>
                <c:pt idx="116">
                  <c:v>2.2282353601158909E-2</c:v>
                </c:pt>
                <c:pt idx="117">
                  <c:v>2.4488376469717719E-3</c:v>
                </c:pt>
                <c:pt idx="118">
                  <c:v>2.4883334676168871E-2</c:v>
                </c:pt>
                <c:pt idx="119">
                  <c:v>-1.2092546489375736E-4</c:v>
                </c:pt>
                <c:pt idx="120">
                  <c:v>7.9226693839607506E-4</c:v>
                </c:pt>
                <c:pt idx="121">
                  <c:v>-1.3955378190849113E-4</c:v>
                </c:pt>
                <c:pt idx="122">
                  <c:v>3.9529955394527886E-4</c:v>
                </c:pt>
                <c:pt idx="123">
                  <c:v>1.7738769535708635E-3</c:v>
                </c:pt>
                <c:pt idx="124">
                  <c:v>1.2368267722881131E-3</c:v>
                </c:pt>
                <c:pt idx="125">
                  <c:v>2.1535831979161311E-3</c:v>
                </c:pt>
                <c:pt idx="126">
                  <c:v>1.95072261256465E-3</c:v>
                </c:pt>
                <c:pt idx="127">
                  <c:v>3.7235351153048404E-3</c:v>
                </c:pt>
                <c:pt idx="128">
                  <c:v>-2.7177298273641626E-4</c:v>
                </c:pt>
                <c:pt idx="129">
                  <c:v>1.0572517590934846E-3</c:v>
                </c:pt>
                <c:pt idx="130">
                  <c:v>1.7868209991505691E-3</c:v>
                </c:pt>
                <c:pt idx="131">
                  <c:v>-3.2851563968837879E-5</c:v>
                </c:pt>
                <c:pt idx="132">
                  <c:v>8.6643350006479925E-4</c:v>
                </c:pt>
                <c:pt idx="133">
                  <c:v>-2.4517457825697342E-5</c:v>
                </c:pt>
                <c:pt idx="134">
                  <c:v>-3.0203536599437587E-6</c:v>
                </c:pt>
                <c:pt idx="135">
                  <c:v>2.9023833232875307E-4</c:v>
                </c:pt>
                <c:pt idx="136">
                  <c:v>-1.7954505427379523E-4</c:v>
                </c:pt>
                <c:pt idx="137">
                  <c:v>2.1447864955569969E-4</c:v>
                </c:pt>
                <c:pt idx="138">
                  <c:v>-2.2209674167703519E-4</c:v>
                </c:pt>
                <c:pt idx="139">
                  <c:v>-1.5210369555418201E-6</c:v>
                </c:pt>
                <c:pt idx="140">
                  <c:v>4.4684665446828218E-4</c:v>
                </c:pt>
                <c:pt idx="141">
                  <c:v>-1.9670710327910928E-5</c:v>
                </c:pt>
                <c:pt idx="142">
                  <c:v>-2.0512847515717425E-4</c:v>
                </c:pt>
                <c:pt idx="143">
                  <c:v>6.6086888429747151E-4</c:v>
                </c:pt>
                <c:pt idx="144">
                  <c:v>1.6500202508475182E-3</c:v>
                </c:pt>
                <c:pt idx="145">
                  <c:v>-4.8553753860365618E-6</c:v>
                </c:pt>
                <c:pt idx="146">
                  <c:v>2.9799552138793088E-5</c:v>
                </c:pt>
                <c:pt idx="147">
                  <c:v>2.8522277882485386E-3</c:v>
                </c:pt>
                <c:pt idx="148">
                  <c:v>1.523119871948265E-3</c:v>
                </c:pt>
                <c:pt idx="149">
                  <c:v>1.7429291476748377E-3</c:v>
                </c:pt>
                <c:pt idx="150">
                  <c:v>-9.7277472563350048E-5</c:v>
                </c:pt>
                <c:pt idx="151">
                  <c:v>1.0274155103208831E-4</c:v>
                </c:pt>
                <c:pt idx="152">
                  <c:v>-2.8200047777684334E-4</c:v>
                </c:pt>
                <c:pt idx="153">
                  <c:v>4.0283849667081465E-5</c:v>
                </c:pt>
                <c:pt idx="154">
                  <c:v>-1.2926112906463007E-5</c:v>
                </c:pt>
                <c:pt idx="155">
                  <c:v>8.6922652678695655E-5</c:v>
                </c:pt>
                <c:pt idx="156">
                  <c:v>1.5750110927266196E-4</c:v>
                </c:pt>
                <c:pt idx="157">
                  <c:v>-5.6894411064274946E-4</c:v>
                </c:pt>
                <c:pt idx="158">
                  <c:v>-7.6033047988738927E-5</c:v>
                </c:pt>
                <c:pt idx="159">
                  <c:v>-3.3708261692044604E-5</c:v>
                </c:pt>
                <c:pt idx="160">
                  <c:v>5.1370400080311303E-4</c:v>
                </c:pt>
                <c:pt idx="161">
                  <c:v>1.0127792929582396E-3</c:v>
                </c:pt>
                <c:pt idx="162">
                  <c:v>-2.6440080409125016E-4</c:v>
                </c:pt>
                <c:pt idx="163">
                  <c:v>1.9747739290408459E-5</c:v>
                </c:pt>
                <c:pt idx="164">
                  <c:v>1.0668895430947162E-3</c:v>
                </c:pt>
                <c:pt idx="165">
                  <c:v>5.3964580330389969E-4</c:v>
                </c:pt>
                <c:pt idx="166">
                  <c:v>1.2797578195037562E-3</c:v>
                </c:pt>
                <c:pt idx="167">
                  <c:v>-1.1334449931672884E-4</c:v>
                </c:pt>
                <c:pt idx="168">
                  <c:v>1.0100866637977764E-4</c:v>
                </c:pt>
                <c:pt idx="169">
                  <c:v>-4.1268156634067763E-6</c:v>
                </c:pt>
                <c:pt idx="170">
                  <c:v>8.8265860165806159E-5</c:v>
                </c:pt>
                <c:pt idx="171">
                  <c:v>3.6817852386526555E-4</c:v>
                </c:pt>
                <c:pt idx="172">
                  <c:v>7.9959702893490406E-6</c:v>
                </c:pt>
                <c:pt idx="173">
                  <c:v>-4.2312054100709248E-6</c:v>
                </c:pt>
                <c:pt idx="174">
                  <c:v>-5.0330227143309493E-5</c:v>
                </c:pt>
                <c:pt idx="175">
                  <c:v>6.0457600806696088E-5</c:v>
                </c:pt>
                <c:pt idx="176">
                  <c:v>2.3411811858197355E-5</c:v>
                </c:pt>
                <c:pt idx="177">
                  <c:v>-1.3029844602023606E-4</c:v>
                </c:pt>
                <c:pt idx="178">
                  <c:v>3.4872953068274509E-5</c:v>
                </c:pt>
                <c:pt idx="179">
                  <c:v>-3.1580082341087574E-5</c:v>
                </c:pt>
                <c:pt idx="180">
                  <c:v>1.4524062335181502E-3</c:v>
                </c:pt>
                <c:pt idx="181">
                  <c:v>2.4137948717413611E-4</c:v>
                </c:pt>
                <c:pt idx="182">
                  <c:v>7.4587086757528722E-6</c:v>
                </c:pt>
                <c:pt idx="183">
                  <c:v>-2.758748817428925E-5</c:v>
                </c:pt>
                <c:pt idx="184">
                  <c:v>-3.4128108532155643E-4</c:v>
                </c:pt>
                <c:pt idx="185">
                  <c:v>-1.0895644782424387E-4</c:v>
                </c:pt>
                <c:pt idx="186">
                  <c:v>-1.4065605085684604E-6</c:v>
                </c:pt>
                <c:pt idx="187">
                  <c:v>1.1496296796396788E-4</c:v>
                </c:pt>
                <c:pt idx="188">
                  <c:v>6.8409741296333645E-5</c:v>
                </c:pt>
                <c:pt idx="189">
                  <c:v>-2.8524803228346317E-4</c:v>
                </c:pt>
                <c:pt idx="190">
                  <c:v>-3.6524491135166078E-4</c:v>
                </c:pt>
                <c:pt idx="191">
                  <c:v>1.5250413929272024E-5</c:v>
                </c:pt>
                <c:pt idx="192">
                  <c:v>4.2207978406250368E-4</c:v>
                </c:pt>
                <c:pt idx="193">
                  <c:v>2.3591321429735932E-4</c:v>
                </c:pt>
                <c:pt idx="194">
                  <c:v>-3.2468407309098472E-5</c:v>
                </c:pt>
                <c:pt idx="195">
                  <c:v>2.6370190567027253E-4</c:v>
                </c:pt>
                <c:pt idx="196">
                  <c:v>1.3579037411557676E-4</c:v>
                </c:pt>
                <c:pt idx="197">
                  <c:v>2.4424041801143802E-4</c:v>
                </c:pt>
                <c:pt idx="198">
                  <c:v>1.7356192089803117E-4</c:v>
                </c:pt>
                <c:pt idx="199">
                  <c:v>5.7177752874112003E-5</c:v>
                </c:pt>
                <c:pt idx="200">
                  <c:v>1.0306188011798058E-4</c:v>
                </c:pt>
                <c:pt idx="201">
                  <c:v>-1.0433537867576238E-5</c:v>
                </c:pt>
                <c:pt idx="202">
                  <c:v>-1.5112821894397739E-4</c:v>
                </c:pt>
                <c:pt idx="203">
                  <c:v>2.4340231693415122E-4</c:v>
                </c:pt>
                <c:pt idx="204">
                  <c:v>-8.2430366320882504E-5</c:v>
                </c:pt>
                <c:pt idx="205">
                  <c:v>6.1025970370812035E-4</c:v>
                </c:pt>
                <c:pt idx="206">
                  <c:v>-7.8064340958309671E-5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D-4501-AE90-5E959CDF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91"/>
        <c:axId val="2136132255"/>
      </c:lineChart>
      <c:lineChart>
        <c:grouping val="standard"/>
        <c:varyColors val="0"/>
        <c:ser>
          <c:idx val="1"/>
          <c:order val="1"/>
          <c:tx>
            <c:strRef>
              <c:f>'Exhibit IV - Betas &amp; COVID-19'!$B$2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COVID-19'!$A$3:$A$209</c:f>
              <c:numCache>
                <c:formatCode>m/d/yyyy</c:formatCode>
                <c:ptCount val="207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</c:numCache>
            </c:numRef>
          </c:cat>
          <c:val>
            <c:numRef>
              <c:f>'Exhibit IV - Betas &amp; COVID-19'!$B$2457:$B$2663</c:f>
              <c:numCache>
                <c:formatCode>General</c:formatCode>
                <c:ptCount val="207"/>
                <c:pt idx="0">
                  <c:v>0.45160954897097577</c:v>
                </c:pt>
                <c:pt idx="1">
                  <c:v>0.4439078901786786</c:v>
                </c:pt>
                <c:pt idx="2">
                  <c:v>0.44144477923822506</c:v>
                </c:pt>
                <c:pt idx="3">
                  <c:v>0.44347996438757142</c:v>
                </c:pt>
                <c:pt idx="4">
                  <c:v>0.44936689296942312</c:v>
                </c:pt>
                <c:pt idx="5">
                  <c:v>0.44988503172589916</c:v>
                </c:pt>
                <c:pt idx="6">
                  <c:v>0.45665415895687239</c:v>
                </c:pt>
                <c:pt idx="7">
                  <c:v>0.4571133935083122</c:v>
                </c:pt>
                <c:pt idx="8">
                  <c:v>0.46506189402079845</c:v>
                </c:pt>
                <c:pt idx="9">
                  <c:v>0.46059439648818024</c:v>
                </c:pt>
                <c:pt idx="10">
                  <c:v>0.45420600102848829</c:v>
                </c:pt>
                <c:pt idx="11">
                  <c:v>0.45380281858132404</c:v>
                </c:pt>
                <c:pt idx="12">
                  <c:v>0.46266820701497235</c:v>
                </c:pt>
                <c:pt idx="13">
                  <c:v>0.46058580621557615</c:v>
                </c:pt>
                <c:pt idx="14">
                  <c:v>0.46155259472042054</c:v>
                </c:pt>
                <c:pt idx="15">
                  <c:v>0.4630616728907993</c:v>
                </c:pt>
                <c:pt idx="16">
                  <c:v>0.46236589311878407</c:v>
                </c:pt>
                <c:pt idx="17">
                  <c:v>0.46631932783489211</c:v>
                </c:pt>
                <c:pt idx="18">
                  <c:v>0.45539382366004522</c:v>
                </c:pt>
                <c:pt idx="19">
                  <c:v>0.44974832615790666</c:v>
                </c:pt>
                <c:pt idx="20">
                  <c:v>0.4414125472434563</c:v>
                </c:pt>
                <c:pt idx="21">
                  <c:v>0.44134774998163306</c:v>
                </c:pt>
                <c:pt idx="22">
                  <c:v>0.43264428338903549</c:v>
                </c:pt>
                <c:pt idx="23">
                  <c:v>0.42155782515537005</c:v>
                </c:pt>
                <c:pt idx="24">
                  <c:v>0.4136285870788291</c:v>
                </c:pt>
                <c:pt idx="25">
                  <c:v>0.41251405527382162</c:v>
                </c:pt>
                <c:pt idx="26">
                  <c:v>0.40201436916571009</c:v>
                </c:pt>
                <c:pt idx="27">
                  <c:v>0.3966541119073444</c:v>
                </c:pt>
                <c:pt idx="28">
                  <c:v>0.39650448160793356</c:v>
                </c:pt>
                <c:pt idx="29">
                  <c:v>0.39646151179260491</c:v>
                </c:pt>
                <c:pt idx="30">
                  <c:v>0.39452786403275802</c:v>
                </c:pt>
                <c:pt idx="31">
                  <c:v>0.38411858142108712</c:v>
                </c:pt>
                <c:pt idx="32">
                  <c:v>0.385546412926489</c:v>
                </c:pt>
                <c:pt idx="33">
                  <c:v>0.38119993705235466</c:v>
                </c:pt>
                <c:pt idx="34">
                  <c:v>0.38710983882372246</c:v>
                </c:pt>
                <c:pt idx="35">
                  <c:v>0.38520287759325977</c:v>
                </c:pt>
                <c:pt idx="36">
                  <c:v>0.3822112619243167</c:v>
                </c:pt>
                <c:pt idx="37">
                  <c:v>0.37797764847771825</c:v>
                </c:pt>
                <c:pt idx="38">
                  <c:v>0.37876592176986928</c:v>
                </c:pt>
                <c:pt idx="39">
                  <c:v>0.37376489436616717</c:v>
                </c:pt>
                <c:pt idx="40">
                  <c:v>0.37481976339273626</c:v>
                </c:pt>
                <c:pt idx="41">
                  <c:v>0.37368311533768395</c:v>
                </c:pt>
                <c:pt idx="42">
                  <c:v>0.38030106822380899</c:v>
                </c:pt>
                <c:pt idx="43">
                  <c:v>0.37304104120366782</c:v>
                </c:pt>
                <c:pt idx="44">
                  <c:v>0.38019441366120338</c:v>
                </c:pt>
                <c:pt idx="45">
                  <c:v>0.38038679751642468</c:v>
                </c:pt>
                <c:pt idx="46">
                  <c:v>0.38064994045853939</c:v>
                </c:pt>
                <c:pt idx="47">
                  <c:v>0.38596152534262085</c:v>
                </c:pt>
                <c:pt idx="48">
                  <c:v>0.36888158810974409</c:v>
                </c:pt>
                <c:pt idx="49">
                  <c:v>0.36385142739564624</c:v>
                </c:pt>
                <c:pt idx="50">
                  <c:v>0.38411500935019549</c:v>
                </c:pt>
                <c:pt idx="51">
                  <c:v>0.37350811485236579</c:v>
                </c:pt>
                <c:pt idx="52">
                  <c:v>0.36882898201861702</c:v>
                </c:pt>
                <c:pt idx="53">
                  <c:v>0.36544204525495977</c:v>
                </c:pt>
                <c:pt idx="54">
                  <c:v>0.3617169601502635</c:v>
                </c:pt>
                <c:pt idx="55">
                  <c:v>0.3633331227005811</c:v>
                </c:pt>
                <c:pt idx="56">
                  <c:v>0.36791639548966965</c:v>
                </c:pt>
                <c:pt idx="57">
                  <c:v>0.35734950036264734</c:v>
                </c:pt>
                <c:pt idx="58">
                  <c:v>0.35523629757784442</c:v>
                </c:pt>
                <c:pt idx="59">
                  <c:v>0.35855801962376804</c:v>
                </c:pt>
                <c:pt idx="60">
                  <c:v>0.36022263776036473</c:v>
                </c:pt>
                <c:pt idx="61">
                  <c:v>0.36334956356089304</c:v>
                </c:pt>
                <c:pt idx="62">
                  <c:v>0.36609872369405788</c:v>
                </c:pt>
                <c:pt idx="63">
                  <c:v>0.36521267146221054</c:v>
                </c:pt>
                <c:pt idx="64">
                  <c:v>0.36276373291673075</c:v>
                </c:pt>
                <c:pt idx="65">
                  <c:v>0.36375334998133313</c:v>
                </c:pt>
                <c:pt idx="66">
                  <c:v>0.36280893232586869</c:v>
                </c:pt>
                <c:pt idx="67">
                  <c:v>0.36473799385383049</c:v>
                </c:pt>
                <c:pt idx="68">
                  <c:v>0.36912281033485428</c:v>
                </c:pt>
                <c:pt idx="69">
                  <c:v>0.36919447229930219</c:v>
                </c:pt>
                <c:pt idx="70">
                  <c:v>0.36965169666497583</c:v>
                </c:pt>
                <c:pt idx="71">
                  <c:v>0.36933121409721853</c:v>
                </c:pt>
                <c:pt idx="72">
                  <c:v>0.36650041585353688</c:v>
                </c:pt>
                <c:pt idx="73">
                  <c:v>0.37249536576236825</c:v>
                </c:pt>
                <c:pt idx="74">
                  <c:v>0.38289763938276489</c:v>
                </c:pt>
                <c:pt idx="75">
                  <c:v>0.37847177744054578</c:v>
                </c:pt>
                <c:pt idx="76">
                  <c:v>0.38172622973045567</c:v>
                </c:pt>
                <c:pt idx="77">
                  <c:v>0.38655848566648582</c:v>
                </c:pt>
                <c:pt idx="78">
                  <c:v>0.38892016977426641</c:v>
                </c:pt>
                <c:pt idx="79">
                  <c:v>0.38916565002787595</c:v>
                </c:pt>
                <c:pt idx="80">
                  <c:v>0.38973462840269618</c:v>
                </c:pt>
                <c:pt idx="81">
                  <c:v>0.38356221677074137</c:v>
                </c:pt>
                <c:pt idx="82">
                  <c:v>0.3804948286090078</c:v>
                </c:pt>
                <c:pt idx="83">
                  <c:v>0.3787894620892826</c:v>
                </c:pt>
                <c:pt idx="84">
                  <c:v>0.37720312693743885</c:v>
                </c:pt>
                <c:pt idx="85">
                  <c:v>0.37735190310642636</c:v>
                </c:pt>
                <c:pt idx="86">
                  <c:v>0.37855620147410335</c:v>
                </c:pt>
                <c:pt idx="87">
                  <c:v>0.37228390386137622</c:v>
                </c:pt>
                <c:pt idx="88">
                  <c:v>0.37209040394236248</c:v>
                </c:pt>
                <c:pt idx="89">
                  <c:v>0.36819147551362863</c:v>
                </c:pt>
                <c:pt idx="90">
                  <c:v>0.37085533824712308</c:v>
                </c:pt>
                <c:pt idx="91">
                  <c:v>0.37934389157527815</c:v>
                </c:pt>
                <c:pt idx="92">
                  <c:v>0.37783372845273311</c:v>
                </c:pt>
                <c:pt idx="93">
                  <c:v>0.36796491989946362</c:v>
                </c:pt>
                <c:pt idx="94">
                  <c:v>0.36030921438690994</c:v>
                </c:pt>
                <c:pt idx="95">
                  <c:v>0.36089678552947002</c:v>
                </c:pt>
                <c:pt idx="96">
                  <c:v>0.35703635327234734</c:v>
                </c:pt>
                <c:pt idx="97">
                  <c:v>0.35645176988818217</c:v>
                </c:pt>
                <c:pt idx="98">
                  <c:v>0.35703321107448649</c:v>
                </c:pt>
                <c:pt idx="99">
                  <c:v>0.3566703497993664</c:v>
                </c:pt>
                <c:pt idx="100">
                  <c:v>0.36406322981424172</c:v>
                </c:pt>
                <c:pt idx="101">
                  <c:v>0.35713682408181469</c:v>
                </c:pt>
                <c:pt idx="102">
                  <c:v>0.35721909608898927</c:v>
                </c:pt>
                <c:pt idx="103">
                  <c:v>0.35307281099254284</c:v>
                </c:pt>
                <c:pt idx="104">
                  <c:v>0.35299327586168089</c:v>
                </c:pt>
                <c:pt idx="105">
                  <c:v>0.35538153021865293</c:v>
                </c:pt>
                <c:pt idx="106">
                  <c:v>0.36191287244609438</c:v>
                </c:pt>
                <c:pt idx="107">
                  <c:v>0.3531505647647179</c:v>
                </c:pt>
                <c:pt idx="108">
                  <c:v>0.366152798860435</c:v>
                </c:pt>
                <c:pt idx="109">
                  <c:v>0.37146351475317391</c:v>
                </c:pt>
                <c:pt idx="110">
                  <c:v>0.37230951911752025</c:v>
                </c:pt>
                <c:pt idx="111">
                  <c:v>0.37149529289422928</c:v>
                </c:pt>
                <c:pt idx="112">
                  <c:v>0.47148929228677511</c:v>
                </c:pt>
                <c:pt idx="113">
                  <c:v>0.46994040720049207</c:v>
                </c:pt>
                <c:pt idx="114">
                  <c:v>0.57894282304020173</c:v>
                </c:pt>
                <c:pt idx="115">
                  <c:v>0.69913389057291242</c:v>
                </c:pt>
                <c:pt idx="116">
                  <c:v>0.79187032568479598</c:v>
                </c:pt>
                <c:pt idx="117">
                  <c:v>0.80593982181239665</c:v>
                </c:pt>
                <c:pt idx="118">
                  <c:v>0.88226408196631823</c:v>
                </c:pt>
                <c:pt idx="119">
                  <c:v>0.88072164667606923</c:v>
                </c:pt>
                <c:pt idx="120">
                  <c:v>0.8834836308716616</c:v>
                </c:pt>
                <c:pt idx="121">
                  <c:v>0.88315019996844812</c:v>
                </c:pt>
                <c:pt idx="122">
                  <c:v>0.88177636217488198</c:v>
                </c:pt>
                <c:pt idx="123">
                  <c:v>0.88590142567974639</c:v>
                </c:pt>
                <c:pt idx="124">
                  <c:v>0.88762777691363226</c:v>
                </c:pt>
                <c:pt idx="125">
                  <c:v>0.88996078820516822</c:v>
                </c:pt>
                <c:pt idx="126">
                  <c:v>0.87539037880862869</c:v>
                </c:pt>
                <c:pt idx="127">
                  <c:v>0.87747462628737904</c:v>
                </c:pt>
                <c:pt idx="128">
                  <c:v>0.87539428299264599</c:v>
                </c:pt>
                <c:pt idx="129">
                  <c:v>0.87878816163839912</c:v>
                </c:pt>
                <c:pt idx="130">
                  <c:v>0.88391563005556473</c:v>
                </c:pt>
                <c:pt idx="131">
                  <c:v>0.88413488595972078</c:v>
                </c:pt>
                <c:pt idx="132">
                  <c:v>0.88473132735082716</c:v>
                </c:pt>
                <c:pt idx="133">
                  <c:v>0.88203313047583698</c:v>
                </c:pt>
                <c:pt idx="134">
                  <c:v>0.88347324976514419</c:v>
                </c:pt>
                <c:pt idx="135">
                  <c:v>0.88228820072625791</c:v>
                </c:pt>
                <c:pt idx="136">
                  <c:v>0.89166024401902721</c:v>
                </c:pt>
                <c:pt idx="137">
                  <c:v>0.89356058031597119</c:v>
                </c:pt>
                <c:pt idx="138">
                  <c:v>0.88438061226200948</c:v>
                </c:pt>
                <c:pt idx="139">
                  <c:v>0.88313835037779365</c:v>
                </c:pt>
                <c:pt idx="140">
                  <c:v>0.88477739764063001</c:v>
                </c:pt>
                <c:pt idx="141">
                  <c:v>0.88845401538392454</c:v>
                </c:pt>
                <c:pt idx="142">
                  <c:v>0.88269294521847541</c:v>
                </c:pt>
                <c:pt idx="143">
                  <c:v>0.88941985075674224</c:v>
                </c:pt>
                <c:pt idx="144">
                  <c:v>0.89098919114486053</c:v>
                </c:pt>
                <c:pt idx="145">
                  <c:v>0.89124911331654288</c:v>
                </c:pt>
                <c:pt idx="146">
                  <c:v>0.89094723514939334</c:v>
                </c:pt>
                <c:pt idx="147">
                  <c:v>0.89019702079390106</c:v>
                </c:pt>
                <c:pt idx="148">
                  <c:v>0.88644290691315941</c:v>
                </c:pt>
                <c:pt idx="149">
                  <c:v>0.88868655275508124</c:v>
                </c:pt>
                <c:pt idx="150">
                  <c:v>0.88801610533789332</c:v>
                </c:pt>
                <c:pt idx="151">
                  <c:v>0.88528361352392781</c:v>
                </c:pt>
                <c:pt idx="152">
                  <c:v>0.8867240453546491</c:v>
                </c:pt>
                <c:pt idx="153">
                  <c:v>0.88720981340281957</c:v>
                </c:pt>
                <c:pt idx="154">
                  <c:v>0.88748072049225379</c:v>
                </c:pt>
                <c:pt idx="155">
                  <c:v>0.88802296613949039</c:v>
                </c:pt>
                <c:pt idx="156">
                  <c:v>0.90541633688866674</c:v>
                </c:pt>
                <c:pt idx="157">
                  <c:v>0.90165683611871805</c:v>
                </c:pt>
                <c:pt idx="158">
                  <c:v>0.90120697433250196</c:v>
                </c:pt>
                <c:pt idx="159">
                  <c:v>0.89875533493667148</c:v>
                </c:pt>
                <c:pt idx="160">
                  <c:v>0.9016276216082012</c:v>
                </c:pt>
                <c:pt idx="161">
                  <c:v>0.89681274243786124</c:v>
                </c:pt>
                <c:pt idx="162">
                  <c:v>0.89507590663402725</c:v>
                </c:pt>
                <c:pt idx="163">
                  <c:v>0.896174727650208</c:v>
                </c:pt>
                <c:pt idx="164">
                  <c:v>0.9013149084851475</c:v>
                </c:pt>
                <c:pt idx="165">
                  <c:v>0.90250345696927803</c:v>
                </c:pt>
                <c:pt idx="166">
                  <c:v>0.90535049891413821</c:v>
                </c:pt>
                <c:pt idx="167">
                  <c:v>0.90545256412363828</c:v>
                </c:pt>
                <c:pt idx="168">
                  <c:v>0.9054601262802725</c:v>
                </c:pt>
                <c:pt idx="169">
                  <c:v>0.90449292178531393</c:v>
                </c:pt>
                <c:pt idx="170">
                  <c:v>0.90672452303808937</c:v>
                </c:pt>
                <c:pt idx="171">
                  <c:v>0.91180620809908697</c:v>
                </c:pt>
                <c:pt idx="172">
                  <c:v>0.9134863747861639</c:v>
                </c:pt>
                <c:pt idx="173">
                  <c:v>0.91549627968337499</c:v>
                </c:pt>
                <c:pt idx="174">
                  <c:v>0.91387320426038798</c:v>
                </c:pt>
                <c:pt idx="175">
                  <c:v>0.91336447781698471</c:v>
                </c:pt>
                <c:pt idx="176">
                  <c:v>0.91397719208939165</c:v>
                </c:pt>
                <c:pt idx="177">
                  <c:v>0.91283594627852738</c:v>
                </c:pt>
                <c:pt idx="178">
                  <c:v>0.91335041610220857</c:v>
                </c:pt>
                <c:pt idx="179">
                  <c:v>0.91399310398854949</c:v>
                </c:pt>
                <c:pt idx="180">
                  <c:v>0.91742958416784348</c:v>
                </c:pt>
                <c:pt idx="181">
                  <c:v>0.91201160067893705</c:v>
                </c:pt>
                <c:pt idx="182">
                  <c:v>0.91215889460008681</c:v>
                </c:pt>
                <c:pt idx="183">
                  <c:v>0.91462862266639811</c:v>
                </c:pt>
                <c:pt idx="184">
                  <c:v>0.91083060454452136</c:v>
                </c:pt>
                <c:pt idx="185">
                  <c:v>0.90948875435626086</c:v>
                </c:pt>
                <c:pt idx="186">
                  <c:v>0.9091122864432033</c:v>
                </c:pt>
                <c:pt idx="187">
                  <c:v>0.90953192927893922</c:v>
                </c:pt>
                <c:pt idx="188">
                  <c:v>0.90967820197502514</c:v>
                </c:pt>
                <c:pt idx="189">
                  <c:v>0.90449370271092411</c:v>
                </c:pt>
                <c:pt idx="190">
                  <c:v>0.90057926436553404</c:v>
                </c:pt>
                <c:pt idx="191">
                  <c:v>0.90041973171226763</c:v>
                </c:pt>
                <c:pt idx="192">
                  <c:v>0.90197494277686685</c:v>
                </c:pt>
                <c:pt idx="193">
                  <c:v>0.90101014874832286</c:v>
                </c:pt>
                <c:pt idx="194">
                  <c:v>0.90040445835733396</c:v>
                </c:pt>
                <c:pt idx="195">
                  <c:v>0.89851439588915749</c:v>
                </c:pt>
                <c:pt idx="196">
                  <c:v>0.90039862476484067</c:v>
                </c:pt>
                <c:pt idx="197">
                  <c:v>0.89979206401733902</c:v>
                </c:pt>
                <c:pt idx="198">
                  <c:v>0.90113300862910028</c:v>
                </c:pt>
                <c:pt idx="199">
                  <c:v>0.90182361835215219</c:v>
                </c:pt>
                <c:pt idx="200">
                  <c:v>0.91218492599594747</c:v>
                </c:pt>
                <c:pt idx="201">
                  <c:v>0.91212824821301031</c:v>
                </c:pt>
                <c:pt idx="202">
                  <c:v>0.90828099585206501</c:v>
                </c:pt>
                <c:pt idx="203">
                  <c:v>0.90670384048181718</c:v>
                </c:pt>
                <c:pt idx="204">
                  <c:v>0.90422594064256279</c:v>
                </c:pt>
                <c:pt idx="205">
                  <c:v>0.90417600837643708</c:v>
                </c:pt>
                <c:pt idx="206">
                  <c:v>0.90285766965135694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D-4501-AE90-5E959CDF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0159"/>
        <c:axId val="2136154303"/>
      </c:lineChart>
      <c:dateAx>
        <c:axId val="21361513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55"/>
        <c:crosses val="autoZero"/>
        <c:auto val="1"/>
        <c:lblOffset val="100"/>
        <c:baseTimeUnit val="days"/>
      </c:dateAx>
      <c:valAx>
        <c:axId val="2136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of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91"/>
        <c:crosses val="autoZero"/>
        <c:crossBetween val="between"/>
      </c:valAx>
      <c:valAx>
        <c:axId val="213615430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Utility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159"/>
        <c:crosses val="max"/>
        <c:crossBetween val="between"/>
      </c:valAx>
      <c:dateAx>
        <c:axId val="213614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61543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COVID-19 Drill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'Exhibit IV - Betas &amp; COVID-19'!$T$4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COVID-19'!$P$5:$P$15</c:f>
              <c:numCache>
                <c:formatCode>m/d/yyyy</c:formatCode>
                <c:ptCount val="11"/>
                <c:pt idx="0">
                  <c:v>43875</c:v>
                </c:pt>
                <c:pt idx="1">
                  <c:v>43882</c:v>
                </c:pt>
                <c:pt idx="2">
                  <c:v>43889</c:v>
                </c:pt>
                <c:pt idx="3">
                  <c:v>43896</c:v>
                </c:pt>
                <c:pt idx="4">
                  <c:v>43903</c:v>
                </c:pt>
                <c:pt idx="5">
                  <c:v>43910</c:v>
                </c:pt>
                <c:pt idx="6">
                  <c:v>43917</c:v>
                </c:pt>
                <c:pt idx="7">
                  <c:v>43924</c:v>
                </c:pt>
                <c:pt idx="8">
                  <c:v>43931</c:v>
                </c:pt>
                <c:pt idx="9">
                  <c:v>43938</c:v>
                </c:pt>
                <c:pt idx="10">
                  <c:v>43945</c:v>
                </c:pt>
              </c:numCache>
            </c:numRef>
          </c:cat>
          <c:val>
            <c:numRef>
              <c:f>'Exhibit IV - Betas &amp; COVID-19'!$T$5:$T$15</c:f>
              <c:numCache>
                <c:formatCode>0.00%</c:formatCode>
                <c:ptCount val="11"/>
                <c:pt idx="0">
                  <c:v>1.6196218879713971E-4</c:v>
                </c:pt>
                <c:pt idx="1">
                  <c:v>2.8300077177306121E-5</c:v>
                </c:pt>
                <c:pt idx="2">
                  <c:v>1.4388461008148973E-2</c:v>
                </c:pt>
                <c:pt idx="3">
                  <c:v>-2.0661965558530017E-4</c:v>
                </c:pt>
                <c:pt idx="4">
                  <c:v>1.8671010488656575E-2</c:v>
                </c:pt>
                <c:pt idx="5">
                  <c:v>2.9851080502385049E-2</c:v>
                </c:pt>
                <c:pt idx="6">
                  <c:v>2.2282353601158909E-2</c:v>
                </c:pt>
                <c:pt idx="7">
                  <c:v>2.4488376469717719E-3</c:v>
                </c:pt>
                <c:pt idx="8">
                  <c:v>2.4883334676168871E-2</c:v>
                </c:pt>
                <c:pt idx="9">
                  <c:v>-1.2092546489375736E-4</c:v>
                </c:pt>
                <c:pt idx="10">
                  <c:v>7.9226693839607506E-4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1-45F2-8D23-3296EB24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33199"/>
        <c:axId val="68930287"/>
      </c:lineChart>
      <c:lineChart>
        <c:grouping val="standard"/>
        <c:varyColors val="0"/>
        <c:ser>
          <c:idx val="0"/>
          <c:order val="0"/>
          <c:tx>
            <c:strRef>
              <c:f>'Exhibit IV - Betas &amp; COVID-19'!$Q$4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COVID-19'!$P$5:$P$15</c:f>
              <c:numCache>
                <c:formatCode>m/d/yyyy</c:formatCode>
                <c:ptCount val="11"/>
                <c:pt idx="0">
                  <c:v>43875</c:v>
                </c:pt>
                <c:pt idx="1">
                  <c:v>43882</c:v>
                </c:pt>
                <c:pt idx="2">
                  <c:v>43889</c:v>
                </c:pt>
                <c:pt idx="3">
                  <c:v>43896</c:v>
                </c:pt>
                <c:pt idx="4">
                  <c:v>43903</c:v>
                </c:pt>
                <c:pt idx="5">
                  <c:v>43910</c:v>
                </c:pt>
                <c:pt idx="6">
                  <c:v>43917</c:v>
                </c:pt>
                <c:pt idx="7">
                  <c:v>43924</c:v>
                </c:pt>
                <c:pt idx="8">
                  <c:v>43931</c:v>
                </c:pt>
                <c:pt idx="9">
                  <c:v>43938</c:v>
                </c:pt>
                <c:pt idx="10">
                  <c:v>43945</c:v>
                </c:pt>
              </c:numCache>
            </c:numRef>
          </c:cat>
          <c:val>
            <c:numRef>
              <c:f>'Exhibit IV - Betas &amp; COVID-19'!$Q$5:$Q$15</c:f>
              <c:numCache>
                <c:formatCode>0.00</c:formatCode>
                <c:ptCount val="11"/>
                <c:pt idx="0">
                  <c:v>0.37230951911752025</c:v>
                </c:pt>
                <c:pt idx="1">
                  <c:v>0.37149529289422928</c:v>
                </c:pt>
                <c:pt idx="2">
                  <c:v>0.47148929228677511</c:v>
                </c:pt>
                <c:pt idx="3">
                  <c:v>0.46994040720049207</c:v>
                </c:pt>
                <c:pt idx="4">
                  <c:v>0.57894282304020173</c:v>
                </c:pt>
                <c:pt idx="5">
                  <c:v>0.69913389057291242</c:v>
                </c:pt>
                <c:pt idx="6">
                  <c:v>0.79187032568479598</c:v>
                </c:pt>
                <c:pt idx="7">
                  <c:v>0.80593982181239665</c:v>
                </c:pt>
                <c:pt idx="8">
                  <c:v>0.88226408196631823</c:v>
                </c:pt>
                <c:pt idx="9">
                  <c:v>0.88072164667606923</c:v>
                </c:pt>
                <c:pt idx="10">
                  <c:v>0.8834836308716616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1-45F2-8D23-3296EB24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2303"/>
        <c:axId val="68963983"/>
      </c:lineChart>
      <c:dateAx>
        <c:axId val="689331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287"/>
        <c:crosses val="autoZero"/>
        <c:auto val="1"/>
        <c:lblOffset val="100"/>
        <c:baseTimeUnit val="days"/>
      </c:dateAx>
      <c:valAx>
        <c:axId val="689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of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199"/>
        <c:crosses val="autoZero"/>
        <c:crossBetween val="between"/>
      </c:valAx>
      <c:valAx>
        <c:axId val="6896398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2303"/>
        <c:crosses val="max"/>
        <c:crossBetween val="between"/>
      </c:valAx>
      <c:dateAx>
        <c:axId val="689723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9639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 of Deviation &amp; Beta: 2008</a:t>
            </a:r>
            <a:r>
              <a:rPr lang="en-US" sz="1600" baseline="0"/>
              <a:t> Finanical Crisis</a:t>
            </a:r>
            <a:endParaRPr lang="en-US" sz="1600"/>
          </a:p>
        </c:rich>
      </c:tx>
      <c:layout>
        <c:manualLayout>
          <c:xMode val="edge"/>
          <c:yMode val="edge"/>
          <c:x val="0.19556778294279475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IV - Betas &amp; COVID-19'!$E$2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COVID-19'!$A$1883:$A$2038</c:f>
              <c:numCache>
                <c:formatCode>m/d/yyyy</c:formatCode>
                <c:ptCount val="156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</c:numCache>
            </c:numRef>
          </c:cat>
          <c:val>
            <c:numRef>
              <c:f>'Exhibit IV - Betas &amp; COVID-19'!$E$1883:$E$2038</c:f>
              <c:numCache>
                <c:formatCode>0.000%</c:formatCode>
                <c:ptCount val="156"/>
                <c:pt idx="0">
                  <c:v>2.3060554510592477E-4</c:v>
                </c:pt>
                <c:pt idx="1">
                  <c:v>-9.0535060434567804E-5</c:v>
                </c:pt>
                <c:pt idx="2">
                  <c:v>1.6471280140236055E-7</c:v>
                </c:pt>
                <c:pt idx="3">
                  <c:v>-2.8088286734780745E-5</c:v>
                </c:pt>
                <c:pt idx="4">
                  <c:v>2.7434473371594232E-4</c:v>
                </c:pt>
                <c:pt idx="5">
                  <c:v>-1.0908987527581324E-4</c:v>
                </c:pt>
                <c:pt idx="6">
                  <c:v>-1.0209940797759126E-5</c:v>
                </c:pt>
                <c:pt idx="7">
                  <c:v>-8.2640047898400241E-6</c:v>
                </c:pt>
                <c:pt idx="8">
                  <c:v>1.5114555352902009E-3</c:v>
                </c:pt>
                <c:pt idx="9">
                  <c:v>1.5336409401960216E-5</c:v>
                </c:pt>
                <c:pt idx="10">
                  <c:v>-6.7783853300967223E-5</c:v>
                </c:pt>
                <c:pt idx="11">
                  <c:v>1.4605609638019997E-3</c:v>
                </c:pt>
                <c:pt idx="12">
                  <c:v>3.0609593330011456E-5</c:v>
                </c:pt>
                <c:pt idx="13">
                  <c:v>2.5350938733773596E-4</c:v>
                </c:pt>
                <c:pt idx="14">
                  <c:v>-2.4361237055612451E-5</c:v>
                </c:pt>
                <c:pt idx="15">
                  <c:v>2.4894263933081208E-4</c:v>
                </c:pt>
                <c:pt idx="16">
                  <c:v>-2.3827848807670041E-6</c:v>
                </c:pt>
                <c:pt idx="17">
                  <c:v>2.9355840612165701E-5</c:v>
                </c:pt>
                <c:pt idx="18">
                  <c:v>1.9419533935740051E-5</c:v>
                </c:pt>
                <c:pt idx="19">
                  <c:v>2.2980178234150732E-5</c:v>
                </c:pt>
                <c:pt idx="20">
                  <c:v>1.8404670511732363E-4</c:v>
                </c:pt>
                <c:pt idx="21">
                  <c:v>2.0277395042600789E-4</c:v>
                </c:pt>
                <c:pt idx="22">
                  <c:v>1.3754966454316163E-3</c:v>
                </c:pt>
                <c:pt idx="23">
                  <c:v>4.4091178815332228E-4</c:v>
                </c:pt>
                <c:pt idx="24">
                  <c:v>9.1305140325470199E-4</c:v>
                </c:pt>
                <c:pt idx="25">
                  <c:v>1.4453208598418422E-6</c:v>
                </c:pt>
                <c:pt idx="26">
                  <c:v>5.7996782117929596E-5</c:v>
                </c:pt>
                <c:pt idx="27">
                  <c:v>2.0896263002710125E-4</c:v>
                </c:pt>
                <c:pt idx="28">
                  <c:v>2.7910951523157966E-4</c:v>
                </c:pt>
                <c:pt idx="29">
                  <c:v>4.0975953347951316E-3</c:v>
                </c:pt>
                <c:pt idx="30">
                  <c:v>1.285901958986755E-4</c:v>
                </c:pt>
                <c:pt idx="31">
                  <c:v>2.0881738129152846E-4</c:v>
                </c:pt>
                <c:pt idx="32">
                  <c:v>3.2443047245477544E-5</c:v>
                </c:pt>
                <c:pt idx="33">
                  <c:v>3.4978888120571508E-4</c:v>
                </c:pt>
                <c:pt idx="34">
                  <c:v>8.7643345659206445E-5</c:v>
                </c:pt>
                <c:pt idx="35">
                  <c:v>1.2375521624296814E-4</c:v>
                </c:pt>
                <c:pt idx="36">
                  <c:v>2.1756886243321126E-4</c:v>
                </c:pt>
                <c:pt idx="37">
                  <c:v>6.1917853943416288E-4</c:v>
                </c:pt>
                <c:pt idx="38">
                  <c:v>-3.9515424838720068E-5</c:v>
                </c:pt>
                <c:pt idx="39">
                  <c:v>5.0606270091878335E-4</c:v>
                </c:pt>
                <c:pt idx="40">
                  <c:v>1.9542162181917657E-6</c:v>
                </c:pt>
                <c:pt idx="41">
                  <c:v>1.7749270430472835E-3</c:v>
                </c:pt>
                <c:pt idx="42">
                  <c:v>9.6880512678817142E-4</c:v>
                </c:pt>
                <c:pt idx="43">
                  <c:v>7.7569695214388244E-5</c:v>
                </c:pt>
                <c:pt idx="44">
                  <c:v>2.2586712758407919E-4</c:v>
                </c:pt>
                <c:pt idx="45">
                  <c:v>6.0175928632991786E-6</c:v>
                </c:pt>
                <c:pt idx="46">
                  <c:v>-7.9283415106105637E-5</c:v>
                </c:pt>
                <c:pt idx="47">
                  <c:v>1.8954668185985972E-4</c:v>
                </c:pt>
                <c:pt idx="48">
                  <c:v>3.8708772455773937E-4</c:v>
                </c:pt>
                <c:pt idx="49">
                  <c:v>9.8328353665483553E-4</c:v>
                </c:pt>
                <c:pt idx="50">
                  <c:v>3.9726914532572473E-5</c:v>
                </c:pt>
                <c:pt idx="51">
                  <c:v>1.2978401448009097E-5</c:v>
                </c:pt>
                <c:pt idx="52">
                  <c:v>1.2336103410074532E-3</c:v>
                </c:pt>
                <c:pt idx="53">
                  <c:v>-1.5944152464629515E-4</c:v>
                </c:pt>
                <c:pt idx="54">
                  <c:v>3.9434085502679777E-3</c:v>
                </c:pt>
                <c:pt idx="55">
                  <c:v>-5.9602119242365334E-5</c:v>
                </c:pt>
                <c:pt idx="56">
                  <c:v>2.1774840819728399E-3</c:v>
                </c:pt>
                <c:pt idx="57">
                  <c:v>1.6036549749297183E-3</c:v>
                </c:pt>
                <c:pt idx="58">
                  <c:v>-1.4257285124454489E-4</c:v>
                </c:pt>
                <c:pt idx="59">
                  <c:v>-1.1791871114819143E-4</c:v>
                </c:pt>
                <c:pt idx="60">
                  <c:v>5.8159567463540902E-4</c:v>
                </c:pt>
                <c:pt idx="61">
                  <c:v>6.0237345462846564E-4</c:v>
                </c:pt>
                <c:pt idx="62">
                  <c:v>-3.8407437134219149E-5</c:v>
                </c:pt>
                <c:pt idx="63">
                  <c:v>9.3463772969683279E-5</c:v>
                </c:pt>
                <c:pt idx="64">
                  <c:v>-2.1377412201124371E-5</c:v>
                </c:pt>
                <c:pt idx="65">
                  <c:v>1.8628839931829303E-3</c:v>
                </c:pt>
                <c:pt idx="66">
                  <c:v>1.5252944688252945E-4</c:v>
                </c:pt>
                <c:pt idx="67">
                  <c:v>1.2545591698910959E-3</c:v>
                </c:pt>
                <c:pt idx="68">
                  <c:v>-8.7584145025012582E-6</c:v>
                </c:pt>
                <c:pt idx="69">
                  <c:v>1.47379485609514E-4</c:v>
                </c:pt>
                <c:pt idx="70">
                  <c:v>4.3642704994970304E-4</c:v>
                </c:pt>
                <c:pt idx="71">
                  <c:v>4.0694358938509991E-4</c:v>
                </c:pt>
                <c:pt idx="72">
                  <c:v>3.1364700941258731E-4</c:v>
                </c:pt>
                <c:pt idx="73">
                  <c:v>9.4173446906211278E-5</c:v>
                </c:pt>
                <c:pt idx="74">
                  <c:v>5.1496299786552328E-4</c:v>
                </c:pt>
                <c:pt idx="75">
                  <c:v>-1.5064348108829648E-4</c:v>
                </c:pt>
                <c:pt idx="76">
                  <c:v>4.8865978665376102E-4</c:v>
                </c:pt>
                <c:pt idx="77">
                  <c:v>9.3271750757358766E-4</c:v>
                </c:pt>
                <c:pt idx="78">
                  <c:v>-6.5150062757954742E-5</c:v>
                </c:pt>
                <c:pt idx="79">
                  <c:v>-1.9286548087687751E-4</c:v>
                </c:pt>
                <c:pt idx="80">
                  <c:v>-3.5733892538749196E-4</c:v>
                </c:pt>
                <c:pt idx="81">
                  <c:v>1.3043317747893211E-4</c:v>
                </c:pt>
                <c:pt idx="82">
                  <c:v>2.6763412340902282E-5</c:v>
                </c:pt>
                <c:pt idx="83">
                  <c:v>1.7880959066772395E-4</c:v>
                </c:pt>
                <c:pt idx="84">
                  <c:v>1.6839597542833023E-5</c:v>
                </c:pt>
                <c:pt idx="85">
                  <c:v>-3.5512358734417885E-5</c:v>
                </c:pt>
                <c:pt idx="86">
                  <c:v>4.7265484787746661E-6</c:v>
                </c:pt>
                <c:pt idx="87">
                  <c:v>1.7684861233069281E-3</c:v>
                </c:pt>
                <c:pt idx="88">
                  <c:v>1.5322957793297703E-4</c:v>
                </c:pt>
                <c:pt idx="89">
                  <c:v>-2.0809853331581085E-4</c:v>
                </c:pt>
                <c:pt idx="90">
                  <c:v>6.8539773057226243E-4</c:v>
                </c:pt>
                <c:pt idx="91">
                  <c:v>6.3397433833325594E-3</c:v>
                </c:pt>
                <c:pt idx="92">
                  <c:v>3.9925539965917856E-2</c:v>
                </c:pt>
                <c:pt idx="93">
                  <c:v>2.8473676456854634E-3</c:v>
                </c:pt>
                <c:pt idx="94">
                  <c:v>-1.9207913827655996E-5</c:v>
                </c:pt>
                <c:pt idx="95">
                  <c:v>7.5645677343678672E-3</c:v>
                </c:pt>
                <c:pt idx="96">
                  <c:v>1.9491242875875422E-4</c:v>
                </c:pt>
                <c:pt idx="97">
                  <c:v>8.4938871796110004E-4</c:v>
                </c:pt>
                <c:pt idx="98">
                  <c:v>8.0370987469089035E-4</c:v>
                </c:pt>
                <c:pt idx="99">
                  <c:v>6.7606676397881926E-3</c:v>
                </c:pt>
                <c:pt idx="100">
                  <c:v>1.5535505343322502E-3</c:v>
                </c:pt>
                <c:pt idx="101">
                  <c:v>1.9351661839226518E-4</c:v>
                </c:pt>
                <c:pt idx="102">
                  <c:v>-1.2352913718452864E-5</c:v>
                </c:pt>
                <c:pt idx="103">
                  <c:v>1.0315038701688582E-4</c:v>
                </c:pt>
                <c:pt idx="104">
                  <c:v>3.4889935015312325E-3</c:v>
                </c:pt>
                <c:pt idx="105">
                  <c:v>8.3234363240082792E-4</c:v>
                </c:pt>
                <c:pt idx="106">
                  <c:v>2.4480961135370878E-4</c:v>
                </c:pt>
                <c:pt idx="107">
                  <c:v>3.4768461327593808E-4</c:v>
                </c:pt>
                <c:pt idx="108">
                  <c:v>6.1959736785745036E-6</c:v>
                </c:pt>
                <c:pt idx="109">
                  <c:v>1.3402395015927346E-3</c:v>
                </c:pt>
                <c:pt idx="110">
                  <c:v>2.6099960014475438E-3</c:v>
                </c:pt>
                <c:pt idx="111">
                  <c:v>6.9431392316723576E-3</c:v>
                </c:pt>
                <c:pt idx="112">
                  <c:v>1.1273901447362517E-3</c:v>
                </c:pt>
                <c:pt idx="113">
                  <c:v>6.3850196700456288E-3</c:v>
                </c:pt>
                <c:pt idx="114">
                  <c:v>4.0465908593928469E-3</c:v>
                </c:pt>
                <c:pt idx="115">
                  <c:v>1.9805881391841227E-3</c:v>
                </c:pt>
                <c:pt idx="116">
                  <c:v>6.524351839923573E-4</c:v>
                </c:pt>
                <c:pt idx="117">
                  <c:v>6.8557859582458027E-4</c:v>
                </c:pt>
                <c:pt idx="118">
                  <c:v>-3.2333913923774554E-5</c:v>
                </c:pt>
                <c:pt idx="119">
                  <c:v>-1.3755303717120852E-4</c:v>
                </c:pt>
                <c:pt idx="120">
                  <c:v>5.4139180101921676E-5</c:v>
                </c:pt>
                <c:pt idx="121">
                  <c:v>9.672383553308595E-4</c:v>
                </c:pt>
                <c:pt idx="122">
                  <c:v>1.4290821444575244E-3</c:v>
                </c:pt>
                <c:pt idx="123">
                  <c:v>2.8784518959601062E-3</c:v>
                </c:pt>
                <c:pt idx="124">
                  <c:v>-1.2335200253761123E-4</c:v>
                </c:pt>
                <c:pt idx="125">
                  <c:v>1.0695657230514752E-3</c:v>
                </c:pt>
                <c:pt idx="126">
                  <c:v>2.7025749159040866E-4</c:v>
                </c:pt>
                <c:pt idx="127">
                  <c:v>4.3561337176452314E-4</c:v>
                </c:pt>
                <c:pt idx="128">
                  <c:v>3.079570736050882E-4</c:v>
                </c:pt>
                <c:pt idx="129">
                  <c:v>-6.2578019558954658E-5</c:v>
                </c:pt>
                <c:pt idx="130">
                  <c:v>2.9154807638317695E-4</c:v>
                </c:pt>
                <c:pt idx="131">
                  <c:v>3.4807078835984981E-4</c:v>
                </c:pt>
                <c:pt idx="132">
                  <c:v>2.6622648284021014E-3</c:v>
                </c:pt>
                <c:pt idx="133">
                  <c:v>2.5925109680662293E-3</c:v>
                </c:pt>
                <c:pt idx="134">
                  <c:v>-1.404838473181999E-4</c:v>
                </c:pt>
                <c:pt idx="135">
                  <c:v>1.1871613860391926E-4</c:v>
                </c:pt>
                <c:pt idx="136">
                  <c:v>-3.7763603301346689E-5</c:v>
                </c:pt>
                <c:pt idx="137">
                  <c:v>3.8124782713731196E-4</c:v>
                </c:pt>
                <c:pt idx="138">
                  <c:v>-3.2379986053529772E-5</c:v>
                </c:pt>
                <c:pt idx="139">
                  <c:v>2.6363623996298756E-4</c:v>
                </c:pt>
                <c:pt idx="140">
                  <c:v>-7.6887005105972879E-5</c:v>
                </c:pt>
                <c:pt idx="141">
                  <c:v>9.0308479270306233E-4</c:v>
                </c:pt>
                <c:pt idx="142">
                  <c:v>5.1904364378336284E-4</c:v>
                </c:pt>
                <c:pt idx="143">
                  <c:v>6.0411583339710449E-4</c:v>
                </c:pt>
                <c:pt idx="144">
                  <c:v>1.3717709922480771E-3</c:v>
                </c:pt>
                <c:pt idx="145">
                  <c:v>1.9223069776406237E-4</c:v>
                </c:pt>
                <c:pt idx="146">
                  <c:v>7.4942972820375662E-5</c:v>
                </c:pt>
                <c:pt idx="147">
                  <c:v>1.687101651473688E-3</c:v>
                </c:pt>
                <c:pt idx="148">
                  <c:v>4.6573377652265729E-4</c:v>
                </c:pt>
                <c:pt idx="149">
                  <c:v>4.2106887181455113E-4</c:v>
                </c:pt>
                <c:pt idx="150">
                  <c:v>1.900036106393621E-5</c:v>
                </c:pt>
                <c:pt idx="151">
                  <c:v>-2.3139644179885876E-5</c:v>
                </c:pt>
                <c:pt idx="152">
                  <c:v>5.7124139324753989E-4</c:v>
                </c:pt>
                <c:pt idx="153">
                  <c:v>-3.1098249286299446E-4</c:v>
                </c:pt>
                <c:pt idx="154">
                  <c:v>1.800819657236118E-5</c:v>
                </c:pt>
                <c:pt idx="155">
                  <c:v>2.0429326995272866E-4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C96-8A04-961BDE00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91"/>
        <c:axId val="2136132255"/>
      </c:lineChart>
      <c:lineChart>
        <c:grouping val="standard"/>
        <c:varyColors val="0"/>
        <c:ser>
          <c:idx val="1"/>
          <c:order val="1"/>
          <c:tx>
            <c:strRef>
              <c:f>'Exhibit IV - Betas &amp; COVID-19'!$B$2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COVID-19'!$A$1883:$A$2038</c:f>
              <c:numCache>
                <c:formatCode>m/d/yyyy</c:formatCode>
                <c:ptCount val="156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</c:numCache>
            </c:numRef>
          </c:cat>
          <c:val>
            <c:numRef>
              <c:f>'Exhibit IV - Betas &amp; COVID-19'!$B$1883:$B$2038</c:f>
              <c:numCache>
                <c:formatCode>General</c:formatCode>
                <c:ptCount val="156"/>
                <c:pt idx="0">
                  <c:v>0.74796589676878877</c:v>
                </c:pt>
                <c:pt idx="1">
                  <c:v>0.74731113954020234</c:v>
                </c:pt>
                <c:pt idx="2">
                  <c:v>0.74778467829010353</c:v>
                </c:pt>
                <c:pt idx="3">
                  <c:v>0.74790473269194901</c:v>
                </c:pt>
                <c:pt idx="4">
                  <c:v>0.74739661049576867</c:v>
                </c:pt>
                <c:pt idx="5">
                  <c:v>0.74633677237112839</c:v>
                </c:pt>
                <c:pt idx="6">
                  <c:v>0.74477130487024712</c:v>
                </c:pt>
                <c:pt idx="7">
                  <c:v>0.74736899471790053</c:v>
                </c:pt>
                <c:pt idx="8">
                  <c:v>0.73758794195407329</c:v>
                </c:pt>
                <c:pt idx="9">
                  <c:v>0.73753184789416448</c:v>
                </c:pt>
                <c:pt idx="10">
                  <c:v>0.74045580616032136</c:v>
                </c:pt>
                <c:pt idx="11">
                  <c:v>0.74495181638239705</c:v>
                </c:pt>
                <c:pt idx="12">
                  <c:v>0.74472498683744681</c:v>
                </c:pt>
                <c:pt idx="13">
                  <c:v>0.74589611869443861</c:v>
                </c:pt>
                <c:pt idx="14">
                  <c:v>0.74433333139587843</c:v>
                </c:pt>
                <c:pt idx="15">
                  <c:v>0.74709591169616285</c:v>
                </c:pt>
                <c:pt idx="16">
                  <c:v>0.74650475254827242</c:v>
                </c:pt>
                <c:pt idx="17">
                  <c:v>0.74247267721176202</c:v>
                </c:pt>
                <c:pt idx="18">
                  <c:v>0.76948566877151947</c:v>
                </c:pt>
                <c:pt idx="19">
                  <c:v>0.77970315206573226</c:v>
                </c:pt>
                <c:pt idx="20">
                  <c:v>0.77927668139336259</c:v>
                </c:pt>
                <c:pt idx="21">
                  <c:v>0.76832812038616172</c:v>
                </c:pt>
                <c:pt idx="22">
                  <c:v>0.77989823402114666</c:v>
                </c:pt>
                <c:pt idx="23">
                  <c:v>0.78453359010721291</c:v>
                </c:pt>
                <c:pt idx="24">
                  <c:v>0.79165569131940383</c:v>
                </c:pt>
                <c:pt idx="25">
                  <c:v>0.78843813878289626</c:v>
                </c:pt>
                <c:pt idx="26">
                  <c:v>0.7587035707813341</c:v>
                </c:pt>
                <c:pt idx="27">
                  <c:v>0.72432086336789003</c:v>
                </c:pt>
                <c:pt idx="28">
                  <c:v>0.72686123858696816</c:v>
                </c:pt>
                <c:pt idx="29">
                  <c:v>0.74472192984252861</c:v>
                </c:pt>
                <c:pt idx="30">
                  <c:v>0.72325949319230776</c:v>
                </c:pt>
                <c:pt idx="31">
                  <c:v>0.7287795471648939</c:v>
                </c:pt>
                <c:pt idx="32">
                  <c:v>0.72275949775311821</c:v>
                </c:pt>
                <c:pt idx="33">
                  <c:v>0.72071191851478722</c:v>
                </c:pt>
                <c:pt idx="34">
                  <c:v>0.71751014086420217</c:v>
                </c:pt>
                <c:pt idx="35">
                  <c:v>0.71493629455649588</c:v>
                </c:pt>
                <c:pt idx="36">
                  <c:v>0.70558532578602706</c:v>
                </c:pt>
                <c:pt idx="37">
                  <c:v>0.70649199690395892</c:v>
                </c:pt>
                <c:pt idx="38">
                  <c:v>0.70565304935510631</c:v>
                </c:pt>
                <c:pt idx="39">
                  <c:v>0.73572209967990498</c:v>
                </c:pt>
                <c:pt idx="40">
                  <c:v>0.76943942605053461</c:v>
                </c:pt>
                <c:pt idx="41">
                  <c:v>0.76917012246648941</c:v>
                </c:pt>
                <c:pt idx="42">
                  <c:v>0.77622711428645796</c:v>
                </c:pt>
                <c:pt idx="43">
                  <c:v>0.77138555523096741</c:v>
                </c:pt>
                <c:pt idx="44">
                  <c:v>0.76191408757062651</c:v>
                </c:pt>
                <c:pt idx="45">
                  <c:v>0.75546988441307716</c:v>
                </c:pt>
                <c:pt idx="46">
                  <c:v>0.75279450537215176</c:v>
                </c:pt>
                <c:pt idx="47">
                  <c:v>0.74318493582126122</c:v>
                </c:pt>
                <c:pt idx="48">
                  <c:v>0.76127474330869294</c:v>
                </c:pt>
                <c:pt idx="49">
                  <c:v>0.76071085497363444</c:v>
                </c:pt>
                <c:pt idx="50">
                  <c:v>0.76332793613396088</c:v>
                </c:pt>
                <c:pt idx="51">
                  <c:v>0.7593488512764992</c:v>
                </c:pt>
                <c:pt idx="52">
                  <c:v>0.75924236089419916</c:v>
                </c:pt>
                <c:pt idx="53">
                  <c:v>0.74847890533622763</c:v>
                </c:pt>
                <c:pt idx="54">
                  <c:v>0.75557951793095213</c:v>
                </c:pt>
                <c:pt idx="55">
                  <c:v>0.75393404770819372</c:v>
                </c:pt>
                <c:pt idx="56">
                  <c:v>0.75289011325313626</c:v>
                </c:pt>
                <c:pt idx="57">
                  <c:v>0.74815903671735606</c:v>
                </c:pt>
                <c:pt idx="58">
                  <c:v>0.74358758544327463</c:v>
                </c:pt>
                <c:pt idx="59">
                  <c:v>0.74239469927708701</c:v>
                </c:pt>
                <c:pt idx="60">
                  <c:v>0.7543251764875909</c:v>
                </c:pt>
                <c:pt idx="61">
                  <c:v>0.75066822198902827</c:v>
                </c:pt>
                <c:pt idx="62">
                  <c:v>0.74321435898994137</c:v>
                </c:pt>
                <c:pt idx="63">
                  <c:v>0.74808252414381027</c:v>
                </c:pt>
                <c:pt idx="64">
                  <c:v>0.74713994737627576</c:v>
                </c:pt>
                <c:pt idx="65">
                  <c:v>0.75364942286843151</c:v>
                </c:pt>
                <c:pt idx="66">
                  <c:v>0.74583934532767315</c:v>
                </c:pt>
                <c:pt idx="67">
                  <c:v>0.7471388499859839</c:v>
                </c:pt>
                <c:pt idx="68">
                  <c:v>0.7577347110322098</c:v>
                </c:pt>
                <c:pt idx="69">
                  <c:v>0.7581794333138494</c:v>
                </c:pt>
                <c:pt idx="70">
                  <c:v>0.75620680373008786</c:v>
                </c:pt>
                <c:pt idx="71">
                  <c:v>0.76018464124800322</c:v>
                </c:pt>
                <c:pt idx="72">
                  <c:v>0.75782465355508077</c:v>
                </c:pt>
                <c:pt idx="73">
                  <c:v>0.76442439646438687</c:v>
                </c:pt>
                <c:pt idx="74">
                  <c:v>0.76309990023774277</c:v>
                </c:pt>
                <c:pt idx="75">
                  <c:v>0.75907265104921218</c:v>
                </c:pt>
                <c:pt idx="76">
                  <c:v>0.7568806054322752</c:v>
                </c:pt>
                <c:pt idx="77">
                  <c:v>0.76331782092575018</c:v>
                </c:pt>
                <c:pt idx="78">
                  <c:v>0.76036265840865203</c:v>
                </c:pt>
                <c:pt idx="79">
                  <c:v>0.75380999558984474</c:v>
                </c:pt>
                <c:pt idx="80">
                  <c:v>0.74905007397036549</c:v>
                </c:pt>
                <c:pt idx="81">
                  <c:v>0.75009466431884542</c:v>
                </c:pt>
                <c:pt idx="82">
                  <c:v>0.75035343068592508</c:v>
                </c:pt>
                <c:pt idx="83">
                  <c:v>0.75232415593254764</c:v>
                </c:pt>
                <c:pt idx="84">
                  <c:v>0.75155682555288872</c:v>
                </c:pt>
                <c:pt idx="85">
                  <c:v>0.7504151021810751</c:v>
                </c:pt>
                <c:pt idx="86">
                  <c:v>0.74915216502970516</c:v>
                </c:pt>
                <c:pt idx="87">
                  <c:v>0.75404688474487336</c:v>
                </c:pt>
                <c:pt idx="88">
                  <c:v>0.75631301662179762</c:v>
                </c:pt>
                <c:pt idx="89">
                  <c:v>0.75734844695461334</c:v>
                </c:pt>
                <c:pt idx="90">
                  <c:v>0.75224952056758432</c:v>
                </c:pt>
                <c:pt idx="91">
                  <c:v>0.7367950661914463</c:v>
                </c:pt>
                <c:pt idx="92">
                  <c:v>0.827779778488553</c:v>
                </c:pt>
                <c:pt idx="93">
                  <c:v>0.83903862919427363</c:v>
                </c:pt>
                <c:pt idx="94">
                  <c:v>0.79347929225296943</c:v>
                </c:pt>
                <c:pt idx="95">
                  <c:v>0.77265592314075493</c:v>
                </c:pt>
                <c:pt idx="96">
                  <c:v>0.76902455311773588</c:v>
                </c:pt>
                <c:pt idx="97">
                  <c:v>0.74902941219775743</c:v>
                </c:pt>
                <c:pt idx="98">
                  <c:v>0.71591833256063231</c:v>
                </c:pt>
                <c:pt idx="99">
                  <c:v>0.68780630320843483</c:v>
                </c:pt>
                <c:pt idx="100">
                  <c:v>0.69173906282924269</c:v>
                </c:pt>
                <c:pt idx="101">
                  <c:v>0.69030777478845495</c:v>
                </c:pt>
                <c:pt idx="102">
                  <c:v>0.68953498148077941</c:v>
                </c:pt>
                <c:pt idx="103">
                  <c:v>0.68947146041855778</c:v>
                </c:pt>
                <c:pt idx="104">
                  <c:v>0.69162774416264883</c:v>
                </c:pt>
                <c:pt idx="105">
                  <c:v>0.69138258130036168</c:v>
                </c:pt>
                <c:pt idx="106">
                  <c:v>0.68129790373237897</c:v>
                </c:pt>
                <c:pt idx="107">
                  <c:v>0.67910362148334524</c:v>
                </c:pt>
                <c:pt idx="108">
                  <c:v>0.68026150583063827</c:v>
                </c:pt>
                <c:pt idx="109">
                  <c:v>0.67695304502300502</c:v>
                </c:pt>
                <c:pt idx="110">
                  <c:v>0.68207605760399304</c:v>
                </c:pt>
                <c:pt idx="111">
                  <c:v>0.69632210308063125</c:v>
                </c:pt>
                <c:pt idx="112">
                  <c:v>0.69645129559417451</c:v>
                </c:pt>
                <c:pt idx="113">
                  <c:v>0.71066950207481439</c:v>
                </c:pt>
                <c:pt idx="114">
                  <c:v>0.69528418179186202</c:v>
                </c:pt>
                <c:pt idx="115">
                  <c:v>0.70231050100948966</c:v>
                </c:pt>
                <c:pt idx="116">
                  <c:v>0.69617180465654749</c:v>
                </c:pt>
                <c:pt idx="117">
                  <c:v>0.69310599734253497</c:v>
                </c:pt>
                <c:pt idx="118">
                  <c:v>0.69198546684896112</c:v>
                </c:pt>
                <c:pt idx="119">
                  <c:v>0.69018014927214988</c:v>
                </c:pt>
                <c:pt idx="120">
                  <c:v>0.69058060901377838</c:v>
                </c:pt>
                <c:pt idx="121">
                  <c:v>0.69274145306136248</c:v>
                </c:pt>
                <c:pt idx="122">
                  <c:v>0.68102618270566218</c:v>
                </c:pt>
                <c:pt idx="123">
                  <c:v>0.68417633930423805</c:v>
                </c:pt>
                <c:pt idx="124">
                  <c:v>0.67896069720538765</c:v>
                </c:pt>
                <c:pt idx="125">
                  <c:v>0.67971355196230832</c:v>
                </c:pt>
                <c:pt idx="126">
                  <c:v>0.6803872878352053</c:v>
                </c:pt>
                <c:pt idx="127">
                  <c:v>0.68185616333096133</c:v>
                </c:pt>
                <c:pt idx="128">
                  <c:v>0.6796179414149468</c:v>
                </c:pt>
                <c:pt idx="129">
                  <c:v>0.67924546048846879</c:v>
                </c:pt>
                <c:pt idx="130">
                  <c:v>0.67896251592066148</c:v>
                </c:pt>
                <c:pt idx="131">
                  <c:v>0.67917947502857035</c:v>
                </c:pt>
                <c:pt idx="132">
                  <c:v>0.67440109279431648</c:v>
                </c:pt>
                <c:pt idx="133">
                  <c:v>0.67803177976732076</c:v>
                </c:pt>
                <c:pt idx="134">
                  <c:v>0.67962030865646128</c:v>
                </c:pt>
                <c:pt idx="135">
                  <c:v>0.67843951275604752</c:v>
                </c:pt>
                <c:pt idx="136">
                  <c:v>0.67869832396852559</c:v>
                </c:pt>
                <c:pt idx="137">
                  <c:v>0.67916112628110969</c:v>
                </c:pt>
                <c:pt idx="138">
                  <c:v>0.67867258137724673</c:v>
                </c:pt>
                <c:pt idx="139">
                  <c:v>0.67967341491674682</c:v>
                </c:pt>
                <c:pt idx="140">
                  <c:v>0.6768571740786441</c:v>
                </c:pt>
                <c:pt idx="141">
                  <c:v>0.67776087708283372</c:v>
                </c:pt>
                <c:pt idx="142">
                  <c:v>0.67737141493260833</c:v>
                </c:pt>
                <c:pt idx="143">
                  <c:v>0.67861471195807732</c:v>
                </c:pt>
                <c:pt idx="144">
                  <c:v>0.67771797250621191</c:v>
                </c:pt>
                <c:pt idx="145">
                  <c:v>0.67771063809404219</c:v>
                </c:pt>
                <c:pt idx="146">
                  <c:v>0.67772362021464072</c:v>
                </c:pt>
                <c:pt idx="147">
                  <c:v>0.6781730168881146</c:v>
                </c:pt>
                <c:pt idx="148">
                  <c:v>0.67600813856064934</c:v>
                </c:pt>
                <c:pt idx="149">
                  <c:v>0.67568879000217574</c:v>
                </c:pt>
                <c:pt idx="150">
                  <c:v>0.67497962528112088</c:v>
                </c:pt>
                <c:pt idx="151">
                  <c:v>0.67573619745862346</c:v>
                </c:pt>
                <c:pt idx="152">
                  <c:v>0.67723174448171386</c:v>
                </c:pt>
                <c:pt idx="153">
                  <c:v>0.67510820604697597</c:v>
                </c:pt>
                <c:pt idx="154">
                  <c:v>0.67515245127976065</c:v>
                </c:pt>
                <c:pt idx="155">
                  <c:v>0.67462225635291984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C96-8A04-961BDE00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0159"/>
        <c:axId val="2136154303"/>
      </c:lineChart>
      <c:dateAx>
        <c:axId val="21361513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55"/>
        <c:crosses val="autoZero"/>
        <c:auto val="1"/>
        <c:lblOffset val="100"/>
        <c:baseTimeUnit val="days"/>
      </c:dateAx>
      <c:valAx>
        <c:axId val="2136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 of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91"/>
        <c:crosses val="autoZero"/>
        <c:crossBetween val="between"/>
      </c:valAx>
      <c:valAx>
        <c:axId val="213615430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159"/>
        <c:crosses val="max"/>
        <c:crossBetween val="between"/>
      </c:valAx>
      <c:dateAx>
        <c:axId val="213614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61543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2013</a:t>
            </a:r>
            <a:r>
              <a:rPr lang="en-US" sz="1600" baseline="0"/>
              <a:t> Adjustment</a:t>
            </a:r>
            <a:endParaRPr lang="en-US" sz="1600"/>
          </a:p>
        </c:rich>
      </c:tx>
      <c:layout>
        <c:manualLayout>
          <c:xMode val="edge"/>
          <c:yMode val="edge"/>
          <c:x val="0.25179271998894875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IV - Betas &amp; COVID-19'!$E$2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COVID-19'!$A$2196:$A$2247</c:f>
              <c:numCache>
                <c:formatCode>m/d/yyyy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'Exhibit IV - Betas &amp; COVID-19'!$E$2196:$E$2247</c:f>
              <c:numCache>
                <c:formatCode>0.000%</c:formatCode>
                <c:ptCount val="52"/>
                <c:pt idx="0">
                  <c:v>1.6025037601499587E-3</c:v>
                </c:pt>
                <c:pt idx="1">
                  <c:v>-4.8402939575350779E-5</c:v>
                </c:pt>
                <c:pt idx="2">
                  <c:v>5.0500889071811825E-5</c:v>
                </c:pt>
                <c:pt idx="3">
                  <c:v>1.9054628163314648E-4</c:v>
                </c:pt>
                <c:pt idx="4">
                  <c:v>9.7475702853406279E-5</c:v>
                </c:pt>
                <c:pt idx="5">
                  <c:v>1.9848365495734485E-6</c:v>
                </c:pt>
                <c:pt idx="6">
                  <c:v>-9.3703714969227734E-7</c:v>
                </c:pt>
                <c:pt idx="7">
                  <c:v>-5.5218365498812774E-5</c:v>
                </c:pt>
                <c:pt idx="8">
                  <c:v>-2.0406041657978812E-5</c:v>
                </c:pt>
                <c:pt idx="9">
                  <c:v>2.5604607036123611E-4</c:v>
                </c:pt>
                <c:pt idx="10">
                  <c:v>8.8429676671225688E-5</c:v>
                </c:pt>
                <c:pt idx="11">
                  <c:v>2.5604216623383938E-5</c:v>
                </c:pt>
                <c:pt idx="12">
                  <c:v>7.8847961703879861E-5</c:v>
                </c:pt>
                <c:pt idx="13">
                  <c:v>-9.298704261517957E-5</c:v>
                </c:pt>
                <c:pt idx="14">
                  <c:v>3.23523614518459E-4</c:v>
                </c:pt>
                <c:pt idx="15">
                  <c:v>-1.0685757565414077E-4</c:v>
                </c:pt>
                <c:pt idx="16">
                  <c:v>7.6430255443222332E-5</c:v>
                </c:pt>
                <c:pt idx="17">
                  <c:v>1.1743508586325187E-4</c:v>
                </c:pt>
                <c:pt idx="18">
                  <c:v>-2.731994726297582E-4</c:v>
                </c:pt>
                <c:pt idx="19">
                  <c:v>1.5616542332126757E-4</c:v>
                </c:pt>
                <c:pt idx="20">
                  <c:v>5.8178477891265574E-4</c:v>
                </c:pt>
                <c:pt idx="21">
                  <c:v>4.1317437221142925E-4</c:v>
                </c:pt>
                <c:pt idx="22">
                  <c:v>4.0176803381458096E-5</c:v>
                </c:pt>
                <c:pt idx="23">
                  <c:v>3.6146311962083278E-5</c:v>
                </c:pt>
                <c:pt idx="24">
                  <c:v>8.2356439035503111E-4</c:v>
                </c:pt>
                <c:pt idx="25">
                  <c:v>3.0012322866283716E-4</c:v>
                </c:pt>
                <c:pt idx="26">
                  <c:v>-1.5194003807380158E-4</c:v>
                </c:pt>
                <c:pt idx="27">
                  <c:v>1.2936298016021414E-3</c:v>
                </c:pt>
                <c:pt idx="28">
                  <c:v>2.4825439923608505E-4</c:v>
                </c:pt>
                <c:pt idx="29">
                  <c:v>6.9929335731050678E-6</c:v>
                </c:pt>
                <c:pt idx="30">
                  <c:v>3.7474872143580886E-5</c:v>
                </c:pt>
                <c:pt idx="31">
                  <c:v>1.6238905723373469E-4</c:v>
                </c:pt>
                <c:pt idx="32">
                  <c:v>7.7609865909143954E-4</c:v>
                </c:pt>
                <c:pt idx="33">
                  <c:v>1.4769276804827524E-7</c:v>
                </c:pt>
                <c:pt idx="34">
                  <c:v>3.6276947202929904E-4</c:v>
                </c:pt>
                <c:pt idx="35">
                  <c:v>-2.7170756250434556E-4</c:v>
                </c:pt>
                <c:pt idx="36">
                  <c:v>1.5112834376224851E-4</c:v>
                </c:pt>
                <c:pt idx="37">
                  <c:v>2.4767214932964625E-4</c:v>
                </c:pt>
                <c:pt idx="38">
                  <c:v>3.8941579365039205E-5</c:v>
                </c:pt>
                <c:pt idx="39">
                  <c:v>3.5515380393324439E-5</c:v>
                </c:pt>
                <c:pt idx="40">
                  <c:v>1.6485194284125289E-4</c:v>
                </c:pt>
                <c:pt idx="41">
                  <c:v>1.481510925819466E-4</c:v>
                </c:pt>
                <c:pt idx="42">
                  <c:v>7.5812020094251023E-5</c:v>
                </c:pt>
                <c:pt idx="43">
                  <c:v>5.6874507337599311E-5</c:v>
                </c:pt>
                <c:pt idx="44">
                  <c:v>6.3742215745923136E-6</c:v>
                </c:pt>
                <c:pt idx="45">
                  <c:v>2.1231192866928185E-5</c:v>
                </c:pt>
                <c:pt idx="46">
                  <c:v>1.8450815803133534E-5</c:v>
                </c:pt>
                <c:pt idx="47">
                  <c:v>1.039226311439059E-4</c:v>
                </c:pt>
                <c:pt idx="48">
                  <c:v>-3.3334189470406781E-5</c:v>
                </c:pt>
                <c:pt idx="49">
                  <c:v>4.4160141175169916E-4</c:v>
                </c:pt>
                <c:pt idx="50">
                  <c:v>3.6111851372538375E-4</c:v>
                </c:pt>
                <c:pt idx="51">
                  <c:v>-3.1812704097519444E-5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1-4FCF-AF23-860A3DCE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91"/>
        <c:axId val="2136132255"/>
      </c:lineChart>
      <c:lineChart>
        <c:grouping val="standard"/>
        <c:varyColors val="0"/>
        <c:ser>
          <c:idx val="1"/>
          <c:order val="1"/>
          <c:tx>
            <c:strRef>
              <c:f>'Exhibit IV - Betas &amp; COVID-19'!$B$2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COVID-19'!$A$2196:$A$2247</c:f>
              <c:numCache>
                <c:formatCode>m/d/yyyy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'Exhibit IV - Betas &amp; COVID-19'!$B$2196:$B$2247</c:f>
              <c:numCache>
                <c:formatCode>General</c:formatCode>
                <c:ptCount val="52"/>
                <c:pt idx="0">
                  <c:v>0.61831390387000895</c:v>
                </c:pt>
                <c:pt idx="1">
                  <c:v>0.61356279317840867</c:v>
                </c:pt>
                <c:pt idx="2">
                  <c:v>0.61405407298938319</c:v>
                </c:pt>
                <c:pt idx="3">
                  <c:v>0.61175722219666318</c:v>
                </c:pt>
                <c:pt idx="4">
                  <c:v>0.61237223508553451</c:v>
                </c:pt>
                <c:pt idx="5">
                  <c:v>0.61338833294756023</c:v>
                </c:pt>
                <c:pt idx="6">
                  <c:v>0.6140264898669695</c:v>
                </c:pt>
                <c:pt idx="7">
                  <c:v>0.61252193520915399</c:v>
                </c:pt>
                <c:pt idx="8">
                  <c:v>0.61278149072334698</c:v>
                </c:pt>
                <c:pt idx="9">
                  <c:v>0.61300573484169674</c:v>
                </c:pt>
                <c:pt idx="10">
                  <c:v>0.61299847713491706</c:v>
                </c:pt>
                <c:pt idx="11">
                  <c:v>0.61314503267174403</c:v>
                </c:pt>
                <c:pt idx="12">
                  <c:v>0.61085415051121872</c:v>
                </c:pt>
                <c:pt idx="13">
                  <c:v>0.61113018891656989</c:v>
                </c:pt>
                <c:pt idx="14">
                  <c:v>0.61034577644642363</c:v>
                </c:pt>
                <c:pt idx="15">
                  <c:v>0.60912590983750492</c:v>
                </c:pt>
                <c:pt idx="16">
                  <c:v>0.60830127857752792</c:v>
                </c:pt>
                <c:pt idx="17">
                  <c:v>0.60709340334353745</c:v>
                </c:pt>
                <c:pt idx="18">
                  <c:v>0.60607798145500924</c:v>
                </c:pt>
                <c:pt idx="19">
                  <c:v>0.60742840247954721</c:v>
                </c:pt>
                <c:pt idx="20">
                  <c:v>0.60871449642182729</c:v>
                </c:pt>
                <c:pt idx="21">
                  <c:v>0.60957816473173598</c:v>
                </c:pt>
                <c:pt idx="22">
                  <c:v>0.61039327862415305</c:v>
                </c:pt>
                <c:pt idx="23">
                  <c:v>0.61027640280457984</c:v>
                </c:pt>
                <c:pt idx="24">
                  <c:v>0.60972229102879649</c:v>
                </c:pt>
                <c:pt idx="25">
                  <c:v>0.61129890641336726</c:v>
                </c:pt>
                <c:pt idx="26">
                  <c:v>0.61186745966190714</c:v>
                </c:pt>
                <c:pt idx="27">
                  <c:v>0.61593419444319941</c:v>
                </c:pt>
                <c:pt idx="28">
                  <c:v>0.61626873252514613</c:v>
                </c:pt>
                <c:pt idx="29">
                  <c:v>0.61624548904856491</c:v>
                </c:pt>
                <c:pt idx="30">
                  <c:v>0.61578666808952054</c:v>
                </c:pt>
                <c:pt idx="31">
                  <c:v>0.6164530840546214</c:v>
                </c:pt>
                <c:pt idx="32">
                  <c:v>0.61854316682943888</c:v>
                </c:pt>
                <c:pt idx="33">
                  <c:v>0.61854299994446404</c:v>
                </c:pt>
                <c:pt idx="34">
                  <c:v>0.6165911573171815</c:v>
                </c:pt>
                <c:pt idx="35">
                  <c:v>0.61457689917096237</c:v>
                </c:pt>
                <c:pt idx="36">
                  <c:v>0.61522307691811295</c:v>
                </c:pt>
                <c:pt idx="37">
                  <c:v>0.61640331114239111</c:v>
                </c:pt>
                <c:pt idx="38">
                  <c:v>0.61726048228066788</c:v>
                </c:pt>
                <c:pt idx="39">
                  <c:v>0.5507574976351749</c:v>
                </c:pt>
                <c:pt idx="40">
                  <c:v>0.54499008852656272</c:v>
                </c:pt>
                <c:pt idx="41">
                  <c:v>0.56153258707612497</c:v>
                </c:pt>
                <c:pt idx="42">
                  <c:v>0.5611336642128486</c:v>
                </c:pt>
                <c:pt idx="43">
                  <c:v>0.5628236410236076</c:v>
                </c:pt>
                <c:pt idx="44">
                  <c:v>0.57167156092585469</c:v>
                </c:pt>
                <c:pt idx="45">
                  <c:v>0.58928235321964395</c:v>
                </c:pt>
                <c:pt idx="46">
                  <c:v>0.60205816666656076</c:v>
                </c:pt>
                <c:pt idx="47">
                  <c:v>0.59876510996895926</c:v>
                </c:pt>
                <c:pt idx="48">
                  <c:v>0.59939450231098323</c:v>
                </c:pt>
                <c:pt idx="49">
                  <c:v>0.6008543445585196</c:v>
                </c:pt>
                <c:pt idx="50">
                  <c:v>0.60155531097577741</c:v>
                </c:pt>
                <c:pt idx="51">
                  <c:v>0.59719352895337496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1-4FCF-AF23-860A3DCE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0159"/>
        <c:axId val="2136154303"/>
      </c:lineChart>
      <c:dateAx>
        <c:axId val="21361513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55"/>
        <c:crosses val="autoZero"/>
        <c:auto val="1"/>
        <c:lblOffset val="100"/>
        <c:baseTimeUnit val="days"/>
      </c:dateAx>
      <c:valAx>
        <c:axId val="2136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 of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91"/>
        <c:crosses val="autoZero"/>
        <c:crossBetween val="between"/>
      </c:valAx>
      <c:valAx>
        <c:axId val="213615430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159"/>
        <c:crosses val="max"/>
        <c:crossBetween val="between"/>
      </c:valAx>
      <c:dateAx>
        <c:axId val="213614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61543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 of Deviation &amp; Beta</a:t>
            </a:r>
          </a:p>
        </c:rich>
      </c:tx>
      <c:layout>
        <c:manualLayout>
          <c:xMode val="edge"/>
          <c:yMode val="edge"/>
          <c:x val="0.38324350157301418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IV - Betas &amp; COVID-19'!$E$2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COVID-19'!$A$3:$A$2663</c:f>
              <c:numCache>
                <c:formatCode>m/d/yyyy</c:formatCode>
                <c:ptCount val="2661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  <c:pt idx="207">
                  <c:v>27376</c:v>
                </c:pt>
                <c:pt idx="208">
                  <c:v>27383</c:v>
                </c:pt>
                <c:pt idx="209">
                  <c:v>27390</c:v>
                </c:pt>
                <c:pt idx="210">
                  <c:v>27397</c:v>
                </c:pt>
                <c:pt idx="211">
                  <c:v>27404</c:v>
                </c:pt>
                <c:pt idx="212">
                  <c:v>27411</c:v>
                </c:pt>
                <c:pt idx="213">
                  <c:v>27418</c:v>
                </c:pt>
                <c:pt idx="214">
                  <c:v>27425</c:v>
                </c:pt>
                <c:pt idx="215">
                  <c:v>27432</c:v>
                </c:pt>
                <c:pt idx="216">
                  <c:v>27439</c:v>
                </c:pt>
                <c:pt idx="217">
                  <c:v>27446</c:v>
                </c:pt>
                <c:pt idx="218">
                  <c:v>27453</c:v>
                </c:pt>
                <c:pt idx="219">
                  <c:v>27460</c:v>
                </c:pt>
                <c:pt idx="220">
                  <c:v>27467</c:v>
                </c:pt>
                <c:pt idx="221">
                  <c:v>27474</c:v>
                </c:pt>
                <c:pt idx="222">
                  <c:v>27481</c:v>
                </c:pt>
                <c:pt idx="223">
                  <c:v>27488</c:v>
                </c:pt>
                <c:pt idx="224">
                  <c:v>27495</c:v>
                </c:pt>
                <c:pt idx="225">
                  <c:v>27502</c:v>
                </c:pt>
                <c:pt idx="226">
                  <c:v>27509</c:v>
                </c:pt>
                <c:pt idx="227">
                  <c:v>27516</c:v>
                </c:pt>
                <c:pt idx="228">
                  <c:v>27523</c:v>
                </c:pt>
                <c:pt idx="229">
                  <c:v>27530</c:v>
                </c:pt>
                <c:pt idx="230">
                  <c:v>27537</c:v>
                </c:pt>
                <c:pt idx="231">
                  <c:v>27544</c:v>
                </c:pt>
                <c:pt idx="232">
                  <c:v>27551</c:v>
                </c:pt>
                <c:pt idx="233">
                  <c:v>27558</c:v>
                </c:pt>
                <c:pt idx="234">
                  <c:v>27565</c:v>
                </c:pt>
                <c:pt idx="235">
                  <c:v>27572</c:v>
                </c:pt>
                <c:pt idx="236">
                  <c:v>27579</c:v>
                </c:pt>
                <c:pt idx="237">
                  <c:v>27586</c:v>
                </c:pt>
                <c:pt idx="238">
                  <c:v>27593</c:v>
                </c:pt>
                <c:pt idx="239">
                  <c:v>27600</c:v>
                </c:pt>
                <c:pt idx="240">
                  <c:v>27607</c:v>
                </c:pt>
                <c:pt idx="241">
                  <c:v>27614</c:v>
                </c:pt>
                <c:pt idx="242">
                  <c:v>27621</c:v>
                </c:pt>
                <c:pt idx="243">
                  <c:v>27628</c:v>
                </c:pt>
                <c:pt idx="244">
                  <c:v>27635</c:v>
                </c:pt>
                <c:pt idx="245">
                  <c:v>27642</c:v>
                </c:pt>
                <c:pt idx="246">
                  <c:v>27649</c:v>
                </c:pt>
                <c:pt idx="247">
                  <c:v>27656</c:v>
                </c:pt>
                <c:pt idx="248">
                  <c:v>27663</c:v>
                </c:pt>
                <c:pt idx="249">
                  <c:v>27670</c:v>
                </c:pt>
                <c:pt idx="250">
                  <c:v>27677</c:v>
                </c:pt>
                <c:pt idx="251">
                  <c:v>27684</c:v>
                </c:pt>
                <c:pt idx="252">
                  <c:v>27691</c:v>
                </c:pt>
                <c:pt idx="253">
                  <c:v>27698</c:v>
                </c:pt>
                <c:pt idx="254">
                  <c:v>27705</c:v>
                </c:pt>
                <c:pt idx="255">
                  <c:v>27712</c:v>
                </c:pt>
                <c:pt idx="256">
                  <c:v>27719</c:v>
                </c:pt>
                <c:pt idx="257">
                  <c:v>27726</c:v>
                </c:pt>
                <c:pt idx="258">
                  <c:v>27733</c:v>
                </c:pt>
                <c:pt idx="259">
                  <c:v>27740</c:v>
                </c:pt>
                <c:pt idx="260">
                  <c:v>27747</c:v>
                </c:pt>
                <c:pt idx="261">
                  <c:v>27754</c:v>
                </c:pt>
                <c:pt idx="262">
                  <c:v>27761</c:v>
                </c:pt>
                <c:pt idx="263">
                  <c:v>27768</c:v>
                </c:pt>
                <c:pt idx="264">
                  <c:v>27775</c:v>
                </c:pt>
                <c:pt idx="265">
                  <c:v>27782</c:v>
                </c:pt>
                <c:pt idx="266">
                  <c:v>27789</c:v>
                </c:pt>
                <c:pt idx="267">
                  <c:v>27796</c:v>
                </c:pt>
                <c:pt idx="268">
                  <c:v>27803</c:v>
                </c:pt>
                <c:pt idx="269">
                  <c:v>27810</c:v>
                </c:pt>
                <c:pt idx="270">
                  <c:v>27817</c:v>
                </c:pt>
                <c:pt idx="271">
                  <c:v>27824</c:v>
                </c:pt>
                <c:pt idx="272">
                  <c:v>27831</c:v>
                </c:pt>
                <c:pt idx="273">
                  <c:v>27838</c:v>
                </c:pt>
                <c:pt idx="274">
                  <c:v>27845</c:v>
                </c:pt>
                <c:pt idx="275">
                  <c:v>27852</c:v>
                </c:pt>
                <c:pt idx="276">
                  <c:v>27859</c:v>
                </c:pt>
                <c:pt idx="277">
                  <c:v>27866</c:v>
                </c:pt>
                <c:pt idx="278">
                  <c:v>27873</c:v>
                </c:pt>
                <c:pt idx="279">
                  <c:v>27880</c:v>
                </c:pt>
                <c:pt idx="280">
                  <c:v>27887</c:v>
                </c:pt>
                <c:pt idx="281">
                  <c:v>27894</c:v>
                </c:pt>
                <c:pt idx="282">
                  <c:v>27901</c:v>
                </c:pt>
                <c:pt idx="283">
                  <c:v>27908</c:v>
                </c:pt>
                <c:pt idx="284">
                  <c:v>27915</c:v>
                </c:pt>
                <c:pt idx="285">
                  <c:v>27922</c:v>
                </c:pt>
                <c:pt idx="286">
                  <c:v>27929</c:v>
                </c:pt>
                <c:pt idx="287">
                  <c:v>27936</c:v>
                </c:pt>
                <c:pt idx="288">
                  <c:v>27943</c:v>
                </c:pt>
                <c:pt idx="289">
                  <c:v>27950</c:v>
                </c:pt>
                <c:pt idx="290">
                  <c:v>27957</c:v>
                </c:pt>
                <c:pt idx="291">
                  <c:v>27964</c:v>
                </c:pt>
                <c:pt idx="292">
                  <c:v>27971</c:v>
                </c:pt>
                <c:pt idx="293">
                  <c:v>27978</c:v>
                </c:pt>
                <c:pt idx="294">
                  <c:v>27985</c:v>
                </c:pt>
                <c:pt idx="295">
                  <c:v>27992</c:v>
                </c:pt>
                <c:pt idx="296">
                  <c:v>27999</c:v>
                </c:pt>
                <c:pt idx="297">
                  <c:v>28006</c:v>
                </c:pt>
                <c:pt idx="298">
                  <c:v>28013</c:v>
                </c:pt>
                <c:pt idx="299">
                  <c:v>28020</c:v>
                </c:pt>
                <c:pt idx="300">
                  <c:v>28027</c:v>
                </c:pt>
                <c:pt idx="301">
                  <c:v>28034</c:v>
                </c:pt>
                <c:pt idx="302">
                  <c:v>28041</c:v>
                </c:pt>
                <c:pt idx="303">
                  <c:v>28048</c:v>
                </c:pt>
                <c:pt idx="304">
                  <c:v>28055</c:v>
                </c:pt>
                <c:pt idx="305">
                  <c:v>28062</c:v>
                </c:pt>
                <c:pt idx="306">
                  <c:v>28069</c:v>
                </c:pt>
                <c:pt idx="307">
                  <c:v>28076</c:v>
                </c:pt>
                <c:pt idx="308">
                  <c:v>28083</c:v>
                </c:pt>
                <c:pt idx="309">
                  <c:v>28090</c:v>
                </c:pt>
                <c:pt idx="310">
                  <c:v>28097</c:v>
                </c:pt>
                <c:pt idx="311">
                  <c:v>28104</c:v>
                </c:pt>
                <c:pt idx="312">
                  <c:v>28111</c:v>
                </c:pt>
                <c:pt idx="313">
                  <c:v>28118</c:v>
                </c:pt>
                <c:pt idx="314">
                  <c:v>28125</c:v>
                </c:pt>
                <c:pt idx="315">
                  <c:v>28132</c:v>
                </c:pt>
                <c:pt idx="316">
                  <c:v>28139</c:v>
                </c:pt>
                <c:pt idx="317">
                  <c:v>28146</c:v>
                </c:pt>
                <c:pt idx="318">
                  <c:v>28153</c:v>
                </c:pt>
                <c:pt idx="319">
                  <c:v>28160</c:v>
                </c:pt>
                <c:pt idx="320">
                  <c:v>28167</c:v>
                </c:pt>
                <c:pt idx="321">
                  <c:v>28174</c:v>
                </c:pt>
                <c:pt idx="322">
                  <c:v>28181</c:v>
                </c:pt>
                <c:pt idx="323">
                  <c:v>28188</c:v>
                </c:pt>
                <c:pt idx="324">
                  <c:v>28195</c:v>
                </c:pt>
                <c:pt idx="325">
                  <c:v>28202</c:v>
                </c:pt>
                <c:pt idx="326">
                  <c:v>28209</c:v>
                </c:pt>
                <c:pt idx="327">
                  <c:v>28216</c:v>
                </c:pt>
                <c:pt idx="328">
                  <c:v>28223</c:v>
                </c:pt>
                <c:pt idx="329">
                  <c:v>28230</c:v>
                </c:pt>
                <c:pt idx="330">
                  <c:v>28237</c:v>
                </c:pt>
                <c:pt idx="331">
                  <c:v>28244</c:v>
                </c:pt>
                <c:pt idx="332">
                  <c:v>28251</c:v>
                </c:pt>
                <c:pt idx="333">
                  <c:v>28258</c:v>
                </c:pt>
                <c:pt idx="334">
                  <c:v>28265</c:v>
                </c:pt>
                <c:pt idx="335">
                  <c:v>28272</c:v>
                </c:pt>
                <c:pt idx="336">
                  <c:v>28279</c:v>
                </c:pt>
                <c:pt idx="337">
                  <c:v>28286</c:v>
                </c:pt>
                <c:pt idx="338">
                  <c:v>28293</c:v>
                </c:pt>
                <c:pt idx="339">
                  <c:v>28300</c:v>
                </c:pt>
                <c:pt idx="340">
                  <c:v>28307</c:v>
                </c:pt>
                <c:pt idx="341">
                  <c:v>28314</c:v>
                </c:pt>
                <c:pt idx="342">
                  <c:v>28321</c:v>
                </c:pt>
                <c:pt idx="343">
                  <c:v>28328</c:v>
                </c:pt>
                <c:pt idx="344">
                  <c:v>28335</c:v>
                </c:pt>
                <c:pt idx="345">
                  <c:v>28342</c:v>
                </c:pt>
                <c:pt idx="346">
                  <c:v>28349</c:v>
                </c:pt>
                <c:pt idx="347">
                  <c:v>28356</c:v>
                </c:pt>
                <c:pt idx="348">
                  <c:v>28363</c:v>
                </c:pt>
                <c:pt idx="349">
                  <c:v>28370</c:v>
                </c:pt>
                <c:pt idx="350">
                  <c:v>28377</c:v>
                </c:pt>
                <c:pt idx="351">
                  <c:v>28384</c:v>
                </c:pt>
                <c:pt idx="352">
                  <c:v>28391</c:v>
                </c:pt>
                <c:pt idx="353">
                  <c:v>28398</c:v>
                </c:pt>
                <c:pt idx="354">
                  <c:v>28405</c:v>
                </c:pt>
                <c:pt idx="355">
                  <c:v>28412</c:v>
                </c:pt>
                <c:pt idx="356">
                  <c:v>28419</c:v>
                </c:pt>
                <c:pt idx="357">
                  <c:v>28426</c:v>
                </c:pt>
                <c:pt idx="358">
                  <c:v>28433</c:v>
                </c:pt>
                <c:pt idx="359">
                  <c:v>28440</c:v>
                </c:pt>
                <c:pt idx="360">
                  <c:v>28447</c:v>
                </c:pt>
                <c:pt idx="361">
                  <c:v>28454</c:v>
                </c:pt>
                <c:pt idx="362">
                  <c:v>28461</c:v>
                </c:pt>
                <c:pt idx="363">
                  <c:v>28468</c:v>
                </c:pt>
                <c:pt idx="364">
                  <c:v>28475</c:v>
                </c:pt>
                <c:pt idx="365">
                  <c:v>28482</c:v>
                </c:pt>
                <c:pt idx="366">
                  <c:v>28489</c:v>
                </c:pt>
                <c:pt idx="367">
                  <c:v>28496</c:v>
                </c:pt>
                <c:pt idx="368">
                  <c:v>28503</c:v>
                </c:pt>
                <c:pt idx="369">
                  <c:v>28510</c:v>
                </c:pt>
                <c:pt idx="370">
                  <c:v>28517</c:v>
                </c:pt>
                <c:pt idx="371">
                  <c:v>28524</c:v>
                </c:pt>
                <c:pt idx="372">
                  <c:v>28531</c:v>
                </c:pt>
                <c:pt idx="373">
                  <c:v>28538</c:v>
                </c:pt>
                <c:pt idx="374">
                  <c:v>28545</c:v>
                </c:pt>
                <c:pt idx="375">
                  <c:v>28552</c:v>
                </c:pt>
                <c:pt idx="376">
                  <c:v>28559</c:v>
                </c:pt>
                <c:pt idx="377">
                  <c:v>28566</c:v>
                </c:pt>
                <c:pt idx="378">
                  <c:v>28573</c:v>
                </c:pt>
                <c:pt idx="379">
                  <c:v>28580</c:v>
                </c:pt>
                <c:pt idx="380">
                  <c:v>28587</c:v>
                </c:pt>
                <c:pt idx="381">
                  <c:v>28594</c:v>
                </c:pt>
                <c:pt idx="382">
                  <c:v>28601</c:v>
                </c:pt>
                <c:pt idx="383">
                  <c:v>28608</c:v>
                </c:pt>
                <c:pt idx="384">
                  <c:v>28615</c:v>
                </c:pt>
                <c:pt idx="385">
                  <c:v>28622</c:v>
                </c:pt>
                <c:pt idx="386">
                  <c:v>28629</c:v>
                </c:pt>
                <c:pt idx="387">
                  <c:v>28636</c:v>
                </c:pt>
                <c:pt idx="388">
                  <c:v>28643</c:v>
                </c:pt>
                <c:pt idx="389">
                  <c:v>28650</c:v>
                </c:pt>
                <c:pt idx="390">
                  <c:v>28657</c:v>
                </c:pt>
                <c:pt idx="391">
                  <c:v>28664</c:v>
                </c:pt>
                <c:pt idx="392">
                  <c:v>28671</c:v>
                </c:pt>
                <c:pt idx="393">
                  <c:v>28678</c:v>
                </c:pt>
                <c:pt idx="394">
                  <c:v>28685</c:v>
                </c:pt>
                <c:pt idx="395">
                  <c:v>28692</c:v>
                </c:pt>
                <c:pt idx="396">
                  <c:v>28699</c:v>
                </c:pt>
                <c:pt idx="397">
                  <c:v>28706</c:v>
                </c:pt>
                <c:pt idx="398">
                  <c:v>28713</c:v>
                </c:pt>
                <c:pt idx="399">
                  <c:v>28720</c:v>
                </c:pt>
                <c:pt idx="400">
                  <c:v>28727</c:v>
                </c:pt>
                <c:pt idx="401">
                  <c:v>28734</c:v>
                </c:pt>
                <c:pt idx="402">
                  <c:v>28741</c:v>
                </c:pt>
                <c:pt idx="403">
                  <c:v>28748</c:v>
                </c:pt>
                <c:pt idx="404">
                  <c:v>28755</c:v>
                </c:pt>
                <c:pt idx="405">
                  <c:v>28762</c:v>
                </c:pt>
                <c:pt idx="406">
                  <c:v>28769</c:v>
                </c:pt>
                <c:pt idx="407">
                  <c:v>28776</c:v>
                </c:pt>
                <c:pt idx="408">
                  <c:v>28783</c:v>
                </c:pt>
                <c:pt idx="409">
                  <c:v>28790</c:v>
                </c:pt>
                <c:pt idx="410">
                  <c:v>28797</c:v>
                </c:pt>
                <c:pt idx="411">
                  <c:v>28804</c:v>
                </c:pt>
                <c:pt idx="412">
                  <c:v>28811</c:v>
                </c:pt>
                <c:pt idx="413">
                  <c:v>28818</c:v>
                </c:pt>
                <c:pt idx="414">
                  <c:v>28825</c:v>
                </c:pt>
                <c:pt idx="415">
                  <c:v>28832</c:v>
                </c:pt>
                <c:pt idx="416">
                  <c:v>28839</c:v>
                </c:pt>
                <c:pt idx="417">
                  <c:v>28846</c:v>
                </c:pt>
                <c:pt idx="418">
                  <c:v>28853</c:v>
                </c:pt>
                <c:pt idx="419">
                  <c:v>28860</c:v>
                </c:pt>
                <c:pt idx="420">
                  <c:v>28867</c:v>
                </c:pt>
                <c:pt idx="421">
                  <c:v>28874</c:v>
                </c:pt>
                <c:pt idx="422">
                  <c:v>28881</c:v>
                </c:pt>
                <c:pt idx="423">
                  <c:v>28888</c:v>
                </c:pt>
                <c:pt idx="424">
                  <c:v>28895</c:v>
                </c:pt>
                <c:pt idx="425">
                  <c:v>28902</c:v>
                </c:pt>
                <c:pt idx="426">
                  <c:v>28909</c:v>
                </c:pt>
                <c:pt idx="427">
                  <c:v>28916</c:v>
                </c:pt>
                <c:pt idx="428">
                  <c:v>28923</c:v>
                </c:pt>
                <c:pt idx="429">
                  <c:v>28930</c:v>
                </c:pt>
                <c:pt idx="430">
                  <c:v>28937</c:v>
                </c:pt>
                <c:pt idx="431">
                  <c:v>28944</c:v>
                </c:pt>
                <c:pt idx="432">
                  <c:v>28951</c:v>
                </c:pt>
                <c:pt idx="433">
                  <c:v>28958</c:v>
                </c:pt>
                <c:pt idx="434">
                  <c:v>28965</c:v>
                </c:pt>
                <c:pt idx="435">
                  <c:v>28972</c:v>
                </c:pt>
                <c:pt idx="436">
                  <c:v>28979</c:v>
                </c:pt>
                <c:pt idx="437">
                  <c:v>28986</c:v>
                </c:pt>
                <c:pt idx="438">
                  <c:v>28993</c:v>
                </c:pt>
                <c:pt idx="439">
                  <c:v>29000</c:v>
                </c:pt>
                <c:pt idx="440">
                  <c:v>29007</c:v>
                </c:pt>
                <c:pt idx="441">
                  <c:v>29014</c:v>
                </c:pt>
                <c:pt idx="442">
                  <c:v>29021</c:v>
                </c:pt>
                <c:pt idx="443">
                  <c:v>29028</c:v>
                </c:pt>
                <c:pt idx="444">
                  <c:v>29035</c:v>
                </c:pt>
                <c:pt idx="445">
                  <c:v>29042</c:v>
                </c:pt>
                <c:pt idx="446">
                  <c:v>29049</c:v>
                </c:pt>
                <c:pt idx="447">
                  <c:v>29056</c:v>
                </c:pt>
                <c:pt idx="448">
                  <c:v>29063</c:v>
                </c:pt>
                <c:pt idx="449">
                  <c:v>29070</c:v>
                </c:pt>
                <c:pt idx="450">
                  <c:v>29077</c:v>
                </c:pt>
                <c:pt idx="451">
                  <c:v>29084</c:v>
                </c:pt>
                <c:pt idx="452">
                  <c:v>29091</c:v>
                </c:pt>
                <c:pt idx="453">
                  <c:v>29098</c:v>
                </c:pt>
                <c:pt idx="454">
                  <c:v>29105</c:v>
                </c:pt>
                <c:pt idx="455">
                  <c:v>29112</c:v>
                </c:pt>
                <c:pt idx="456">
                  <c:v>29119</c:v>
                </c:pt>
                <c:pt idx="457">
                  <c:v>29126</c:v>
                </c:pt>
                <c:pt idx="458">
                  <c:v>29133</c:v>
                </c:pt>
                <c:pt idx="459">
                  <c:v>29140</c:v>
                </c:pt>
                <c:pt idx="460">
                  <c:v>29147</c:v>
                </c:pt>
                <c:pt idx="461">
                  <c:v>29154</c:v>
                </c:pt>
                <c:pt idx="462">
                  <c:v>29161</c:v>
                </c:pt>
                <c:pt idx="463">
                  <c:v>29168</c:v>
                </c:pt>
                <c:pt idx="464">
                  <c:v>29175</c:v>
                </c:pt>
                <c:pt idx="465">
                  <c:v>29182</c:v>
                </c:pt>
                <c:pt idx="466">
                  <c:v>29189</c:v>
                </c:pt>
                <c:pt idx="467">
                  <c:v>29196</c:v>
                </c:pt>
                <c:pt idx="468">
                  <c:v>29203</c:v>
                </c:pt>
                <c:pt idx="469">
                  <c:v>29210</c:v>
                </c:pt>
                <c:pt idx="470">
                  <c:v>29217</c:v>
                </c:pt>
                <c:pt idx="471">
                  <c:v>29224</c:v>
                </c:pt>
                <c:pt idx="472">
                  <c:v>29231</c:v>
                </c:pt>
                <c:pt idx="473">
                  <c:v>29238</c:v>
                </c:pt>
                <c:pt idx="474">
                  <c:v>29245</c:v>
                </c:pt>
                <c:pt idx="475">
                  <c:v>29252</c:v>
                </c:pt>
                <c:pt idx="476">
                  <c:v>29259</c:v>
                </c:pt>
                <c:pt idx="477">
                  <c:v>29266</c:v>
                </c:pt>
                <c:pt idx="478">
                  <c:v>29273</c:v>
                </c:pt>
                <c:pt idx="479">
                  <c:v>29280</c:v>
                </c:pt>
                <c:pt idx="480">
                  <c:v>29287</c:v>
                </c:pt>
                <c:pt idx="481">
                  <c:v>29294</c:v>
                </c:pt>
                <c:pt idx="482">
                  <c:v>29301</c:v>
                </c:pt>
                <c:pt idx="483">
                  <c:v>29308</c:v>
                </c:pt>
                <c:pt idx="484">
                  <c:v>29315</c:v>
                </c:pt>
                <c:pt idx="485">
                  <c:v>29322</c:v>
                </c:pt>
                <c:pt idx="486">
                  <c:v>29329</c:v>
                </c:pt>
                <c:pt idx="487">
                  <c:v>29336</c:v>
                </c:pt>
                <c:pt idx="488">
                  <c:v>29343</c:v>
                </c:pt>
                <c:pt idx="489">
                  <c:v>29350</c:v>
                </c:pt>
                <c:pt idx="490">
                  <c:v>29357</c:v>
                </c:pt>
                <c:pt idx="491">
                  <c:v>29364</c:v>
                </c:pt>
                <c:pt idx="492">
                  <c:v>29371</c:v>
                </c:pt>
                <c:pt idx="493">
                  <c:v>29378</c:v>
                </c:pt>
                <c:pt idx="494">
                  <c:v>29385</c:v>
                </c:pt>
                <c:pt idx="495">
                  <c:v>29392</c:v>
                </c:pt>
                <c:pt idx="496">
                  <c:v>29399</c:v>
                </c:pt>
                <c:pt idx="497">
                  <c:v>29406</c:v>
                </c:pt>
                <c:pt idx="498">
                  <c:v>29413</c:v>
                </c:pt>
                <c:pt idx="499">
                  <c:v>29420</c:v>
                </c:pt>
                <c:pt idx="500">
                  <c:v>29427</c:v>
                </c:pt>
                <c:pt idx="501">
                  <c:v>29434</c:v>
                </c:pt>
                <c:pt idx="502">
                  <c:v>29441</c:v>
                </c:pt>
                <c:pt idx="503">
                  <c:v>29448</c:v>
                </c:pt>
                <c:pt idx="504">
                  <c:v>29455</c:v>
                </c:pt>
                <c:pt idx="505">
                  <c:v>29462</c:v>
                </c:pt>
                <c:pt idx="506">
                  <c:v>29469</c:v>
                </c:pt>
                <c:pt idx="507">
                  <c:v>29476</c:v>
                </c:pt>
                <c:pt idx="508">
                  <c:v>29483</c:v>
                </c:pt>
                <c:pt idx="509">
                  <c:v>29490</c:v>
                </c:pt>
                <c:pt idx="510">
                  <c:v>29497</c:v>
                </c:pt>
                <c:pt idx="511">
                  <c:v>29504</c:v>
                </c:pt>
                <c:pt idx="512">
                  <c:v>29511</c:v>
                </c:pt>
                <c:pt idx="513">
                  <c:v>29518</c:v>
                </c:pt>
                <c:pt idx="514">
                  <c:v>29525</c:v>
                </c:pt>
                <c:pt idx="515">
                  <c:v>29532</c:v>
                </c:pt>
                <c:pt idx="516">
                  <c:v>29539</c:v>
                </c:pt>
                <c:pt idx="517">
                  <c:v>29546</c:v>
                </c:pt>
                <c:pt idx="518">
                  <c:v>29553</c:v>
                </c:pt>
                <c:pt idx="519">
                  <c:v>29560</c:v>
                </c:pt>
                <c:pt idx="520">
                  <c:v>29567</c:v>
                </c:pt>
                <c:pt idx="521">
                  <c:v>29574</c:v>
                </c:pt>
                <c:pt idx="522">
                  <c:v>29581</c:v>
                </c:pt>
                <c:pt idx="523">
                  <c:v>29588</c:v>
                </c:pt>
                <c:pt idx="524">
                  <c:v>29595</c:v>
                </c:pt>
                <c:pt idx="525">
                  <c:v>29602</c:v>
                </c:pt>
                <c:pt idx="526">
                  <c:v>29609</c:v>
                </c:pt>
                <c:pt idx="527">
                  <c:v>29616</c:v>
                </c:pt>
                <c:pt idx="528">
                  <c:v>29623</c:v>
                </c:pt>
                <c:pt idx="529">
                  <c:v>29630</c:v>
                </c:pt>
                <c:pt idx="530">
                  <c:v>29637</c:v>
                </c:pt>
                <c:pt idx="531">
                  <c:v>29644</c:v>
                </c:pt>
                <c:pt idx="532">
                  <c:v>29651</c:v>
                </c:pt>
                <c:pt idx="533">
                  <c:v>29658</c:v>
                </c:pt>
                <c:pt idx="534">
                  <c:v>29665</c:v>
                </c:pt>
                <c:pt idx="535">
                  <c:v>29672</c:v>
                </c:pt>
                <c:pt idx="536">
                  <c:v>29679</c:v>
                </c:pt>
                <c:pt idx="537">
                  <c:v>29686</c:v>
                </c:pt>
                <c:pt idx="538">
                  <c:v>29693</c:v>
                </c:pt>
                <c:pt idx="539">
                  <c:v>29700</c:v>
                </c:pt>
                <c:pt idx="540">
                  <c:v>29707</c:v>
                </c:pt>
                <c:pt idx="541">
                  <c:v>29714</c:v>
                </c:pt>
                <c:pt idx="542">
                  <c:v>29721</c:v>
                </c:pt>
                <c:pt idx="543">
                  <c:v>29728</c:v>
                </c:pt>
                <c:pt idx="544">
                  <c:v>29735</c:v>
                </c:pt>
                <c:pt idx="545">
                  <c:v>29742</c:v>
                </c:pt>
                <c:pt idx="546">
                  <c:v>29749</c:v>
                </c:pt>
                <c:pt idx="547">
                  <c:v>29756</c:v>
                </c:pt>
                <c:pt idx="548">
                  <c:v>29763</c:v>
                </c:pt>
                <c:pt idx="549">
                  <c:v>29770</c:v>
                </c:pt>
                <c:pt idx="550">
                  <c:v>29777</c:v>
                </c:pt>
                <c:pt idx="551">
                  <c:v>29784</c:v>
                </c:pt>
                <c:pt idx="552">
                  <c:v>29791</c:v>
                </c:pt>
                <c:pt idx="553">
                  <c:v>29798</c:v>
                </c:pt>
                <c:pt idx="554">
                  <c:v>29805</c:v>
                </c:pt>
                <c:pt idx="555">
                  <c:v>29812</c:v>
                </c:pt>
                <c:pt idx="556">
                  <c:v>29819</c:v>
                </c:pt>
                <c:pt idx="557">
                  <c:v>29826</c:v>
                </c:pt>
                <c:pt idx="558">
                  <c:v>29833</c:v>
                </c:pt>
                <c:pt idx="559">
                  <c:v>29840</c:v>
                </c:pt>
                <c:pt idx="560">
                  <c:v>29847</c:v>
                </c:pt>
                <c:pt idx="561">
                  <c:v>29854</c:v>
                </c:pt>
                <c:pt idx="562">
                  <c:v>29861</c:v>
                </c:pt>
                <c:pt idx="563">
                  <c:v>29868</c:v>
                </c:pt>
                <c:pt idx="564">
                  <c:v>29875</c:v>
                </c:pt>
                <c:pt idx="565">
                  <c:v>29882</c:v>
                </c:pt>
                <c:pt idx="566">
                  <c:v>29889</c:v>
                </c:pt>
                <c:pt idx="567">
                  <c:v>29896</c:v>
                </c:pt>
                <c:pt idx="568">
                  <c:v>29903</c:v>
                </c:pt>
                <c:pt idx="569">
                  <c:v>29910</c:v>
                </c:pt>
                <c:pt idx="570">
                  <c:v>29917</c:v>
                </c:pt>
                <c:pt idx="571">
                  <c:v>29924</c:v>
                </c:pt>
                <c:pt idx="572">
                  <c:v>29931</c:v>
                </c:pt>
                <c:pt idx="573">
                  <c:v>29938</c:v>
                </c:pt>
                <c:pt idx="574">
                  <c:v>29945</c:v>
                </c:pt>
                <c:pt idx="575">
                  <c:v>29952</c:v>
                </c:pt>
                <c:pt idx="576">
                  <c:v>29959</c:v>
                </c:pt>
                <c:pt idx="577">
                  <c:v>29966</c:v>
                </c:pt>
                <c:pt idx="578">
                  <c:v>29973</c:v>
                </c:pt>
                <c:pt idx="579">
                  <c:v>29980</c:v>
                </c:pt>
                <c:pt idx="580">
                  <c:v>29987</c:v>
                </c:pt>
                <c:pt idx="581">
                  <c:v>29994</c:v>
                </c:pt>
                <c:pt idx="582">
                  <c:v>30001</c:v>
                </c:pt>
                <c:pt idx="583">
                  <c:v>30008</c:v>
                </c:pt>
                <c:pt idx="584">
                  <c:v>30015</c:v>
                </c:pt>
                <c:pt idx="585">
                  <c:v>30022</c:v>
                </c:pt>
                <c:pt idx="586">
                  <c:v>30029</c:v>
                </c:pt>
                <c:pt idx="587">
                  <c:v>30036</c:v>
                </c:pt>
                <c:pt idx="588">
                  <c:v>30043</c:v>
                </c:pt>
                <c:pt idx="589">
                  <c:v>30050</c:v>
                </c:pt>
                <c:pt idx="590">
                  <c:v>30057</c:v>
                </c:pt>
                <c:pt idx="591">
                  <c:v>30064</c:v>
                </c:pt>
                <c:pt idx="592">
                  <c:v>30071</c:v>
                </c:pt>
                <c:pt idx="593">
                  <c:v>30078</c:v>
                </c:pt>
                <c:pt idx="594">
                  <c:v>30085</c:v>
                </c:pt>
                <c:pt idx="595">
                  <c:v>30092</c:v>
                </c:pt>
                <c:pt idx="596">
                  <c:v>30099</c:v>
                </c:pt>
                <c:pt idx="597">
                  <c:v>30106</c:v>
                </c:pt>
                <c:pt idx="598">
                  <c:v>30113</c:v>
                </c:pt>
                <c:pt idx="599">
                  <c:v>30120</c:v>
                </c:pt>
                <c:pt idx="600">
                  <c:v>30127</c:v>
                </c:pt>
                <c:pt idx="601">
                  <c:v>30134</c:v>
                </c:pt>
                <c:pt idx="602">
                  <c:v>30141</c:v>
                </c:pt>
                <c:pt idx="603">
                  <c:v>30148</c:v>
                </c:pt>
                <c:pt idx="604">
                  <c:v>30155</c:v>
                </c:pt>
                <c:pt idx="605">
                  <c:v>30162</c:v>
                </c:pt>
                <c:pt idx="606">
                  <c:v>30169</c:v>
                </c:pt>
                <c:pt idx="607">
                  <c:v>30176</c:v>
                </c:pt>
                <c:pt idx="608">
                  <c:v>30183</c:v>
                </c:pt>
                <c:pt idx="609">
                  <c:v>30190</c:v>
                </c:pt>
                <c:pt idx="610">
                  <c:v>30197</c:v>
                </c:pt>
                <c:pt idx="611">
                  <c:v>30204</c:v>
                </c:pt>
                <c:pt idx="612">
                  <c:v>30211</c:v>
                </c:pt>
                <c:pt idx="613">
                  <c:v>30218</c:v>
                </c:pt>
                <c:pt idx="614">
                  <c:v>30225</c:v>
                </c:pt>
                <c:pt idx="615">
                  <c:v>30232</c:v>
                </c:pt>
                <c:pt idx="616">
                  <c:v>30239</c:v>
                </c:pt>
                <c:pt idx="617">
                  <c:v>30246</c:v>
                </c:pt>
                <c:pt idx="618">
                  <c:v>30253</c:v>
                </c:pt>
                <c:pt idx="619">
                  <c:v>30260</c:v>
                </c:pt>
                <c:pt idx="620">
                  <c:v>30267</c:v>
                </c:pt>
                <c:pt idx="621">
                  <c:v>30274</c:v>
                </c:pt>
                <c:pt idx="622">
                  <c:v>30281</c:v>
                </c:pt>
                <c:pt idx="623">
                  <c:v>30288</c:v>
                </c:pt>
                <c:pt idx="624">
                  <c:v>30295</c:v>
                </c:pt>
                <c:pt idx="625">
                  <c:v>30302</c:v>
                </c:pt>
                <c:pt idx="626">
                  <c:v>30309</c:v>
                </c:pt>
                <c:pt idx="627">
                  <c:v>30316</c:v>
                </c:pt>
                <c:pt idx="628">
                  <c:v>30323</c:v>
                </c:pt>
                <c:pt idx="629">
                  <c:v>30330</c:v>
                </c:pt>
                <c:pt idx="630">
                  <c:v>30337</c:v>
                </c:pt>
                <c:pt idx="631">
                  <c:v>30344</c:v>
                </c:pt>
                <c:pt idx="632">
                  <c:v>30351</c:v>
                </c:pt>
                <c:pt idx="633">
                  <c:v>30358</c:v>
                </c:pt>
                <c:pt idx="634">
                  <c:v>30365</c:v>
                </c:pt>
                <c:pt idx="635">
                  <c:v>30372</c:v>
                </c:pt>
                <c:pt idx="636">
                  <c:v>30379</c:v>
                </c:pt>
                <c:pt idx="637">
                  <c:v>30386</c:v>
                </c:pt>
                <c:pt idx="638">
                  <c:v>30393</c:v>
                </c:pt>
                <c:pt idx="639">
                  <c:v>30400</c:v>
                </c:pt>
                <c:pt idx="640">
                  <c:v>30407</c:v>
                </c:pt>
                <c:pt idx="641">
                  <c:v>30414</c:v>
                </c:pt>
                <c:pt idx="642">
                  <c:v>30421</c:v>
                </c:pt>
                <c:pt idx="643">
                  <c:v>30428</c:v>
                </c:pt>
                <c:pt idx="644">
                  <c:v>30435</c:v>
                </c:pt>
                <c:pt idx="645">
                  <c:v>30442</c:v>
                </c:pt>
                <c:pt idx="646">
                  <c:v>30449</c:v>
                </c:pt>
                <c:pt idx="647">
                  <c:v>30456</c:v>
                </c:pt>
                <c:pt idx="648">
                  <c:v>30463</c:v>
                </c:pt>
                <c:pt idx="649">
                  <c:v>30470</c:v>
                </c:pt>
                <c:pt idx="650">
                  <c:v>30477</c:v>
                </c:pt>
                <c:pt idx="651">
                  <c:v>30484</c:v>
                </c:pt>
                <c:pt idx="652">
                  <c:v>30491</c:v>
                </c:pt>
                <c:pt idx="653">
                  <c:v>30498</c:v>
                </c:pt>
                <c:pt idx="654">
                  <c:v>30505</c:v>
                </c:pt>
                <c:pt idx="655">
                  <c:v>30512</c:v>
                </c:pt>
                <c:pt idx="656">
                  <c:v>30519</c:v>
                </c:pt>
                <c:pt idx="657">
                  <c:v>30526</c:v>
                </c:pt>
                <c:pt idx="658">
                  <c:v>30533</c:v>
                </c:pt>
                <c:pt idx="659">
                  <c:v>30540</c:v>
                </c:pt>
                <c:pt idx="660">
                  <c:v>30547</c:v>
                </c:pt>
                <c:pt idx="661">
                  <c:v>30554</c:v>
                </c:pt>
                <c:pt idx="662">
                  <c:v>30561</c:v>
                </c:pt>
                <c:pt idx="663">
                  <c:v>30568</c:v>
                </c:pt>
                <c:pt idx="664">
                  <c:v>30575</c:v>
                </c:pt>
                <c:pt idx="665">
                  <c:v>30582</c:v>
                </c:pt>
                <c:pt idx="666">
                  <c:v>30589</c:v>
                </c:pt>
                <c:pt idx="667">
                  <c:v>30596</c:v>
                </c:pt>
                <c:pt idx="668">
                  <c:v>30603</c:v>
                </c:pt>
                <c:pt idx="669">
                  <c:v>30610</c:v>
                </c:pt>
                <c:pt idx="670">
                  <c:v>30617</c:v>
                </c:pt>
                <c:pt idx="671">
                  <c:v>30624</c:v>
                </c:pt>
                <c:pt idx="672">
                  <c:v>30631</c:v>
                </c:pt>
                <c:pt idx="673">
                  <c:v>30638</c:v>
                </c:pt>
                <c:pt idx="674">
                  <c:v>30645</c:v>
                </c:pt>
                <c:pt idx="675">
                  <c:v>30652</c:v>
                </c:pt>
                <c:pt idx="676">
                  <c:v>30659</c:v>
                </c:pt>
                <c:pt idx="677">
                  <c:v>30666</c:v>
                </c:pt>
                <c:pt idx="678">
                  <c:v>30673</c:v>
                </c:pt>
                <c:pt idx="679">
                  <c:v>30680</c:v>
                </c:pt>
                <c:pt idx="680">
                  <c:v>30687</c:v>
                </c:pt>
                <c:pt idx="681">
                  <c:v>30694</c:v>
                </c:pt>
                <c:pt idx="682">
                  <c:v>30701</c:v>
                </c:pt>
                <c:pt idx="683">
                  <c:v>30708</c:v>
                </c:pt>
                <c:pt idx="684">
                  <c:v>30715</c:v>
                </c:pt>
                <c:pt idx="685">
                  <c:v>30722</c:v>
                </c:pt>
                <c:pt idx="686">
                  <c:v>30729</c:v>
                </c:pt>
                <c:pt idx="687">
                  <c:v>30736</c:v>
                </c:pt>
                <c:pt idx="688">
                  <c:v>30743</c:v>
                </c:pt>
                <c:pt idx="689">
                  <c:v>30750</c:v>
                </c:pt>
                <c:pt idx="690">
                  <c:v>30757</c:v>
                </c:pt>
                <c:pt idx="691">
                  <c:v>30764</c:v>
                </c:pt>
                <c:pt idx="692">
                  <c:v>30771</c:v>
                </c:pt>
                <c:pt idx="693">
                  <c:v>30778</c:v>
                </c:pt>
                <c:pt idx="694">
                  <c:v>30785</c:v>
                </c:pt>
                <c:pt idx="695">
                  <c:v>30792</c:v>
                </c:pt>
                <c:pt idx="696">
                  <c:v>30799</c:v>
                </c:pt>
                <c:pt idx="697">
                  <c:v>30806</c:v>
                </c:pt>
                <c:pt idx="698">
                  <c:v>30813</c:v>
                </c:pt>
                <c:pt idx="699">
                  <c:v>30820</c:v>
                </c:pt>
                <c:pt idx="700">
                  <c:v>30827</c:v>
                </c:pt>
                <c:pt idx="701">
                  <c:v>30834</c:v>
                </c:pt>
                <c:pt idx="702">
                  <c:v>30841</c:v>
                </c:pt>
                <c:pt idx="703">
                  <c:v>30848</c:v>
                </c:pt>
                <c:pt idx="704">
                  <c:v>30855</c:v>
                </c:pt>
                <c:pt idx="705">
                  <c:v>30862</c:v>
                </c:pt>
                <c:pt idx="706">
                  <c:v>30869</c:v>
                </c:pt>
                <c:pt idx="707">
                  <c:v>30876</c:v>
                </c:pt>
                <c:pt idx="708">
                  <c:v>30883</c:v>
                </c:pt>
                <c:pt idx="709">
                  <c:v>30890</c:v>
                </c:pt>
                <c:pt idx="710">
                  <c:v>30897</c:v>
                </c:pt>
                <c:pt idx="711">
                  <c:v>30904</c:v>
                </c:pt>
                <c:pt idx="712">
                  <c:v>30911</c:v>
                </c:pt>
                <c:pt idx="713">
                  <c:v>30918</c:v>
                </c:pt>
                <c:pt idx="714">
                  <c:v>30925</c:v>
                </c:pt>
                <c:pt idx="715">
                  <c:v>30932</c:v>
                </c:pt>
                <c:pt idx="716">
                  <c:v>30939</c:v>
                </c:pt>
                <c:pt idx="717">
                  <c:v>30946</c:v>
                </c:pt>
                <c:pt idx="718">
                  <c:v>30953</c:v>
                </c:pt>
                <c:pt idx="719">
                  <c:v>30960</c:v>
                </c:pt>
                <c:pt idx="720">
                  <c:v>30967</c:v>
                </c:pt>
                <c:pt idx="721">
                  <c:v>30974</c:v>
                </c:pt>
                <c:pt idx="722">
                  <c:v>30981</c:v>
                </c:pt>
                <c:pt idx="723">
                  <c:v>30988</c:v>
                </c:pt>
                <c:pt idx="724">
                  <c:v>30995</c:v>
                </c:pt>
                <c:pt idx="725">
                  <c:v>31002</c:v>
                </c:pt>
                <c:pt idx="726">
                  <c:v>31009</c:v>
                </c:pt>
                <c:pt idx="727">
                  <c:v>31016</c:v>
                </c:pt>
                <c:pt idx="728">
                  <c:v>31023</c:v>
                </c:pt>
                <c:pt idx="729">
                  <c:v>31030</c:v>
                </c:pt>
                <c:pt idx="730">
                  <c:v>31037</c:v>
                </c:pt>
                <c:pt idx="731">
                  <c:v>31044</c:v>
                </c:pt>
                <c:pt idx="732">
                  <c:v>31051</c:v>
                </c:pt>
                <c:pt idx="733">
                  <c:v>31058</c:v>
                </c:pt>
                <c:pt idx="734">
                  <c:v>31065</c:v>
                </c:pt>
                <c:pt idx="735">
                  <c:v>31072</c:v>
                </c:pt>
                <c:pt idx="736">
                  <c:v>31079</c:v>
                </c:pt>
                <c:pt idx="737">
                  <c:v>31086</c:v>
                </c:pt>
                <c:pt idx="738">
                  <c:v>31093</c:v>
                </c:pt>
                <c:pt idx="739">
                  <c:v>31100</c:v>
                </c:pt>
                <c:pt idx="740">
                  <c:v>31107</c:v>
                </c:pt>
                <c:pt idx="741">
                  <c:v>31114</c:v>
                </c:pt>
                <c:pt idx="742">
                  <c:v>31121</c:v>
                </c:pt>
                <c:pt idx="743">
                  <c:v>31128</c:v>
                </c:pt>
                <c:pt idx="744">
                  <c:v>31135</c:v>
                </c:pt>
                <c:pt idx="745">
                  <c:v>31142</c:v>
                </c:pt>
                <c:pt idx="746">
                  <c:v>31149</c:v>
                </c:pt>
                <c:pt idx="747">
                  <c:v>31156</c:v>
                </c:pt>
                <c:pt idx="748">
                  <c:v>31163</c:v>
                </c:pt>
                <c:pt idx="749">
                  <c:v>31170</c:v>
                </c:pt>
                <c:pt idx="750">
                  <c:v>31177</c:v>
                </c:pt>
                <c:pt idx="751">
                  <c:v>31184</c:v>
                </c:pt>
                <c:pt idx="752">
                  <c:v>31191</c:v>
                </c:pt>
                <c:pt idx="753">
                  <c:v>31198</c:v>
                </c:pt>
                <c:pt idx="754">
                  <c:v>31205</c:v>
                </c:pt>
                <c:pt idx="755">
                  <c:v>31212</c:v>
                </c:pt>
                <c:pt idx="756">
                  <c:v>31219</c:v>
                </c:pt>
                <c:pt idx="757">
                  <c:v>31226</c:v>
                </c:pt>
                <c:pt idx="758">
                  <c:v>31233</c:v>
                </c:pt>
                <c:pt idx="759">
                  <c:v>31240</c:v>
                </c:pt>
                <c:pt idx="760">
                  <c:v>31247</c:v>
                </c:pt>
                <c:pt idx="761">
                  <c:v>31254</c:v>
                </c:pt>
                <c:pt idx="762">
                  <c:v>31261</c:v>
                </c:pt>
                <c:pt idx="763">
                  <c:v>31268</c:v>
                </c:pt>
                <c:pt idx="764">
                  <c:v>31275</c:v>
                </c:pt>
                <c:pt idx="765">
                  <c:v>31282</c:v>
                </c:pt>
                <c:pt idx="766">
                  <c:v>31289</c:v>
                </c:pt>
                <c:pt idx="767">
                  <c:v>31296</c:v>
                </c:pt>
                <c:pt idx="768">
                  <c:v>31303</c:v>
                </c:pt>
                <c:pt idx="769">
                  <c:v>31310</c:v>
                </c:pt>
                <c:pt idx="770">
                  <c:v>31317</c:v>
                </c:pt>
                <c:pt idx="771">
                  <c:v>31324</c:v>
                </c:pt>
                <c:pt idx="772">
                  <c:v>31331</c:v>
                </c:pt>
                <c:pt idx="773">
                  <c:v>31338</c:v>
                </c:pt>
                <c:pt idx="774">
                  <c:v>31345</c:v>
                </c:pt>
                <c:pt idx="775">
                  <c:v>31352</c:v>
                </c:pt>
                <c:pt idx="776">
                  <c:v>31359</c:v>
                </c:pt>
                <c:pt idx="777">
                  <c:v>31366</c:v>
                </c:pt>
                <c:pt idx="778">
                  <c:v>31373</c:v>
                </c:pt>
                <c:pt idx="779">
                  <c:v>31380</c:v>
                </c:pt>
                <c:pt idx="780">
                  <c:v>31387</c:v>
                </c:pt>
                <c:pt idx="781">
                  <c:v>31394</c:v>
                </c:pt>
                <c:pt idx="782">
                  <c:v>31401</c:v>
                </c:pt>
                <c:pt idx="783">
                  <c:v>31408</c:v>
                </c:pt>
                <c:pt idx="784">
                  <c:v>31415</c:v>
                </c:pt>
                <c:pt idx="785">
                  <c:v>31422</c:v>
                </c:pt>
                <c:pt idx="786">
                  <c:v>31429</c:v>
                </c:pt>
                <c:pt idx="787">
                  <c:v>31436</c:v>
                </c:pt>
                <c:pt idx="788">
                  <c:v>31443</c:v>
                </c:pt>
                <c:pt idx="789">
                  <c:v>31450</c:v>
                </c:pt>
                <c:pt idx="790">
                  <c:v>31457</c:v>
                </c:pt>
                <c:pt idx="791">
                  <c:v>31464</c:v>
                </c:pt>
                <c:pt idx="792">
                  <c:v>31471</c:v>
                </c:pt>
                <c:pt idx="793">
                  <c:v>31478</c:v>
                </c:pt>
                <c:pt idx="794">
                  <c:v>31485</c:v>
                </c:pt>
                <c:pt idx="795">
                  <c:v>31492</c:v>
                </c:pt>
                <c:pt idx="796">
                  <c:v>31499</c:v>
                </c:pt>
                <c:pt idx="797">
                  <c:v>31506</c:v>
                </c:pt>
                <c:pt idx="798">
                  <c:v>31513</c:v>
                </c:pt>
                <c:pt idx="799">
                  <c:v>31520</c:v>
                </c:pt>
                <c:pt idx="800">
                  <c:v>31527</c:v>
                </c:pt>
                <c:pt idx="801">
                  <c:v>31534</c:v>
                </c:pt>
                <c:pt idx="802">
                  <c:v>31541</c:v>
                </c:pt>
                <c:pt idx="803">
                  <c:v>31548</c:v>
                </c:pt>
                <c:pt idx="804">
                  <c:v>31555</c:v>
                </c:pt>
                <c:pt idx="805">
                  <c:v>31562</c:v>
                </c:pt>
                <c:pt idx="806">
                  <c:v>31569</c:v>
                </c:pt>
                <c:pt idx="807">
                  <c:v>31576</c:v>
                </c:pt>
                <c:pt idx="808">
                  <c:v>31583</c:v>
                </c:pt>
                <c:pt idx="809">
                  <c:v>31590</c:v>
                </c:pt>
                <c:pt idx="810">
                  <c:v>31597</c:v>
                </c:pt>
                <c:pt idx="811">
                  <c:v>31604</c:v>
                </c:pt>
                <c:pt idx="812">
                  <c:v>31611</c:v>
                </c:pt>
                <c:pt idx="813">
                  <c:v>31618</c:v>
                </c:pt>
                <c:pt idx="814">
                  <c:v>31625</c:v>
                </c:pt>
                <c:pt idx="815">
                  <c:v>31632</c:v>
                </c:pt>
                <c:pt idx="816">
                  <c:v>31639</c:v>
                </c:pt>
                <c:pt idx="817">
                  <c:v>31646</c:v>
                </c:pt>
                <c:pt idx="818">
                  <c:v>31653</c:v>
                </c:pt>
                <c:pt idx="819">
                  <c:v>31660</c:v>
                </c:pt>
                <c:pt idx="820">
                  <c:v>31667</c:v>
                </c:pt>
                <c:pt idx="821">
                  <c:v>31674</c:v>
                </c:pt>
                <c:pt idx="822">
                  <c:v>31681</c:v>
                </c:pt>
                <c:pt idx="823">
                  <c:v>31688</c:v>
                </c:pt>
                <c:pt idx="824">
                  <c:v>31695</c:v>
                </c:pt>
                <c:pt idx="825">
                  <c:v>31702</c:v>
                </c:pt>
                <c:pt idx="826">
                  <c:v>31709</c:v>
                </c:pt>
                <c:pt idx="827">
                  <c:v>31716</c:v>
                </c:pt>
                <c:pt idx="828">
                  <c:v>31723</c:v>
                </c:pt>
                <c:pt idx="829">
                  <c:v>31730</c:v>
                </c:pt>
                <c:pt idx="830">
                  <c:v>31737</c:v>
                </c:pt>
                <c:pt idx="831">
                  <c:v>31744</c:v>
                </c:pt>
                <c:pt idx="832">
                  <c:v>31751</c:v>
                </c:pt>
                <c:pt idx="833">
                  <c:v>31758</c:v>
                </c:pt>
                <c:pt idx="834">
                  <c:v>31765</c:v>
                </c:pt>
                <c:pt idx="835">
                  <c:v>31772</c:v>
                </c:pt>
                <c:pt idx="836">
                  <c:v>31779</c:v>
                </c:pt>
                <c:pt idx="837">
                  <c:v>31786</c:v>
                </c:pt>
                <c:pt idx="838">
                  <c:v>31793</c:v>
                </c:pt>
                <c:pt idx="839">
                  <c:v>31800</c:v>
                </c:pt>
                <c:pt idx="840">
                  <c:v>31807</c:v>
                </c:pt>
                <c:pt idx="841">
                  <c:v>31814</c:v>
                </c:pt>
                <c:pt idx="842">
                  <c:v>31821</c:v>
                </c:pt>
                <c:pt idx="843">
                  <c:v>31828</c:v>
                </c:pt>
                <c:pt idx="844">
                  <c:v>31835</c:v>
                </c:pt>
                <c:pt idx="845">
                  <c:v>31842</c:v>
                </c:pt>
                <c:pt idx="846">
                  <c:v>31849</c:v>
                </c:pt>
                <c:pt idx="847">
                  <c:v>31856</c:v>
                </c:pt>
                <c:pt idx="848">
                  <c:v>31863</c:v>
                </c:pt>
                <c:pt idx="849">
                  <c:v>31870</c:v>
                </c:pt>
                <c:pt idx="850">
                  <c:v>31877</c:v>
                </c:pt>
                <c:pt idx="851">
                  <c:v>31884</c:v>
                </c:pt>
                <c:pt idx="852">
                  <c:v>31891</c:v>
                </c:pt>
                <c:pt idx="853">
                  <c:v>31898</c:v>
                </c:pt>
                <c:pt idx="854">
                  <c:v>31905</c:v>
                </c:pt>
                <c:pt idx="855">
                  <c:v>31912</c:v>
                </c:pt>
                <c:pt idx="856">
                  <c:v>31919</c:v>
                </c:pt>
                <c:pt idx="857">
                  <c:v>31926</c:v>
                </c:pt>
                <c:pt idx="858">
                  <c:v>31933</c:v>
                </c:pt>
                <c:pt idx="859">
                  <c:v>31940</c:v>
                </c:pt>
                <c:pt idx="860">
                  <c:v>31947</c:v>
                </c:pt>
                <c:pt idx="861">
                  <c:v>31954</c:v>
                </c:pt>
                <c:pt idx="862">
                  <c:v>31961</c:v>
                </c:pt>
                <c:pt idx="863">
                  <c:v>31968</c:v>
                </c:pt>
                <c:pt idx="864">
                  <c:v>31975</c:v>
                </c:pt>
                <c:pt idx="865">
                  <c:v>31982</c:v>
                </c:pt>
                <c:pt idx="866">
                  <c:v>31989</c:v>
                </c:pt>
                <c:pt idx="867">
                  <c:v>31996</c:v>
                </c:pt>
                <c:pt idx="868">
                  <c:v>32003</c:v>
                </c:pt>
                <c:pt idx="869">
                  <c:v>32010</c:v>
                </c:pt>
                <c:pt idx="870">
                  <c:v>32017</c:v>
                </c:pt>
                <c:pt idx="871">
                  <c:v>32024</c:v>
                </c:pt>
                <c:pt idx="872">
                  <c:v>32031</c:v>
                </c:pt>
                <c:pt idx="873">
                  <c:v>32038</c:v>
                </c:pt>
                <c:pt idx="874">
                  <c:v>32045</c:v>
                </c:pt>
                <c:pt idx="875">
                  <c:v>32052</c:v>
                </c:pt>
                <c:pt idx="876">
                  <c:v>32059</c:v>
                </c:pt>
                <c:pt idx="877">
                  <c:v>32066</c:v>
                </c:pt>
                <c:pt idx="878">
                  <c:v>32073</c:v>
                </c:pt>
                <c:pt idx="879">
                  <c:v>32080</c:v>
                </c:pt>
                <c:pt idx="880">
                  <c:v>32087</c:v>
                </c:pt>
                <c:pt idx="881">
                  <c:v>32094</c:v>
                </c:pt>
                <c:pt idx="882">
                  <c:v>32101</c:v>
                </c:pt>
                <c:pt idx="883">
                  <c:v>32108</c:v>
                </c:pt>
                <c:pt idx="884">
                  <c:v>32115</c:v>
                </c:pt>
                <c:pt idx="885">
                  <c:v>32122</c:v>
                </c:pt>
                <c:pt idx="886">
                  <c:v>32129</c:v>
                </c:pt>
                <c:pt idx="887">
                  <c:v>32136</c:v>
                </c:pt>
                <c:pt idx="888">
                  <c:v>32143</c:v>
                </c:pt>
                <c:pt idx="889">
                  <c:v>32150</c:v>
                </c:pt>
                <c:pt idx="890">
                  <c:v>32157</c:v>
                </c:pt>
                <c:pt idx="891">
                  <c:v>32164</c:v>
                </c:pt>
                <c:pt idx="892">
                  <c:v>32171</c:v>
                </c:pt>
                <c:pt idx="893">
                  <c:v>32178</c:v>
                </c:pt>
                <c:pt idx="894">
                  <c:v>32185</c:v>
                </c:pt>
                <c:pt idx="895">
                  <c:v>32192</c:v>
                </c:pt>
                <c:pt idx="896">
                  <c:v>32199</c:v>
                </c:pt>
                <c:pt idx="897">
                  <c:v>32206</c:v>
                </c:pt>
                <c:pt idx="898">
                  <c:v>32213</c:v>
                </c:pt>
                <c:pt idx="899">
                  <c:v>32220</c:v>
                </c:pt>
                <c:pt idx="900">
                  <c:v>32227</c:v>
                </c:pt>
                <c:pt idx="901">
                  <c:v>32234</c:v>
                </c:pt>
                <c:pt idx="902">
                  <c:v>32241</c:v>
                </c:pt>
                <c:pt idx="903">
                  <c:v>32248</c:v>
                </c:pt>
                <c:pt idx="904">
                  <c:v>32255</c:v>
                </c:pt>
                <c:pt idx="905">
                  <c:v>32262</c:v>
                </c:pt>
                <c:pt idx="906">
                  <c:v>32269</c:v>
                </c:pt>
                <c:pt idx="907">
                  <c:v>32276</c:v>
                </c:pt>
                <c:pt idx="908">
                  <c:v>32283</c:v>
                </c:pt>
                <c:pt idx="909">
                  <c:v>32290</c:v>
                </c:pt>
                <c:pt idx="910">
                  <c:v>32297</c:v>
                </c:pt>
                <c:pt idx="911">
                  <c:v>32304</c:v>
                </c:pt>
                <c:pt idx="912">
                  <c:v>32311</c:v>
                </c:pt>
                <c:pt idx="913">
                  <c:v>32318</c:v>
                </c:pt>
                <c:pt idx="914">
                  <c:v>32325</c:v>
                </c:pt>
                <c:pt idx="915">
                  <c:v>32332</c:v>
                </c:pt>
                <c:pt idx="916">
                  <c:v>32339</c:v>
                </c:pt>
                <c:pt idx="917">
                  <c:v>32346</c:v>
                </c:pt>
                <c:pt idx="918">
                  <c:v>32353</c:v>
                </c:pt>
                <c:pt idx="919">
                  <c:v>32360</c:v>
                </c:pt>
                <c:pt idx="920">
                  <c:v>32367</c:v>
                </c:pt>
                <c:pt idx="921">
                  <c:v>32374</c:v>
                </c:pt>
                <c:pt idx="922">
                  <c:v>32381</c:v>
                </c:pt>
                <c:pt idx="923">
                  <c:v>32388</c:v>
                </c:pt>
                <c:pt idx="924">
                  <c:v>32395</c:v>
                </c:pt>
                <c:pt idx="925">
                  <c:v>32402</c:v>
                </c:pt>
                <c:pt idx="926">
                  <c:v>32409</c:v>
                </c:pt>
                <c:pt idx="927">
                  <c:v>32416</c:v>
                </c:pt>
                <c:pt idx="928">
                  <c:v>32423</c:v>
                </c:pt>
                <c:pt idx="929">
                  <c:v>32430</c:v>
                </c:pt>
                <c:pt idx="930">
                  <c:v>32437</c:v>
                </c:pt>
                <c:pt idx="931">
                  <c:v>32444</c:v>
                </c:pt>
                <c:pt idx="932">
                  <c:v>32451</c:v>
                </c:pt>
                <c:pt idx="933">
                  <c:v>32458</c:v>
                </c:pt>
                <c:pt idx="934">
                  <c:v>32465</c:v>
                </c:pt>
                <c:pt idx="935">
                  <c:v>32472</c:v>
                </c:pt>
                <c:pt idx="936">
                  <c:v>32479</c:v>
                </c:pt>
                <c:pt idx="937">
                  <c:v>32486</c:v>
                </c:pt>
                <c:pt idx="938">
                  <c:v>32493</c:v>
                </c:pt>
                <c:pt idx="939">
                  <c:v>32500</c:v>
                </c:pt>
                <c:pt idx="940">
                  <c:v>32507</c:v>
                </c:pt>
                <c:pt idx="941">
                  <c:v>32514</c:v>
                </c:pt>
                <c:pt idx="942">
                  <c:v>32521</c:v>
                </c:pt>
                <c:pt idx="943">
                  <c:v>32528</c:v>
                </c:pt>
                <c:pt idx="944">
                  <c:v>32535</c:v>
                </c:pt>
                <c:pt idx="945">
                  <c:v>32542</c:v>
                </c:pt>
                <c:pt idx="946">
                  <c:v>32549</c:v>
                </c:pt>
                <c:pt idx="947">
                  <c:v>32556</c:v>
                </c:pt>
                <c:pt idx="948">
                  <c:v>32563</c:v>
                </c:pt>
                <c:pt idx="949">
                  <c:v>32570</c:v>
                </c:pt>
                <c:pt idx="950">
                  <c:v>32577</c:v>
                </c:pt>
                <c:pt idx="951">
                  <c:v>32584</c:v>
                </c:pt>
                <c:pt idx="952">
                  <c:v>32591</c:v>
                </c:pt>
                <c:pt idx="953">
                  <c:v>32598</c:v>
                </c:pt>
                <c:pt idx="954">
                  <c:v>32605</c:v>
                </c:pt>
                <c:pt idx="955">
                  <c:v>32612</c:v>
                </c:pt>
                <c:pt idx="956">
                  <c:v>32619</c:v>
                </c:pt>
                <c:pt idx="957">
                  <c:v>32626</c:v>
                </c:pt>
                <c:pt idx="958">
                  <c:v>32633</c:v>
                </c:pt>
                <c:pt idx="959">
                  <c:v>32640</c:v>
                </c:pt>
                <c:pt idx="960">
                  <c:v>32647</c:v>
                </c:pt>
                <c:pt idx="961">
                  <c:v>32654</c:v>
                </c:pt>
                <c:pt idx="962">
                  <c:v>32661</c:v>
                </c:pt>
                <c:pt idx="963">
                  <c:v>32668</c:v>
                </c:pt>
                <c:pt idx="964">
                  <c:v>32675</c:v>
                </c:pt>
                <c:pt idx="965">
                  <c:v>32682</c:v>
                </c:pt>
                <c:pt idx="966">
                  <c:v>32689</c:v>
                </c:pt>
                <c:pt idx="967">
                  <c:v>32696</c:v>
                </c:pt>
                <c:pt idx="968">
                  <c:v>32703</c:v>
                </c:pt>
                <c:pt idx="969">
                  <c:v>32710</c:v>
                </c:pt>
                <c:pt idx="970">
                  <c:v>32717</c:v>
                </c:pt>
                <c:pt idx="971">
                  <c:v>32724</c:v>
                </c:pt>
                <c:pt idx="972">
                  <c:v>32731</c:v>
                </c:pt>
                <c:pt idx="973">
                  <c:v>32738</c:v>
                </c:pt>
                <c:pt idx="974">
                  <c:v>32745</c:v>
                </c:pt>
                <c:pt idx="975">
                  <c:v>32752</c:v>
                </c:pt>
                <c:pt idx="976">
                  <c:v>32759</c:v>
                </c:pt>
                <c:pt idx="977">
                  <c:v>32766</c:v>
                </c:pt>
                <c:pt idx="978">
                  <c:v>32773</c:v>
                </c:pt>
                <c:pt idx="979">
                  <c:v>32780</c:v>
                </c:pt>
                <c:pt idx="980">
                  <c:v>32787</c:v>
                </c:pt>
                <c:pt idx="981">
                  <c:v>32794</c:v>
                </c:pt>
                <c:pt idx="982">
                  <c:v>32801</c:v>
                </c:pt>
                <c:pt idx="983">
                  <c:v>32808</c:v>
                </c:pt>
                <c:pt idx="984">
                  <c:v>32815</c:v>
                </c:pt>
                <c:pt idx="985">
                  <c:v>32822</c:v>
                </c:pt>
                <c:pt idx="986">
                  <c:v>32829</c:v>
                </c:pt>
                <c:pt idx="987">
                  <c:v>32836</c:v>
                </c:pt>
                <c:pt idx="988">
                  <c:v>32843</c:v>
                </c:pt>
                <c:pt idx="989">
                  <c:v>32850</c:v>
                </c:pt>
                <c:pt idx="990">
                  <c:v>32857</c:v>
                </c:pt>
                <c:pt idx="991">
                  <c:v>32864</c:v>
                </c:pt>
                <c:pt idx="992">
                  <c:v>32871</c:v>
                </c:pt>
                <c:pt idx="993">
                  <c:v>32878</c:v>
                </c:pt>
                <c:pt idx="994">
                  <c:v>32885</c:v>
                </c:pt>
                <c:pt idx="995">
                  <c:v>32892</c:v>
                </c:pt>
                <c:pt idx="996">
                  <c:v>32899</c:v>
                </c:pt>
                <c:pt idx="997">
                  <c:v>32906</c:v>
                </c:pt>
                <c:pt idx="998">
                  <c:v>32913</c:v>
                </c:pt>
                <c:pt idx="999">
                  <c:v>32920</c:v>
                </c:pt>
                <c:pt idx="1000">
                  <c:v>32927</c:v>
                </c:pt>
                <c:pt idx="1001">
                  <c:v>32934</c:v>
                </c:pt>
                <c:pt idx="1002">
                  <c:v>32941</c:v>
                </c:pt>
                <c:pt idx="1003">
                  <c:v>32948</c:v>
                </c:pt>
                <c:pt idx="1004">
                  <c:v>32955</c:v>
                </c:pt>
                <c:pt idx="1005">
                  <c:v>32962</c:v>
                </c:pt>
                <c:pt idx="1006">
                  <c:v>32969</c:v>
                </c:pt>
                <c:pt idx="1007">
                  <c:v>32976</c:v>
                </c:pt>
                <c:pt idx="1008">
                  <c:v>32983</c:v>
                </c:pt>
                <c:pt idx="1009">
                  <c:v>32990</c:v>
                </c:pt>
                <c:pt idx="1010">
                  <c:v>32997</c:v>
                </c:pt>
                <c:pt idx="1011">
                  <c:v>33004</c:v>
                </c:pt>
                <c:pt idx="1012">
                  <c:v>33011</c:v>
                </c:pt>
                <c:pt idx="1013">
                  <c:v>33018</c:v>
                </c:pt>
                <c:pt idx="1014">
                  <c:v>33025</c:v>
                </c:pt>
                <c:pt idx="1015">
                  <c:v>33032</c:v>
                </c:pt>
                <c:pt idx="1016">
                  <c:v>33039</c:v>
                </c:pt>
                <c:pt idx="1017">
                  <c:v>33046</c:v>
                </c:pt>
                <c:pt idx="1018">
                  <c:v>33053</c:v>
                </c:pt>
                <c:pt idx="1019">
                  <c:v>33060</c:v>
                </c:pt>
                <c:pt idx="1020">
                  <c:v>33067</c:v>
                </c:pt>
                <c:pt idx="1021">
                  <c:v>33074</c:v>
                </c:pt>
                <c:pt idx="1022">
                  <c:v>33081</c:v>
                </c:pt>
                <c:pt idx="1023">
                  <c:v>33088</c:v>
                </c:pt>
                <c:pt idx="1024">
                  <c:v>33095</c:v>
                </c:pt>
                <c:pt idx="1025">
                  <c:v>33102</c:v>
                </c:pt>
                <c:pt idx="1026">
                  <c:v>33109</c:v>
                </c:pt>
                <c:pt idx="1027">
                  <c:v>33116</c:v>
                </c:pt>
                <c:pt idx="1028">
                  <c:v>33123</c:v>
                </c:pt>
                <c:pt idx="1029">
                  <c:v>33130</c:v>
                </c:pt>
                <c:pt idx="1030">
                  <c:v>33137</c:v>
                </c:pt>
                <c:pt idx="1031">
                  <c:v>33144</c:v>
                </c:pt>
                <c:pt idx="1032">
                  <c:v>33151</c:v>
                </c:pt>
                <c:pt idx="1033">
                  <c:v>33158</c:v>
                </c:pt>
                <c:pt idx="1034">
                  <c:v>33165</c:v>
                </c:pt>
                <c:pt idx="1035">
                  <c:v>33172</c:v>
                </c:pt>
                <c:pt idx="1036">
                  <c:v>33179</c:v>
                </c:pt>
                <c:pt idx="1037">
                  <c:v>33186</c:v>
                </c:pt>
                <c:pt idx="1038">
                  <c:v>33193</c:v>
                </c:pt>
                <c:pt idx="1039">
                  <c:v>33200</c:v>
                </c:pt>
                <c:pt idx="1040">
                  <c:v>33207</c:v>
                </c:pt>
                <c:pt idx="1041">
                  <c:v>33214</c:v>
                </c:pt>
                <c:pt idx="1042">
                  <c:v>33221</c:v>
                </c:pt>
                <c:pt idx="1043">
                  <c:v>33228</c:v>
                </c:pt>
                <c:pt idx="1044">
                  <c:v>33235</c:v>
                </c:pt>
                <c:pt idx="1045">
                  <c:v>33242</c:v>
                </c:pt>
                <c:pt idx="1046">
                  <c:v>33249</c:v>
                </c:pt>
                <c:pt idx="1047">
                  <c:v>33256</c:v>
                </c:pt>
                <c:pt idx="1048">
                  <c:v>33263</c:v>
                </c:pt>
                <c:pt idx="1049">
                  <c:v>33270</c:v>
                </c:pt>
                <c:pt idx="1050">
                  <c:v>33277</c:v>
                </c:pt>
                <c:pt idx="1051">
                  <c:v>33284</c:v>
                </c:pt>
                <c:pt idx="1052">
                  <c:v>33291</c:v>
                </c:pt>
                <c:pt idx="1053">
                  <c:v>33298</c:v>
                </c:pt>
                <c:pt idx="1054">
                  <c:v>33305</c:v>
                </c:pt>
                <c:pt idx="1055">
                  <c:v>33312</c:v>
                </c:pt>
                <c:pt idx="1056">
                  <c:v>33319</c:v>
                </c:pt>
                <c:pt idx="1057">
                  <c:v>33326</c:v>
                </c:pt>
                <c:pt idx="1058">
                  <c:v>33333</c:v>
                </c:pt>
                <c:pt idx="1059">
                  <c:v>33340</c:v>
                </c:pt>
                <c:pt idx="1060">
                  <c:v>33347</c:v>
                </c:pt>
                <c:pt idx="1061">
                  <c:v>33354</c:v>
                </c:pt>
                <c:pt idx="1062">
                  <c:v>33361</c:v>
                </c:pt>
                <c:pt idx="1063">
                  <c:v>33368</c:v>
                </c:pt>
                <c:pt idx="1064">
                  <c:v>33375</c:v>
                </c:pt>
                <c:pt idx="1065">
                  <c:v>33382</c:v>
                </c:pt>
                <c:pt idx="1066">
                  <c:v>33389</c:v>
                </c:pt>
                <c:pt idx="1067">
                  <c:v>33396</c:v>
                </c:pt>
                <c:pt idx="1068">
                  <c:v>33403</c:v>
                </c:pt>
                <c:pt idx="1069">
                  <c:v>33410</c:v>
                </c:pt>
                <c:pt idx="1070">
                  <c:v>33417</c:v>
                </c:pt>
                <c:pt idx="1071">
                  <c:v>33424</c:v>
                </c:pt>
                <c:pt idx="1072">
                  <c:v>33431</c:v>
                </c:pt>
                <c:pt idx="1073">
                  <c:v>33438</c:v>
                </c:pt>
                <c:pt idx="1074">
                  <c:v>33445</c:v>
                </c:pt>
                <c:pt idx="1075">
                  <c:v>33452</c:v>
                </c:pt>
                <c:pt idx="1076">
                  <c:v>33459</c:v>
                </c:pt>
                <c:pt idx="1077">
                  <c:v>33466</c:v>
                </c:pt>
                <c:pt idx="1078">
                  <c:v>33473</c:v>
                </c:pt>
                <c:pt idx="1079">
                  <c:v>33480</c:v>
                </c:pt>
                <c:pt idx="1080">
                  <c:v>33487</c:v>
                </c:pt>
                <c:pt idx="1081">
                  <c:v>33494</c:v>
                </c:pt>
                <c:pt idx="1082">
                  <c:v>33501</c:v>
                </c:pt>
                <c:pt idx="1083">
                  <c:v>33508</c:v>
                </c:pt>
                <c:pt idx="1084">
                  <c:v>33515</c:v>
                </c:pt>
                <c:pt idx="1085">
                  <c:v>33522</c:v>
                </c:pt>
                <c:pt idx="1086">
                  <c:v>33529</c:v>
                </c:pt>
                <c:pt idx="1087">
                  <c:v>33536</c:v>
                </c:pt>
                <c:pt idx="1088">
                  <c:v>33543</c:v>
                </c:pt>
                <c:pt idx="1089">
                  <c:v>33550</c:v>
                </c:pt>
                <c:pt idx="1090">
                  <c:v>33557</c:v>
                </c:pt>
                <c:pt idx="1091">
                  <c:v>33564</c:v>
                </c:pt>
                <c:pt idx="1092">
                  <c:v>33571</c:v>
                </c:pt>
                <c:pt idx="1093">
                  <c:v>33578</c:v>
                </c:pt>
                <c:pt idx="1094">
                  <c:v>33585</c:v>
                </c:pt>
                <c:pt idx="1095">
                  <c:v>33592</c:v>
                </c:pt>
                <c:pt idx="1096">
                  <c:v>33599</c:v>
                </c:pt>
                <c:pt idx="1097">
                  <c:v>33606</c:v>
                </c:pt>
                <c:pt idx="1098">
                  <c:v>33613</c:v>
                </c:pt>
                <c:pt idx="1099">
                  <c:v>33620</c:v>
                </c:pt>
                <c:pt idx="1100">
                  <c:v>33627</c:v>
                </c:pt>
                <c:pt idx="1101">
                  <c:v>33634</c:v>
                </c:pt>
                <c:pt idx="1102">
                  <c:v>33641</c:v>
                </c:pt>
                <c:pt idx="1103">
                  <c:v>33648</c:v>
                </c:pt>
                <c:pt idx="1104">
                  <c:v>33655</c:v>
                </c:pt>
                <c:pt idx="1105">
                  <c:v>33662</c:v>
                </c:pt>
                <c:pt idx="1106">
                  <c:v>33669</c:v>
                </c:pt>
                <c:pt idx="1107">
                  <c:v>33676</c:v>
                </c:pt>
                <c:pt idx="1108">
                  <c:v>33683</c:v>
                </c:pt>
                <c:pt idx="1109">
                  <c:v>33690</c:v>
                </c:pt>
                <c:pt idx="1110">
                  <c:v>33697</c:v>
                </c:pt>
                <c:pt idx="1111">
                  <c:v>33704</c:v>
                </c:pt>
                <c:pt idx="1112">
                  <c:v>33711</c:v>
                </c:pt>
                <c:pt idx="1113">
                  <c:v>33718</c:v>
                </c:pt>
                <c:pt idx="1114">
                  <c:v>33725</c:v>
                </c:pt>
                <c:pt idx="1115">
                  <c:v>33732</c:v>
                </c:pt>
                <c:pt idx="1116">
                  <c:v>33739</c:v>
                </c:pt>
                <c:pt idx="1117">
                  <c:v>33746</c:v>
                </c:pt>
                <c:pt idx="1118">
                  <c:v>33753</c:v>
                </c:pt>
                <c:pt idx="1119">
                  <c:v>33760</c:v>
                </c:pt>
                <c:pt idx="1120">
                  <c:v>33767</c:v>
                </c:pt>
                <c:pt idx="1121">
                  <c:v>33774</c:v>
                </c:pt>
                <c:pt idx="1122">
                  <c:v>33781</c:v>
                </c:pt>
                <c:pt idx="1123">
                  <c:v>33788</c:v>
                </c:pt>
                <c:pt idx="1124">
                  <c:v>33795</c:v>
                </c:pt>
                <c:pt idx="1125">
                  <c:v>33802</c:v>
                </c:pt>
                <c:pt idx="1126">
                  <c:v>33809</c:v>
                </c:pt>
                <c:pt idx="1127">
                  <c:v>33816</c:v>
                </c:pt>
                <c:pt idx="1128">
                  <c:v>33823</c:v>
                </c:pt>
                <c:pt idx="1129">
                  <c:v>33830</c:v>
                </c:pt>
                <c:pt idx="1130">
                  <c:v>33837</c:v>
                </c:pt>
                <c:pt idx="1131">
                  <c:v>33844</c:v>
                </c:pt>
                <c:pt idx="1132">
                  <c:v>33851</c:v>
                </c:pt>
                <c:pt idx="1133">
                  <c:v>33858</c:v>
                </c:pt>
                <c:pt idx="1134">
                  <c:v>33865</c:v>
                </c:pt>
                <c:pt idx="1135">
                  <c:v>33872</c:v>
                </c:pt>
                <c:pt idx="1136">
                  <c:v>33879</c:v>
                </c:pt>
                <c:pt idx="1137">
                  <c:v>33886</c:v>
                </c:pt>
                <c:pt idx="1138">
                  <c:v>33893</c:v>
                </c:pt>
                <c:pt idx="1139">
                  <c:v>33900</c:v>
                </c:pt>
                <c:pt idx="1140">
                  <c:v>33907</c:v>
                </c:pt>
                <c:pt idx="1141">
                  <c:v>33914</c:v>
                </c:pt>
                <c:pt idx="1142">
                  <c:v>33921</c:v>
                </c:pt>
                <c:pt idx="1143">
                  <c:v>33928</c:v>
                </c:pt>
                <c:pt idx="1144">
                  <c:v>33935</c:v>
                </c:pt>
                <c:pt idx="1145">
                  <c:v>33942</c:v>
                </c:pt>
                <c:pt idx="1146">
                  <c:v>33949</c:v>
                </c:pt>
                <c:pt idx="1147">
                  <c:v>33956</c:v>
                </c:pt>
                <c:pt idx="1148">
                  <c:v>33963</c:v>
                </c:pt>
                <c:pt idx="1149">
                  <c:v>33970</c:v>
                </c:pt>
                <c:pt idx="1150">
                  <c:v>33977</c:v>
                </c:pt>
                <c:pt idx="1151">
                  <c:v>33984</c:v>
                </c:pt>
                <c:pt idx="1152">
                  <c:v>33991</c:v>
                </c:pt>
                <c:pt idx="1153">
                  <c:v>33998</c:v>
                </c:pt>
                <c:pt idx="1154">
                  <c:v>34005</c:v>
                </c:pt>
                <c:pt idx="1155">
                  <c:v>34012</c:v>
                </c:pt>
                <c:pt idx="1156">
                  <c:v>34019</c:v>
                </c:pt>
                <c:pt idx="1157">
                  <c:v>34026</c:v>
                </c:pt>
                <c:pt idx="1158">
                  <c:v>34033</c:v>
                </c:pt>
                <c:pt idx="1159">
                  <c:v>34040</c:v>
                </c:pt>
                <c:pt idx="1160">
                  <c:v>34047</c:v>
                </c:pt>
                <c:pt idx="1161">
                  <c:v>34054</c:v>
                </c:pt>
                <c:pt idx="1162">
                  <c:v>34061</c:v>
                </c:pt>
                <c:pt idx="1163">
                  <c:v>34068</c:v>
                </c:pt>
                <c:pt idx="1164">
                  <c:v>34075</c:v>
                </c:pt>
                <c:pt idx="1165">
                  <c:v>34082</c:v>
                </c:pt>
                <c:pt idx="1166">
                  <c:v>34089</c:v>
                </c:pt>
                <c:pt idx="1167">
                  <c:v>34096</c:v>
                </c:pt>
                <c:pt idx="1168">
                  <c:v>34103</c:v>
                </c:pt>
                <c:pt idx="1169">
                  <c:v>34110</c:v>
                </c:pt>
                <c:pt idx="1170">
                  <c:v>34117</c:v>
                </c:pt>
                <c:pt idx="1171">
                  <c:v>34124</c:v>
                </c:pt>
                <c:pt idx="1172">
                  <c:v>34131</c:v>
                </c:pt>
                <c:pt idx="1173">
                  <c:v>34138</c:v>
                </c:pt>
                <c:pt idx="1174">
                  <c:v>34145</c:v>
                </c:pt>
                <c:pt idx="1175">
                  <c:v>34152</c:v>
                </c:pt>
                <c:pt idx="1176">
                  <c:v>34159</c:v>
                </c:pt>
                <c:pt idx="1177">
                  <c:v>34166</c:v>
                </c:pt>
                <c:pt idx="1178">
                  <c:v>34173</c:v>
                </c:pt>
                <c:pt idx="1179">
                  <c:v>34180</c:v>
                </c:pt>
                <c:pt idx="1180">
                  <c:v>34187</c:v>
                </c:pt>
                <c:pt idx="1181">
                  <c:v>34194</c:v>
                </c:pt>
                <c:pt idx="1182">
                  <c:v>34201</c:v>
                </c:pt>
                <c:pt idx="1183">
                  <c:v>34208</c:v>
                </c:pt>
                <c:pt idx="1184">
                  <c:v>34215</c:v>
                </c:pt>
                <c:pt idx="1185">
                  <c:v>34222</c:v>
                </c:pt>
                <c:pt idx="1186">
                  <c:v>34229</c:v>
                </c:pt>
                <c:pt idx="1187">
                  <c:v>34236</c:v>
                </c:pt>
                <c:pt idx="1188">
                  <c:v>34243</c:v>
                </c:pt>
                <c:pt idx="1189">
                  <c:v>34250</c:v>
                </c:pt>
                <c:pt idx="1190">
                  <c:v>34257</c:v>
                </c:pt>
                <c:pt idx="1191">
                  <c:v>34264</c:v>
                </c:pt>
                <c:pt idx="1192">
                  <c:v>34271</c:v>
                </c:pt>
                <c:pt idx="1193">
                  <c:v>34278</c:v>
                </c:pt>
                <c:pt idx="1194">
                  <c:v>34285</c:v>
                </c:pt>
                <c:pt idx="1195">
                  <c:v>34292</c:v>
                </c:pt>
                <c:pt idx="1196">
                  <c:v>34299</c:v>
                </c:pt>
                <c:pt idx="1197">
                  <c:v>34306</c:v>
                </c:pt>
                <c:pt idx="1198">
                  <c:v>34313</c:v>
                </c:pt>
                <c:pt idx="1199">
                  <c:v>34320</c:v>
                </c:pt>
                <c:pt idx="1200">
                  <c:v>34327</c:v>
                </c:pt>
                <c:pt idx="1201">
                  <c:v>34334</c:v>
                </c:pt>
                <c:pt idx="1202">
                  <c:v>34341</c:v>
                </c:pt>
                <c:pt idx="1203">
                  <c:v>34348</c:v>
                </c:pt>
                <c:pt idx="1204">
                  <c:v>34355</c:v>
                </c:pt>
                <c:pt idx="1205">
                  <c:v>34362</c:v>
                </c:pt>
                <c:pt idx="1206">
                  <c:v>34369</c:v>
                </c:pt>
                <c:pt idx="1207">
                  <c:v>34376</c:v>
                </c:pt>
                <c:pt idx="1208">
                  <c:v>34383</c:v>
                </c:pt>
                <c:pt idx="1209">
                  <c:v>34390</c:v>
                </c:pt>
                <c:pt idx="1210">
                  <c:v>34397</c:v>
                </c:pt>
                <c:pt idx="1211">
                  <c:v>34404</c:v>
                </c:pt>
                <c:pt idx="1212">
                  <c:v>34411</c:v>
                </c:pt>
                <c:pt idx="1213">
                  <c:v>34418</c:v>
                </c:pt>
                <c:pt idx="1214">
                  <c:v>34425</c:v>
                </c:pt>
                <c:pt idx="1215">
                  <c:v>34432</c:v>
                </c:pt>
                <c:pt idx="1216">
                  <c:v>34439</c:v>
                </c:pt>
                <c:pt idx="1217">
                  <c:v>34446</c:v>
                </c:pt>
                <c:pt idx="1218">
                  <c:v>34453</c:v>
                </c:pt>
                <c:pt idx="1219">
                  <c:v>34460</c:v>
                </c:pt>
                <c:pt idx="1220">
                  <c:v>34467</c:v>
                </c:pt>
                <c:pt idx="1221">
                  <c:v>34474</c:v>
                </c:pt>
                <c:pt idx="1222">
                  <c:v>34481</c:v>
                </c:pt>
                <c:pt idx="1223">
                  <c:v>34488</c:v>
                </c:pt>
                <c:pt idx="1224">
                  <c:v>34495</c:v>
                </c:pt>
                <c:pt idx="1225">
                  <c:v>34502</c:v>
                </c:pt>
                <c:pt idx="1226">
                  <c:v>34509</c:v>
                </c:pt>
                <c:pt idx="1227">
                  <c:v>34516</c:v>
                </c:pt>
                <c:pt idx="1228">
                  <c:v>34523</c:v>
                </c:pt>
                <c:pt idx="1229">
                  <c:v>34530</c:v>
                </c:pt>
                <c:pt idx="1230">
                  <c:v>34537</c:v>
                </c:pt>
                <c:pt idx="1231">
                  <c:v>34544</c:v>
                </c:pt>
                <c:pt idx="1232">
                  <c:v>34551</c:v>
                </c:pt>
                <c:pt idx="1233">
                  <c:v>34558</c:v>
                </c:pt>
                <c:pt idx="1234">
                  <c:v>34565</c:v>
                </c:pt>
                <c:pt idx="1235">
                  <c:v>34572</c:v>
                </c:pt>
                <c:pt idx="1236">
                  <c:v>34579</c:v>
                </c:pt>
                <c:pt idx="1237">
                  <c:v>34586</c:v>
                </c:pt>
                <c:pt idx="1238">
                  <c:v>34593</c:v>
                </c:pt>
                <c:pt idx="1239">
                  <c:v>34600</c:v>
                </c:pt>
                <c:pt idx="1240">
                  <c:v>34607</c:v>
                </c:pt>
                <c:pt idx="1241">
                  <c:v>34614</c:v>
                </c:pt>
                <c:pt idx="1242">
                  <c:v>34621</c:v>
                </c:pt>
                <c:pt idx="1243">
                  <c:v>34628</c:v>
                </c:pt>
                <c:pt idx="1244">
                  <c:v>34635</c:v>
                </c:pt>
                <c:pt idx="1245">
                  <c:v>34642</c:v>
                </c:pt>
                <c:pt idx="1246">
                  <c:v>34649</c:v>
                </c:pt>
                <c:pt idx="1247">
                  <c:v>34656</c:v>
                </c:pt>
                <c:pt idx="1248">
                  <c:v>34663</c:v>
                </c:pt>
                <c:pt idx="1249">
                  <c:v>34670</c:v>
                </c:pt>
                <c:pt idx="1250">
                  <c:v>34677</c:v>
                </c:pt>
                <c:pt idx="1251">
                  <c:v>34684</c:v>
                </c:pt>
                <c:pt idx="1252">
                  <c:v>34691</c:v>
                </c:pt>
                <c:pt idx="1253">
                  <c:v>34698</c:v>
                </c:pt>
                <c:pt idx="1254">
                  <c:v>34705</c:v>
                </c:pt>
                <c:pt idx="1255">
                  <c:v>34712</c:v>
                </c:pt>
                <c:pt idx="1256">
                  <c:v>34719</c:v>
                </c:pt>
                <c:pt idx="1257">
                  <c:v>34726</c:v>
                </c:pt>
                <c:pt idx="1258">
                  <c:v>34733</c:v>
                </c:pt>
                <c:pt idx="1259">
                  <c:v>34740</c:v>
                </c:pt>
                <c:pt idx="1260">
                  <c:v>34747</c:v>
                </c:pt>
                <c:pt idx="1261">
                  <c:v>34754</c:v>
                </c:pt>
                <c:pt idx="1262">
                  <c:v>34761</c:v>
                </c:pt>
                <c:pt idx="1263">
                  <c:v>34768</c:v>
                </c:pt>
                <c:pt idx="1264">
                  <c:v>34775</c:v>
                </c:pt>
                <c:pt idx="1265">
                  <c:v>34782</c:v>
                </c:pt>
                <c:pt idx="1266">
                  <c:v>34789</c:v>
                </c:pt>
                <c:pt idx="1267">
                  <c:v>34796</c:v>
                </c:pt>
                <c:pt idx="1268">
                  <c:v>34803</c:v>
                </c:pt>
                <c:pt idx="1269">
                  <c:v>34810</c:v>
                </c:pt>
                <c:pt idx="1270">
                  <c:v>34817</c:v>
                </c:pt>
                <c:pt idx="1271">
                  <c:v>34824</c:v>
                </c:pt>
                <c:pt idx="1272">
                  <c:v>34831</c:v>
                </c:pt>
                <c:pt idx="1273">
                  <c:v>34838</c:v>
                </c:pt>
                <c:pt idx="1274">
                  <c:v>34845</c:v>
                </c:pt>
                <c:pt idx="1275">
                  <c:v>34852</c:v>
                </c:pt>
                <c:pt idx="1276">
                  <c:v>34859</c:v>
                </c:pt>
                <c:pt idx="1277">
                  <c:v>34866</c:v>
                </c:pt>
                <c:pt idx="1278">
                  <c:v>34873</c:v>
                </c:pt>
                <c:pt idx="1279">
                  <c:v>34880</c:v>
                </c:pt>
                <c:pt idx="1280">
                  <c:v>34887</c:v>
                </c:pt>
                <c:pt idx="1281">
                  <c:v>34894</c:v>
                </c:pt>
                <c:pt idx="1282">
                  <c:v>34901</c:v>
                </c:pt>
                <c:pt idx="1283">
                  <c:v>34908</c:v>
                </c:pt>
                <c:pt idx="1284">
                  <c:v>34915</c:v>
                </c:pt>
                <c:pt idx="1285">
                  <c:v>34922</c:v>
                </c:pt>
                <c:pt idx="1286">
                  <c:v>34929</c:v>
                </c:pt>
                <c:pt idx="1287">
                  <c:v>34936</c:v>
                </c:pt>
                <c:pt idx="1288">
                  <c:v>34943</c:v>
                </c:pt>
                <c:pt idx="1289">
                  <c:v>34950</c:v>
                </c:pt>
                <c:pt idx="1290">
                  <c:v>34957</c:v>
                </c:pt>
                <c:pt idx="1291">
                  <c:v>34964</c:v>
                </c:pt>
                <c:pt idx="1292">
                  <c:v>34971</c:v>
                </c:pt>
                <c:pt idx="1293">
                  <c:v>34978</c:v>
                </c:pt>
                <c:pt idx="1294">
                  <c:v>34985</c:v>
                </c:pt>
                <c:pt idx="1295">
                  <c:v>34992</c:v>
                </c:pt>
                <c:pt idx="1296">
                  <c:v>34999</c:v>
                </c:pt>
                <c:pt idx="1297">
                  <c:v>35006</c:v>
                </c:pt>
                <c:pt idx="1298">
                  <c:v>35013</c:v>
                </c:pt>
                <c:pt idx="1299">
                  <c:v>35020</c:v>
                </c:pt>
                <c:pt idx="1300">
                  <c:v>35027</c:v>
                </c:pt>
                <c:pt idx="1301">
                  <c:v>35034</c:v>
                </c:pt>
                <c:pt idx="1302">
                  <c:v>35041</c:v>
                </c:pt>
                <c:pt idx="1303">
                  <c:v>35048</c:v>
                </c:pt>
                <c:pt idx="1304">
                  <c:v>35055</c:v>
                </c:pt>
                <c:pt idx="1305">
                  <c:v>35062</c:v>
                </c:pt>
                <c:pt idx="1306">
                  <c:v>35069</c:v>
                </c:pt>
                <c:pt idx="1307">
                  <c:v>35076</c:v>
                </c:pt>
                <c:pt idx="1308">
                  <c:v>35083</c:v>
                </c:pt>
                <c:pt idx="1309">
                  <c:v>35090</c:v>
                </c:pt>
                <c:pt idx="1310">
                  <c:v>35097</c:v>
                </c:pt>
                <c:pt idx="1311">
                  <c:v>35104</c:v>
                </c:pt>
                <c:pt idx="1312">
                  <c:v>35111</c:v>
                </c:pt>
                <c:pt idx="1313">
                  <c:v>35118</c:v>
                </c:pt>
                <c:pt idx="1314">
                  <c:v>35125</c:v>
                </c:pt>
                <c:pt idx="1315">
                  <c:v>35132</c:v>
                </c:pt>
                <c:pt idx="1316">
                  <c:v>35139</c:v>
                </c:pt>
                <c:pt idx="1317">
                  <c:v>35146</c:v>
                </c:pt>
                <c:pt idx="1318">
                  <c:v>35153</c:v>
                </c:pt>
                <c:pt idx="1319">
                  <c:v>35160</c:v>
                </c:pt>
                <c:pt idx="1320">
                  <c:v>35167</c:v>
                </c:pt>
                <c:pt idx="1321">
                  <c:v>35174</c:v>
                </c:pt>
                <c:pt idx="1322">
                  <c:v>35181</c:v>
                </c:pt>
                <c:pt idx="1323">
                  <c:v>35188</c:v>
                </c:pt>
                <c:pt idx="1324">
                  <c:v>35195</c:v>
                </c:pt>
                <c:pt idx="1325">
                  <c:v>35202</c:v>
                </c:pt>
                <c:pt idx="1326">
                  <c:v>35209</c:v>
                </c:pt>
                <c:pt idx="1327">
                  <c:v>35216</c:v>
                </c:pt>
                <c:pt idx="1328">
                  <c:v>35223</c:v>
                </c:pt>
                <c:pt idx="1329">
                  <c:v>35230</c:v>
                </c:pt>
                <c:pt idx="1330">
                  <c:v>35237</c:v>
                </c:pt>
                <c:pt idx="1331">
                  <c:v>35244</c:v>
                </c:pt>
                <c:pt idx="1332">
                  <c:v>35251</c:v>
                </c:pt>
                <c:pt idx="1333">
                  <c:v>35258</c:v>
                </c:pt>
                <c:pt idx="1334">
                  <c:v>35265</c:v>
                </c:pt>
                <c:pt idx="1335">
                  <c:v>35272</c:v>
                </c:pt>
                <c:pt idx="1336">
                  <c:v>35279</c:v>
                </c:pt>
                <c:pt idx="1337">
                  <c:v>35286</c:v>
                </c:pt>
                <c:pt idx="1338">
                  <c:v>35293</c:v>
                </c:pt>
                <c:pt idx="1339">
                  <c:v>35300</c:v>
                </c:pt>
                <c:pt idx="1340">
                  <c:v>35307</c:v>
                </c:pt>
                <c:pt idx="1341">
                  <c:v>35314</c:v>
                </c:pt>
                <c:pt idx="1342">
                  <c:v>35321</c:v>
                </c:pt>
                <c:pt idx="1343">
                  <c:v>35328</c:v>
                </c:pt>
                <c:pt idx="1344">
                  <c:v>35335</c:v>
                </c:pt>
                <c:pt idx="1345">
                  <c:v>35342</c:v>
                </c:pt>
                <c:pt idx="1346">
                  <c:v>35349</c:v>
                </c:pt>
                <c:pt idx="1347">
                  <c:v>35356</c:v>
                </c:pt>
                <c:pt idx="1348">
                  <c:v>35363</c:v>
                </c:pt>
                <c:pt idx="1349">
                  <c:v>35370</c:v>
                </c:pt>
                <c:pt idx="1350">
                  <c:v>35377</c:v>
                </c:pt>
                <c:pt idx="1351">
                  <c:v>35384</c:v>
                </c:pt>
                <c:pt idx="1352">
                  <c:v>35391</c:v>
                </c:pt>
                <c:pt idx="1353">
                  <c:v>35398</c:v>
                </c:pt>
                <c:pt idx="1354">
                  <c:v>35405</c:v>
                </c:pt>
                <c:pt idx="1355">
                  <c:v>35412</c:v>
                </c:pt>
                <c:pt idx="1356">
                  <c:v>35419</c:v>
                </c:pt>
                <c:pt idx="1357">
                  <c:v>35426</c:v>
                </c:pt>
                <c:pt idx="1358">
                  <c:v>35433</c:v>
                </c:pt>
                <c:pt idx="1359">
                  <c:v>35440</c:v>
                </c:pt>
                <c:pt idx="1360">
                  <c:v>35447</c:v>
                </c:pt>
                <c:pt idx="1361">
                  <c:v>35454</c:v>
                </c:pt>
                <c:pt idx="1362">
                  <c:v>35461</c:v>
                </c:pt>
                <c:pt idx="1363">
                  <c:v>35468</c:v>
                </c:pt>
                <c:pt idx="1364">
                  <c:v>35475</c:v>
                </c:pt>
                <c:pt idx="1365">
                  <c:v>35482</c:v>
                </c:pt>
                <c:pt idx="1366">
                  <c:v>35489</c:v>
                </c:pt>
                <c:pt idx="1367">
                  <c:v>35496</c:v>
                </c:pt>
                <c:pt idx="1368">
                  <c:v>35503</c:v>
                </c:pt>
                <c:pt idx="1369">
                  <c:v>35510</c:v>
                </c:pt>
                <c:pt idx="1370">
                  <c:v>35517</c:v>
                </c:pt>
                <c:pt idx="1371">
                  <c:v>35524</c:v>
                </c:pt>
                <c:pt idx="1372">
                  <c:v>35531</c:v>
                </c:pt>
                <c:pt idx="1373">
                  <c:v>35538</c:v>
                </c:pt>
                <c:pt idx="1374">
                  <c:v>35545</c:v>
                </c:pt>
                <c:pt idx="1375">
                  <c:v>35552</c:v>
                </c:pt>
                <c:pt idx="1376">
                  <c:v>35559</c:v>
                </c:pt>
                <c:pt idx="1377">
                  <c:v>35566</c:v>
                </c:pt>
                <c:pt idx="1378">
                  <c:v>35573</c:v>
                </c:pt>
                <c:pt idx="1379">
                  <c:v>35580</c:v>
                </c:pt>
                <c:pt idx="1380">
                  <c:v>35587</c:v>
                </c:pt>
                <c:pt idx="1381">
                  <c:v>35594</c:v>
                </c:pt>
                <c:pt idx="1382">
                  <c:v>35601</c:v>
                </c:pt>
                <c:pt idx="1383">
                  <c:v>35608</c:v>
                </c:pt>
                <c:pt idx="1384">
                  <c:v>35615</c:v>
                </c:pt>
                <c:pt idx="1385">
                  <c:v>35622</c:v>
                </c:pt>
                <c:pt idx="1386">
                  <c:v>35629</c:v>
                </c:pt>
                <c:pt idx="1387">
                  <c:v>35636</c:v>
                </c:pt>
                <c:pt idx="1388">
                  <c:v>35643</c:v>
                </c:pt>
                <c:pt idx="1389">
                  <c:v>35650</c:v>
                </c:pt>
                <c:pt idx="1390">
                  <c:v>35657</c:v>
                </c:pt>
                <c:pt idx="1391">
                  <c:v>35664</c:v>
                </c:pt>
                <c:pt idx="1392">
                  <c:v>35671</c:v>
                </c:pt>
                <c:pt idx="1393">
                  <c:v>35678</c:v>
                </c:pt>
                <c:pt idx="1394">
                  <c:v>35685</c:v>
                </c:pt>
                <c:pt idx="1395">
                  <c:v>35692</c:v>
                </c:pt>
                <c:pt idx="1396">
                  <c:v>35699</c:v>
                </c:pt>
                <c:pt idx="1397">
                  <c:v>35706</c:v>
                </c:pt>
                <c:pt idx="1398">
                  <c:v>35713</c:v>
                </c:pt>
                <c:pt idx="1399">
                  <c:v>35720</c:v>
                </c:pt>
                <c:pt idx="1400">
                  <c:v>35727</c:v>
                </c:pt>
                <c:pt idx="1401">
                  <c:v>35734</c:v>
                </c:pt>
                <c:pt idx="1402">
                  <c:v>35741</c:v>
                </c:pt>
                <c:pt idx="1403">
                  <c:v>35748</c:v>
                </c:pt>
                <c:pt idx="1404">
                  <c:v>35755</c:v>
                </c:pt>
                <c:pt idx="1405">
                  <c:v>35762</c:v>
                </c:pt>
                <c:pt idx="1406">
                  <c:v>35769</c:v>
                </c:pt>
                <c:pt idx="1407">
                  <c:v>35776</c:v>
                </c:pt>
                <c:pt idx="1408">
                  <c:v>35783</c:v>
                </c:pt>
                <c:pt idx="1409">
                  <c:v>35790</c:v>
                </c:pt>
                <c:pt idx="1410">
                  <c:v>35797</c:v>
                </c:pt>
                <c:pt idx="1411">
                  <c:v>35804</c:v>
                </c:pt>
                <c:pt idx="1412">
                  <c:v>35811</c:v>
                </c:pt>
                <c:pt idx="1413">
                  <c:v>35818</c:v>
                </c:pt>
                <c:pt idx="1414">
                  <c:v>35825</c:v>
                </c:pt>
                <c:pt idx="1415">
                  <c:v>35832</c:v>
                </c:pt>
                <c:pt idx="1416">
                  <c:v>35839</c:v>
                </c:pt>
                <c:pt idx="1417">
                  <c:v>35846</c:v>
                </c:pt>
                <c:pt idx="1418">
                  <c:v>35853</c:v>
                </c:pt>
                <c:pt idx="1419">
                  <c:v>35860</c:v>
                </c:pt>
                <c:pt idx="1420">
                  <c:v>35867</c:v>
                </c:pt>
                <c:pt idx="1421">
                  <c:v>35874</c:v>
                </c:pt>
                <c:pt idx="1422">
                  <c:v>35881</c:v>
                </c:pt>
                <c:pt idx="1423">
                  <c:v>35888</c:v>
                </c:pt>
                <c:pt idx="1424">
                  <c:v>35895</c:v>
                </c:pt>
                <c:pt idx="1425">
                  <c:v>35902</c:v>
                </c:pt>
                <c:pt idx="1426">
                  <c:v>35909</c:v>
                </c:pt>
                <c:pt idx="1427">
                  <c:v>35916</c:v>
                </c:pt>
                <c:pt idx="1428">
                  <c:v>35923</c:v>
                </c:pt>
                <c:pt idx="1429">
                  <c:v>35930</c:v>
                </c:pt>
                <c:pt idx="1430">
                  <c:v>35937</c:v>
                </c:pt>
                <c:pt idx="1431">
                  <c:v>35944</c:v>
                </c:pt>
                <c:pt idx="1432">
                  <c:v>35951</c:v>
                </c:pt>
                <c:pt idx="1433">
                  <c:v>35958</c:v>
                </c:pt>
                <c:pt idx="1434">
                  <c:v>35965</c:v>
                </c:pt>
                <c:pt idx="1435">
                  <c:v>35972</c:v>
                </c:pt>
                <c:pt idx="1436">
                  <c:v>35979</c:v>
                </c:pt>
                <c:pt idx="1437">
                  <c:v>35986</c:v>
                </c:pt>
                <c:pt idx="1438">
                  <c:v>35993</c:v>
                </c:pt>
                <c:pt idx="1439">
                  <c:v>36000</c:v>
                </c:pt>
                <c:pt idx="1440">
                  <c:v>36007</c:v>
                </c:pt>
                <c:pt idx="1441">
                  <c:v>36014</c:v>
                </c:pt>
                <c:pt idx="1442">
                  <c:v>36021</c:v>
                </c:pt>
                <c:pt idx="1443">
                  <c:v>36028</c:v>
                </c:pt>
                <c:pt idx="1444">
                  <c:v>36035</c:v>
                </c:pt>
                <c:pt idx="1445">
                  <c:v>36042</c:v>
                </c:pt>
                <c:pt idx="1446">
                  <c:v>36049</c:v>
                </c:pt>
                <c:pt idx="1447">
                  <c:v>36056</c:v>
                </c:pt>
                <c:pt idx="1448">
                  <c:v>36063</c:v>
                </c:pt>
                <c:pt idx="1449">
                  <c:v>36070</c:v>
                </c:pt>
                <c:pt idx="1450">
                  <c:v>36077</c:v>
                </c:pt>
                <c:pt idx="1451">
                  <c:v>36084</c:v>
                </c:pt>
                <c:pt idx="1452">
                  <c:v>36091</c:v>
                </c:pt>
                <c:pt idx="1453">
                  <c:v>36098</c:v>
                </c:pt>
                <c:pt idx="1454">
                  <c:v>36105</c:v>
                </c:pt>
                <c:pt idx="1455">
                  <c:v>36112</c:v>
                </c:pt>
                <c:pt idx="1456">
                  <c:v>36119</c:v>
                </c:pt>
                <c:pt idx="1457">
                  <c:v>36126</c:v>
                </c:pt>
                <c:pt idx="1458">
                  <c:v>36133</c:v>
                </c:pt>
                <c:pt idx="1459">
                  <c:v>36140</c:v>
                </c:pt>
                <c:pt idx="1460">
                  <c:v>36147</c:v>
                </c:pt>
                <c:pt idx="1461">
                  <c:v>36154</c:v>
                </c:pt>
                <c:pt idx="1462">
                  <c:v>36161</c:v>
                </c:pt>
                <c:pt idx="1463">
                  <c:v>36168</c:v>
                </c:pt>
                <c:pt idx="1464">
                  <c:v>36175</c:v>
                </c:pt>
                <c:pt idx="1465">
                  <c:v>36182</c:v>
                </c:pt>
                <c:pt idx="1466">
                  <c:v>36189</c:v>
                </c:pt>
                <c:pt idx="1467">
                  <c:v>36196</c:v>
                </c:pt>
                <c:pt idx="1468">
                  <c:v>36203</c:v>
                </c:pt>
                <c:pt idx="1469">
                  <c:v>36210</c:v>
                </c:pt>
                <c:pt idx="1470">
                  <c:v>36217</c:v>
                </c:pt>
                <c:pt idx="1471">
                  <c:v>36224</c:v>
                </c:pt>
                <c:pt idx="1472">
                  <c:v>36231</c:v>
                </c:pt>
                <c:pt idx="1473">
                  <c:v>36238</c:v>
                </c:pt>
                <c:pt idx="1474">
                  <c:v>36245</c:v>
                </c:pt>
                <c:pt idx="1475">
                  <c:v>36252</c:v>
                </c:pt>
                <c:pt idx="1476">
                  <c:v>36259</c:v>
                </c:pt>
                <c:pt idx="1477">
                  <c:v>36266</c:v>
                </c:pt>
                <c:pt idx="1478">
                  <c:v>36273</c:v>
                </c:pt>
                <c:pt idx="1479">
                  <c:v>36280</c:v>
                </c:pt>
                <c:pt idx="1480">
                  <c:v>36287</c:v>
                </c:pt>
                <c:pt idx="1481">
                  <c:v>36294</c:v>
                </c:pt>
                <c:pt idx="1482">
                  <c:v>36301</c:v>
                </c:pt>
                <c:pt idx="1483">
                  <c:v>36308</c:v>
                </c:pt>
                <c:pt idx="1484">
                  <c:v>36315</c:v>
                </c:pt>
                <c:pt idx="1485">
                  <c:v>36322</c:v>
                </c:pt>
                <c:pt idx="1486">
                  <c:v>36329</c:v>
                </c:pt>
                <c:pt idx="1487">
                  <c:v>36336</c:v>
                </c:pt>
                <c:pt idx="1488">
                  <c:v>36343</c:v>
                </c:pt>
                <c:pt idx="1489">
                  <c:v>36350</c:v>
                </c:pt>
                <c:pt idx="1490">
                  <c:v>36357</c:v>
                </c:pt>
                <c:pt idx="1491">
                  <c:v>36364</c:v>
                </c:pt>
                <c:pt idx="1492">
                  <c:v>36371</c:v>
                </c:pt>
                <c:pt idx="1493">
                  <c:v>36378</c:v>
                </c:pt>
                <c:pt idx="1494">
                  <c:v>36385</c:v>
                </c:pt>
                <c:pt idx="1495">
                  <c:v>36392</c:v>
                </c:pt>
                <c:pt idx="1496">
                  <c:v>36399</c:v>
                </c:pt>
                <c:pt idx="1497">
                  <c:v>36406</c:v>
                </c:pt>
                <c:pt idx="1498">
                  <c:v>36413</c:v>
                </c:pt>
                <c:pt idx="1499">
                  <c:v>36420</c:v>
                </c:pt>
                <c:pt idx="1500">
                  <c:v>36427</c:v>
                </c:pt>
                <c:pt idx="1501">
                  <c:v>36434</c:v>
                </c:pt>
                <c:pt idx="1502">
                  <c:v>36441</c:v>
                </c:pt>
                <c:pt idx="1503">
                  <c:v>36448</c:v>
                </c:pt>
                <c:pt idx="1504">
                  <c:v>36455</c:v>
                </c:pt>
                <c:pt idx="1505">
                  <c:v>36462</c:v>
                </c:pt>
                <c:pt idx="1506">
                  <c:v>36469</c:v>
                </c:pt>
                <c:pt idx="1507">
                  <c:v>36476</c:v>
                </c:pt>
                <c:pt idx="1508">
                  <c:v>36483</c:v>
                </c:pt>
                <c:pt idx="1509">
                  <c:v>36490</c:v>
                </c:pt>
                <c:pt idx="1510">
                  <c:v>36497</c:v>
                </c:pt>
                <c:pt idx="1511">
                  <c:v>36504</c:v>
                </c:pt>
                <c:pt idx="1512">
                  <c:v>36511</c:v>
                </c:pt>
                <c:pt idx="1513">
                  <c:v>36518</c:v>
                </c:pt>
                <c:pt idx="1514">
                  <c:v>36525</c:v>
                </c:pt>
                <c:pt idx="1515">
                  <c:v>36532</c:v>
                </c:pt>
                <c:pt idx="1516">
                  <c:v>36539</c:v>
                </c:pt>
                <c:pt idx="1517">
                  <c:v>36546</c:v>
                </c:pt>
                <c:pt idx="1518">
                  <c:v>36553</c:v>
                </c:pt>
                <c:pt idx="1519">
                  <c:v>36560</c:v>
                </c:pt>
                <c:pt idx="1520">
                  <c:v>36567</c:v>
                </c:pt>
                <c:pt idx="1521">
                  <c:v>36574</c:v>
                </c:pt>
                <c:pt idx="1522">
                  <c:v>36581</c:v>
                </c:pt>
                <c:pt idx="1523">
                  <c:v>36588</c:v>
                </c:pt>
                <c:pt idx="1524">
                  <c:v>36595</c:v>
                </c:pt>
                <c:pt idx="1525">
                  <c:v>36602</c:v>
                </c:pt>
                <c:pt idx="1526">
                  <c:v>36609</c:v>
                </c:pt>
                <c:pt idx="1527">
                  <c:v>36616</c:v>
                </c:pt>
                <c:pt idx="1528">
                  <c:v>36623</c:v>
                </c:pt>
                <c:pt idx="1529">
                  <c:v>36630</c:v>
                </c:pt>
                <c:pt idx="1530">
                  <c:v>36637</c:v>
                </c:pt>
                <c:pt idx="1531">
                  <c:v>36644</c:v>
                </c:pt>
                <c:pt idx="1532">
                  <c:v>36651</c:v>
                </c:pt>
                <c:pt idx="1533">
                  <c:v>36658</c:v>
                </c:pt>
                <c:pt idx="1534">
                  <c:v>36665</c:v>
                </c:pt>
                <c:pt idx="1535">
                  <c:v>36672</c:v>
                </c:pt>
                <c:pt idx="1536">
                  <c:v>36679</c:v>
                </c:pt>
                <c:pt idx="1537">
                  <c:v>36686</c:v>
                </c:pt>
                <c:pt idx="1538">
                  <c:v>36693</c:v>
                </c:pt>
                <c:pt idx="1539">
                  <c:v>36700</c:v>
                </c:pt>
                <c:pt idx="1540">
                  <c:v>36707</c:v>
                </c:pt>
                <c:pt idx="1541">
                  <c:v>36714</c:v>
                </c:pt>
                <c:pt idx="1542">
                  <c:v>36721</c:v>
                </c:pt>
                <c:pt idx="1543">
                  <c:v>36728</c:v>
                </c:pt>
                <c:pt idx="1544">
                  <c:v>36735</c:v>
                </c:pt>
                <c:pt idx="1545">
                  <c:v>36742</c:v>
                </c:pt>
                <c:pt idx="1546">
                  <c:v>36749</c:v>
                </c:pt>
                <c:pt idx="1547">
                  <c:v>36756</c:v>
                </c:pt>
                <c:pt idx="1548">
                  <c:v>36763</c:v>
                </c:pt>
                <c:pt idx="1549">
                  <c:v>36770</c:v>
                </c:pt>
                <c:pt idx="1550">
                  <c:v>36777</c:v>
                </c:pt>
                <c:pt idx="1551">
                  <c:v>36784</c:v>
                </c:pt>
                <c:pt idx="1552">
                  <c:v>36791</c:v>
                </c:pt>
                <c:pt idx="1553">
                  <c:v>36798</c:v>
                </c:pt>
                <c:pt idx="1554">
                  <c:v>36805</c:v>
                </c:pt>
                <c:pt idx="1555">
                  <c:v>36812</c:v>
                </c:pt>
                <c:pt idx="1556">
                  <c:v>36819</c:v>
                </c:pt>
                <c:pt idx="1557">
                  <c:v>36826</c:v>
                </c:pt>
                <c:pt idx="1558">
                  <c:v>36833</c:v>
                </c:pt>
                <c:pt idx="1559">
                  <c:v>36840</c:v>
                </c:pt>
                <c:pt idx="1560">
                  <c:v>36847</c:v>
                </c:pt>
                <c:pt idx="1561">
                  <c:v>36854</c:v>
                </c:pt>
                <c:pt idx="1562">
                  <c:v>36861</c:v>
                </c:pt>
                <c:pt idx="1563">
                  <c:v>36868</c:v>
                </c:pt>
                <c:pt idx="1564">
                  <c:v>36875</c:v>
                </c:pt>
                <c:pt idx="1565">
                  <c:v>36882</c:v>
                </c:pt>
                <c:pt idx="1566">
                  <c:v>36889</c:v>
                </c:pt>
                <c:pt idx="1567">
                  <c:v>36896</c:v>
                </c:pt>
                <c:pt idx="1568">
                  <c:v>36903</c:v>
                </c:pt>
                <c:pt idx="1569">
                  <c:v>36910</c:v>
                </c:pt>
                <c:pt idx="1570">
                  <c:v>36917</c:v>
                </c:pt>
                <c:pt idx="1571">
                  <c:v>36924</c:v>
                </c:pt>
                <c:pt idx="1572">
                  <c:v>36931</c:v>
                </c:pt>
                <c:pt idx="1573">
                  <c:v>36938</c:v>
                </c:pt>
                <c:pt idx="1574">
                  <c:v>36945</c:v>
                </c:pt>
                <c:pt idx="1575">
                  <c:v>36952</c:v>
                </c:pt>
                <c:pt idx="1576">
                  <c:v>36959</c:v>
                </c:pt>
                <c:pt idx="1577">
                  <c:v>36966</c:v>
                </c:pt>
                <c:pt idx="1578">
                  <c:v>36973</c:v>
                </c:pt>
                <c:pt idx="1579">
                  <c:v>36980</c:v>
                </c:pt>
                <c:pt idx="1580">
                  <c:v>36987</c:v>
                </c:pt>
                <c:pt idx="1581">
                  <c:v>36994</c:v>
                </c:pt>
                <c:pt idx="1582">
                  <c:v>37001</c:v>
                </c:pt>
                <c:pt idx="1583">
                  <c:v>37008</c:v>
                </c:pt>
                <c:pt idx="1584">
                  <c:v>37015</c:v>
                </c:pt>
                <c:pt idx="1585">
                  <c:v>37022</c:v>
                </c:pt>
                <c:pt idx="1586">
                  <c:v>37029</c:v>
                </c:pt>
                <c:pt idx="1587">
                  <c:v>37036</c:v>
                </c:pt>
                <c:pt idx="1588">
                  <c:v>37043</c:v>
                </c:pt>
                <c:pt idx="1589">
                  <c:v>37050</c:v>
                </c:pt>
                <c:pt idx="1590">
                  <c:v>37057</c:v>
                </c:pt>
                <c:pt idx="1591">
                  <c:v>37064</c:v>
                </c:pt>
                <c:pt idx="1592">
                  <c:v>37071</c:v>
                </c:pt>
                <c:pt idx="1593">
                  <c:v>37078</c:v>
                </c:pt>
                <c:pt idx="1594">
                  <c:v>37085</c:v>
                </c:pt>
                <c:pt idx="1595">
                  <c:v>37092</c:v>
                </c:pt>
                <c:pt idx="1596">
                  <c:v>37099</c:v>
                </c:pt>
                <c:pt idx="1597">
                  <c:v>37106</c:v>
                </c:pt>
                <c:pt idx="1598">
                  <c:v>37113</c:v>
                </c:pt>
                <c:pt idx="1599">
                  <c:v>37120</c:v>
                </c:pt>
                <c:pt idx="1600">
                  <c:v>37127</c:v>
                </c:pt>
                <c:pt idx="1601">
                  <c:v>37134</c:v>
                </c:pt>
                <c:pt idx="1602">
                  <c:v>37141</c:v>
                </c:pt>
                <c:pt idx="1603">
                  <c:v>37148</c:v>
                </c:pt>
                <c:pt idx="1604">
                  <c:v>37155</c:v>
                </c:pt>
                <c:pt idx="1605">
                  <c:v>37162</c:v>
                </c:pt>
                <c:pt idx="1606">
                  <c:v>37169</c:v>
                </c:pt>
                <c:pt idx="1607">
                  <c:v>37176</c:v>
                </c:pt>
                <c:pt idx="1608">
                  <c:v>37183</c:v>
                </c:pt>
                <c:pt idx="1609">
                  <c:v>37190</c:v>
                </c:pt>
                <c:pt idx="1610">
                  <c:v>37197</c:v>
                </c:pt>
                <c:pt idx="1611">
                  <c:v>37204</c:v>
                </c:pt>
                <c:pt idx="1612">
                  <c:v>37211</c:v>
                </c:pt>
                <c:pt idx="1613">
                  <c:v>37218</c:v>
                </c:pt>
                <c:pt idx="1614">
                  <c:v>37225</c:v>
                </c:pt>
                <c:pt idx="1615">
                  <c:v>37232</c:v>
                </c:pt>
                <c:pt idx="1616">
                  <c:v>37239</c:v>
                </c:pt>
                <c:pt idx="1617">
                  <c:v>37246</c:v>
                </c:pt>
                <c:pt idx="1618">
                  <c:v>37253</c:v>
                </c:pt>
                <c:pt idx="1619">
                  <c:v>37260</c:v>
                </c:pt>
                <c:pt idx="1620">
                  <c:v>37267</c:v>
                </c:pt>
                <c:pt idx="1621">
                  <c:v>37274</c:v>
                </c:pt>
                <c:pt idx="1622">
                  <c:v>37281</c:v>
                </c:pt>
                <c:pt idx="1623">
                  <c:v>37288</c:v>
                </c:pt>
                <c:pt idx="1624">
                  <c:v>37295</c:v>
                </c:pt>
                <c:pt idx="1625">
                  <c:v>37302</c:v>
                </c:pt>
                <c:pt idx="1626">
                  <c:v>37309</c:v>
                </c:pt>
                <c:pt idx="1627">
                  <c:v>37316</c:v>
                </c:pt>
                <c:pt idx="1628">
                  <c:v>37323</c:v>
                </c:pt>
                <c:pt idx="1629">
                  <c:v>37330</c:v>
                </c:pt>
                <c:pt idx="1630">
                  <c:v>37337</c:v>
                </c:pt>
                <c:pt idx="1631">
                  <c:v>37344</c:v>
                </c:pt>
                <c:pt idx="1632">
                  <c:v>37351</c:v>
                </c:pt>
                <c:pt idx="1633">
                  <c:v>37358</c:v>
                </c:pt>
                <c:pt idx="1634">
                  <c:v>37365</c:v>
                </c:pt>
                <c:pt idx="1635">
                  <c:v>37372</c:v>
                </c:pt>
                <c:pt idx="1636">
                  <c:v>37379</c:v>
                </c:pt>
                <c:pt idx="1637">
                  <c:v>37386</c:v>
                </c:pt>
                <c:pt idx="1638">
                  <c:v>37393</c:v>
                </c:pt>
                <c:pt idx="1639">
                  <c:v>37400</c:v>
                </c:pt>
                <c:pt idx="1640">
                  <c:v>37407</c:v>
                </c:pt>
                <c:pt idx="1641">
                  <c:v>37414</c:v>
                </c:pt>
                <c:pt idx="1642">
                  <c:v>37421</c:v>
                </c:pt>
                <c:pt idx="1643">
                  <c:v>37428</c:v>
                </c:pt>
                <c:pt idx="1644">
                  <c:v>37435</c:v>
                </c:pt>
                <c:pt idx="1645">
                  <c:v>37442</c:v>
                </c:pt>
                <c:pt idx="1646">
                  <c:v>37449</c:v>
                </c:pt>
                <c:pt idx="1647">
                  <c:v>37456</c:v>
                </c:pt>
                <c:pt idx="1648">
                  <c:v>37463</c:v>
                </c:pt>
                <c:pt idx="1649">
                  <c:v>37470</c:v>
                </c:pt>
                <c:pt idx="1650">
                  <c:v>37477</c:v>
                </c:pt>
                <c:pt idx="1651">
                  <c:v>37484</c:v>
                </c:pt>
                <c:pt idx="1652">
                  <c:v>37491</c:v>
                </c:pt>
                <c:pt idx="1653">
                  <c:v>37498</c:v>
                </c:pt>
                <c:pt idx="1654">
                  <c:v>37505</c:v>
                </c:pt>
                <c:pt idx="1655">
                  <c:v>37512</c:v>
                </c:pt>
                <c:pt idx="1656">
                  <c:v>37519</c:v>
                </c:pt>
                <c:pt idx="1657">
                  <c:v>37526</c:v>
                </c:pt>
                <c:pt idx="1658">
                  <c:v>37533</c:v>
                </c:pt>
                <c:pt idx="1659">
                  <c:v>37540</c:v>
                </c:pt>
                <c:pt idx="1660">
                  <c:v>37547</c:v>
                </c:pt>
                <c:pt idx="1661">
                  <c:v>37554</c:v>
                </c:pt>
                <c:pt idx="1662">
                  <c:v>37561</c:v>
                </c:pt>
                <c:pt idx="1663">
                  <c:v>37568</c:v>
                </c:pt>
                <c:pt idx="1664">
                  <c:v>37575</c:v>
                </c:pt>
                <c:pt idx="1665">
                  <c:v>37582</c:v>
                </c:pt>
                <c:pt idx="1666">
                  <c:v>37589</c:v>
                </c:pt>
                <c:pt idx="1667">
                  <c:v>37596</c:v>
                </c:pt>
                <c:pt idx="1668">
                  <c:v>37603</c:v>
                </c:pt>
                <c:pt idx="1669">
                  <c:v>37610</c:v>
                </c:pt>
                <c:pt idx="1670">
                  <c:v>37617</c:v>
                </c:pt>
                <c:pt idx="1671">
                  <c:v>37624</c:v>
                </c:pt>
                <c:pt idx="1672">
                  <c:v>37631</c:v>
                </c:pt>
                <c:pt idx="1673">
                  <c:v>37638</c:v>
                </c:pt>
                <c:pt idx="1674">
                  <c:v>37645</c:v>
                </c:pt>
                <c:pt idx="1675">
                  <c:v>37652</c:v>
                </c:pt>
                <c:pt idx="1676">
                  <c:v>37659</c:v>
                </c:pt>
                <c:pt idx="1677">
                  <c:v>37666</c:v>
                </c:pt>
                <c:pt idx="1678">
                  <c:v>37673</c:v>
                </c:pt>
                <c:pt idx="1679">
                  <c:v>37680</c:v>
                </c:pt>
                <c:pt idx="1680">
                  <c:v>37687</c:v>
                </c:pt>
                <c:pt idx="1681">
                  <c:v>37694</c:v>
                </c:pt>
                <c:pt idx="1682">
                  <c:v>37701</c:v>
                </c:pt>
                <c:pt idx="1683">
                  <c:v>37708</c:v>
                </c:pt>
                <c:pt idx="1684">
                  <c:v>37715</c:v>
                </c:pt>
                <c:pt idx="1685">
                  <c:v>37722</c:v>
                </c:pt>
                <c:pt idx="1686">
                  <c:v>37729</c:v>
                </c:pt>
                <c:pt idx="1687">
                  <c:v>37736</c:v>
                </c:pt>
                <c:pt idx="1688">
                  <c:v>37743</c:v>
                </c:pt>
                <c:pt idx="1689">
                  <c:v>37750</c:v>
                </c:pt>
                <c:pt idx="1690">
                  <c:v>37757</c:v>
                </c:pt>
                <c:pt idx="1691">
                  <c:v>37764</c:v>
                </c:pt>
                <c:pt idx="1692">
                  <c:v>37771</c:v>
                </c:pt>
                <c:pt idx="1693">
                  <c:v>37778</c:v>
                </c:pt>
                <c:pt idx="1694">
                  <c:v>37785</c:v>
                </c:pt>
                <c:pt idx="1695">
                  <c:v>37792</c:v>
                </c:pt>
                <c:pt idx="1696">
                  <c:v>37799</c:v>
                </c:pt>
                <c:pt idx="1697">
                  <c:v>37806</c:v>
                </c:pt>
                <c:pt idx="1698">
                  <c:v>37813</c:v>
                </c:pt>
                <c:pt idx="1699">
                  <c:v>37820</c:v>
                </c:pt>
                <c:pt idx="1700">
                  <c:v>37827</c:v>
                </c:pt>
                <c:pt idx="1701">
                  <c:v>37834</c:v>
                </c:pt>
                <c:pt idx="1702">
                  <c:v>37841</c:v>
                </c:pt>
                <c:pt idx="1703">
                  <c:v>37848</c:v>
                </c:pt>
                <c:pt idx="1704">
                  <c:v>37855</c:v>
                </c:pt>
                <c:pt idx="1705">
                  <c:v>37862</c:v>
                </c:pt>
                <c:pt idx="1706">
                  <c:v>37869</c:v>
                </c:pt>
                <c:pt idx="1707">
                  <c:v>37876</c:v>
                </c:pt>
                <c:pt idx="1708">
                  <c:v>37883</c:v>
                </c:pt>
                <c:pt idx="1709">
                  <c:v>37890</c:v>
                </c:pt>
                <c:pt idx="1710">
                  <c:v>37897</c:v>
                </c:pt>
                <c:pt idx="1711">
                  <c:v>37904</c:v>
                </c:pt>
                <c:pt idx="1712">
                  <c:v>37911</c:v>
                </c:pt>
                <c:pt idx="1713">
                  <c:v>37918</c:v>
                </c:pt>
                <c:pt idx="1714">
                  <c:v>37925</c:v>
                </c:pt>
                <c:pt idx="1715">
                  <c:v>37932</c:v>
                </c:pt>
                <c:pt idx="1716">
                  <c:v>37939</c:v>
                </c:pt>
                <c:pt idx="1717">
                  <c:v>37946</c:v>
                </c:pt>
                <c:pt idx="1718">
                  <c:v>37953</c:v>
                </c:pt>
                <c:pt idx="1719">
                  <c:v>37960</c:v>
                </c:pt>
                <c:pt idx="1720">
                  <c:v>37967</c:v>
                </c:pt>
                <c:pt idx="1721">
                  <c:v>37974</c:v>
                </c:pt>
                <c:pt idx="1722">
                  <c:v>37981</c:v>
                </c:pt>
                <c:pt idx="1723">
                  <c:v>37988</c:v>
                </c:pt>
                <c:pt idx="1724">
                  <c:v>37995</c:v>
                </c:pt>
                <c:pt idx="1725">
                  <c:v>38002</c:v>
                </c:pt>
                <c:pt idx="1726">
                  <c:v>38009</c:v>
                </c:pt>
                <c:pt idx="1727">
                  <c:v>38016</c:v>
                </c:pt>
                <c:pt idx="1728">
                  <c:v>38023</c:v>
                </c:pt>
                <c:pt idx="1729">
                  <c:v>38030</c:v>
                </c:pt>
                <c:pt idx="1730">
                  <c:v>38037</c:v>
                </c:pt>
                <c:pt idx="1731">
                  <c:v>38044</c:v>
                </c:pt>
                <c:pt idx="1732">
                  <c:v>38051</c:v>
                </c:pt>
                <c:pt idx="1733">
                  <c:v>38058</c:v>
                </c:pt>
                <c:pt idx="1734">
                  <c:v>38065</c:v>
                </c:pt>
                <c:pt idx="1735">
                  <c:v>38072</c:v>
                </c:pt>
                <c:pt idx="1736">
                  <c:v>38079</c:v>
                </c:pt>
                <c:pt idx="1737">
                  <c:v>38086</c:v>
                </c:pt>
                <c:pt idx="1738">
                  <c:v>38093</c:v>
                </c:pt>
                <c:pt idx="1739">
                  <c:v>38100</c:v>
                </c:pt>
                <c:pt idx="1740">
                  <c:v>38107</c:v>
                </c:pt>
                <c:pt idx="1741">
                  <c:v>38114</c:v>
                </c:pt>
                <c:pt idx="1742">
                  <c:v>38121</c:v>
                </c:pt>
                <c:pt idx="1743">
                  <c:v>38128</c:v>
                </c:pt>
                <c:pt idx="1744">
                  <c:v>38135</c:v>
                </c:pt>
                <c:pt idx="1745">
                  <c:v>38142</c:v>
                </c:pt>
                <c:pt idx="1746">
                  <c:v>38149</c:v>
                </c:pt>
                <c:pt idx="1747">
                  <c:v>38156</c:v>
                </c:pt>
                <c:pt idx="1748">
                  <c:v>38163</c:v>
                </c:pt>
                <c:pt idx="1749">
                  <c:v>38170</c:v>
                </c:pt>
                <c:pt idx="1750">
                  <c:v>38177</c:v>
                </c:pt>
                <c:pt idx="1751">
                  <c:v>38184</c:v>
                </c:pt>
                <c:pt idx="1752">
                  <c:v>38191</c:v>
                </c:pt>
                <c:pt idx="1753">
                  <c:v>38198</c:v>
                </c:pt>
                <c:pt idx="1754">
                  <c:v>38205</c:v>
                </c:pt>
                <c:pt idx="1755">
                  <c:v>38212</c:v>
                </c:pt>
                <c:pt idx="1756">
                  <c:v>38219</c:v>
                </c:pt>
                <c:pt idx="1757">
                  <c:v>38226</c:v>
                </c:pt>
                <c:pt idx="1758">
                  <c:v>38233</c:v>
                </c:pt>
                <c:pt idx="1759">
                  <c:v>38240</c:v>
                </c:pt>
                <c:pt idx="1760">
                  <c:v>38247</c:v>
                </c:pt>
                <c:pt idx="1761">
                  <c:v>38254</c:v>
                </c:pt>
                <c:pt idx="1762">
                  <c:v>38261</c:v>
                </c:pt>
                <c:pt idx="1763">
                  <c:v>38268</c:v>
                </c:pt>
                <c:pt idx="1764">
                  <c:v>38275</c:v>
                </c:pt>
                <c:pt idx="1765">
                  <c:v>38282</c:v>
                </c:pt>
                <c:pt idx="1766">
                  <c:v>38289</c:v>
                </c:pt>
                <c:pt idx="1767">
                  <c:v>38296</c:v>
                </c:pt>
                <c:pt idx="1768">
                  <c:v>38303</c:v>
                </c:pt>
                <c:pt idx="1769">
                  <c:v>38310</c:v>
                </c:pt>
                <c:pt idx="1770">
                  <c:v>38317</c:v>
                </c:pt>
                <c:pt idx="1771">
                  <c:v>38324</c:v>
                </c:pt>
                <c:pt idx="1772">
                  <c:v>38331</c:v>
                </c:pt>
                <c:pt idx="1773">
                  <c:v>38338</c:v>
                </c:pt>
                <c:pt idx="1774">
                  <c:v>38345</c:v>
                </c:pt>
                <c:pt idx="1775">
                  <c:v>38352</c:v>
                </c:pt>
                <c:pt idx="1776">
                  <c:v>38359</c:v>
                </c:pt>
                <c:pt idx="1777">
                  <c:v>38366</c:v>
                </c:pt>
                <c:pt idx="1778">
                  <c:v>38373</c:v>
                </c:pt>
                <c:pt idx="1779">
                  <c:v>38380</c:v>
                </c:pt>
                <c:pt idx="1780">
                  <c:v>38387</c:v>
                </c:pt>
                <c:pt idx="1781">
                  <c:v>38394</c:v>
                </c:pt>
                <c:pt idx="1782">
                  <c:v>38401</c:v>
                </c:pt>
                <c:pt idx="1783">
                  <c:v>38408</c:v>
                </c:pt>
                <c:pt idx="1784">
                  <c:v>38415</c:v>
                </c:pt>
                <c:pt idx="1785">
                  <c:v>38422</c:v>
                </c:pt>
                <c:pt idx="1786">
                  <c:v>38429</c:v>
                </c:pt>
                <c:pt idx="1787">
                  <c:v>38436</c:v>
                </c:pt>
                <c:pt idx="1788">
                  <c:v>38443</c:v>
                </c:pt>
                <c:pt idx="1789">
                  <c:v>38450</c:v>
                </c:pt>
                <c:pt idx="1790">
                  <c:v>38457</c:v>
                </c:pt>
                <c:pt idx="1791">
                  <c:v>38464</c:v>
                </c:pt>
                <c:pt idx="1792">
                  <c:v>38471</c:v>
                </c:pt>
                <c:pt idx="1793">
                  <c:v>38478</c:v>
                </c:pt>
                <c:pt idx="1794">
                  <c:v>38485</c:v>
                </c:pt>
                <c:pt idx="1795">
                  <c:v>38492</c:v>
                </c:pt>
                <c:pt idx="1796">
                  <c:v>38499</c:v>
                </c:pt>
                <c:pt idx="1797">
                  <c:v>38506</c:v>
                </c:pt>
                <c:pt idx="1798">
                  <c:v>38513</c:v>
                </c:pt>
                <c:pt idx="1799">
                  <c:v>38520</c:v>
                </c:pt>
                <c:pt idx="1800">
                  <c:v>38527</c:v>
                </c:pt>
                <c:pt idx="1801">
                  <c:v>38534</c:v>
                </c:pt>
                <c:pt idx="1802">
                  <c:v>38541</c:v>
                </c:pt>
                <c:pt idx="1803">
                  <c:v>38548</c:v>
                </c:pt>
                <c:pt idx="1804">
                  <c:v>38555</c:v>
                </c:pt>
                <c:pt idx="1805">
                  <c:v>38562</c:v>
                </c:pt>
                <c:pt idx="1806">
                  <c:v>38569</c:v>
                </c:pt>
                <c:pt idx="1807">
                  <c:v>38576</c:v>
                </c:pt>
                <c:pt idx="1808">
                  <c:v>38583</c:v>
                </c:pt>
                <c:pt idx="1809">
                  <c:v>38590</c:v>
                </c:pt>
                <c:pt idx="1810">
                  <c:v>38597</c:v>
                </c:pt>
                <c:pt idx="1811">
                  <c:v>38604</c:v>
                </c:pt>
                <c:pt idx="1812">
                  <c:v>38611</c:v>
                </c:pt>
                <c:pt idx="1813">
                  <c:v>38618</c:v>
                </c:pt>
                <c:pt idx="1814">
                  <c:v>38625</c:v>
                </c:pt>
                <c:pt idx="1815">
                  <c:v>38632</c:v>
                </c:pt>
                <c:pt idx="1816">
                  <c:v>38639</c:v>
                </c:pt>
                <c:pt idx="1817">
                  <c:v>38646</c:v>
                </c:pt>
                <c:pt idx="1818">
                  <c:v>38653</c:v>
                </c:pt>
                <c:pt idx="1819">
                  <c:v>38660</c:v>
                </c:pt>
                <c:pt idx="1820">
                  <c:v>38667</c:v>
                </c:pt>
                <c:pt idx="1821">
                  <c:v>38674</c:v>
                </c:pt>
                <c:pt idx="1822">
                  <c:v>38681</c:v>
                </c:pt>
                <c:pt idx="1823">
                  <c:v>38688</c:v>
                </c:pt>
                <c:pt idx="1824">
                  <c:v>38695</c:v>
                </c:pt>
                <c:pt idx="1825">
                  <c:v>38702</c:v>
                </c:pt>
                <c:pt idx="1826">
                  <c:v>38709</c:v>
                </c:pt>
                <c:pt idx="1827">
                  <c:v>38716</c:v>
                </c:pt>
                <c:pt idx="1828">
                  <c:v>38723</c:v>
                </c:pt>
                <c:pt idx="1829">
                  <c:v>38730</c:v>
                </c:pt>
                <c:pt idx="1830">
                  <c:v>38737</c:v>
                </c:pt>
                <c:pt idx="1831">
                  <c:v>38744</c:v>
                </c:pt>
                <c:pt idx="1832">
                  <c:v>38751</c:v>
                </c:pt>
                <c:pt idx="1833">
                  <c:v>38758</c:v>
                </c:pt>
                <c:pt idx="1834">
                  <c:v>38765</c:v>
                </c:pt>
                <c:pt idx="1835">
                  <c:v>38772</c:v>
                </c:pt>
                <c:pt idx="1836">
                  <c:v>38779</c:v>
                </c:pt>
                <c:pt idx="1837">
                  <c:v>38786</c:v>
                </c:pt>
                <c:pt idx="1838">
                  <c:v>38793</c:v>
                </c:pt>
                <c:pt idx="1839">
                  <c:v>38800</c:v>
                </c:pt>
                <c:pt idx="1840">
                  <c:v>38807</c:v>
                </c:pt>
                <c:pt idx="1841">
                  <c:v>38814</c:v>
                </c:pt>
                <c:pt idx="1842">
                  <c:v>38821</c:v>
                </c:pt>
                <c:pt idx="1843">
                  <c:v>38828</c:v>
                </c:pt>
                <c:pt idx="1844">
                  <c:v>38835</c:v>
                </c:pt>
                <c:pt idx="1845">
                  <c:v>38842</c:v>
                </c:pt>
                <c:pt idx="1846">
                  <c:v>38849</c:v>
                </c:pt>
                <c:pt idx="1847">
                  <c:v>38856</c:v>
                </c:pt>
                <c:pt idx="1848">
                  <c:v>38863</c:v>
                </c:pt>
                <c:pt idx="1849">
                  <c:v>38870</c:v>
                </c:pt>
                <c:pt idx="1850">
                  <c:v>38877</c:v>
                </c:pt>
                <c:pt idx="1851">
                  <c:v>38884</c:v>
                </c:pt>
                <c:pt idx="1852">
                  <c:v>38891</c:v>
                </c:pt>
                <c:pt idx="1853">
                  <c:v>38898</c:v>
                </c:pt>
                <c:pt idx="1854">
                  <c:v>38905</c:v>
                </c:pt>
                <c:pt idx="1855">
                  <c:v>38912</c:v>
                </c:pt>
                <c:pt idx="1856">
                  <c:v>38919</c:v>
                </c:pt>
                <c:pt idx="1857">
                  <c:v>38926</c:v>
                </c:pt>
                <c:pt idx="1858">
                  <c:v>38933</c:v>
                </c:pt>
                <c:pt idx="1859">
                  <c:v>38940</c:v>
                </c:pt>
                <c:pt idx="1860">
                  <c:v>38947</c:v>
                </c:pt>
                <c:pt idx="1861">
                  <c:v>38954</c:v>
                </c:pt>
                <c:pt idx="1862">
                  <c:v>38961</c:v>
                </c:pt>
                <c:pt idx="1863">
                  <c:v>38968</c:v>
                </c:pt>
                <c:pt idx="1864">
                  <c:v>38975</c:v>
                </c:pt>
                <c:pt idx="1865">
                  <c:v>38982</c:v>
                </c:pt>
                <c:pt idx="1866">
                  <c:v>38989</c:v>
                </c:pt>
                <c:pt idx="1867">
                  <c:v>38996</c:v>
                </c:pt>
                <c:pt idx="1868">
                  <c:v>39003</c:v>
                </c:pt>
                <c:pt idx="1869">
                  <c:v>39010</c:v>
                </c:pt>
                <c:pt idx="1870">
                  <c:v>39017</c:v>
                </c:pt>
                <c:pt idx="1871">
                  <c:v>39024</c:v>
                </c:pt>
                <c:pt idx="1872">
                  <c:v>39031</c:v>
                </c:pt>
                <c:pt idx="1873">
                  <c:v>39038</c:v>
                </c:pt>
                <c:pt idx="1874">
                  <c:v>39045</c:v>
                </c:pt>
                <c:pt idx="1875">
                  <c:v>39052</c:v>
                </c:pt>
                <c:pt idx="1876">
                  <c:v>39059</c:v>
                </c:pt>
                <c:pt idx="1877">
                  <c:v>39066</c:v>
                </c:pt>
                <c:pt idx="1878">
                  <c:v>39073</c:v>
                </c:pt>
                <c:pt idx="1879">
                  <c:v>39080</c:v>
                </c:pt>
                <c:pt idx="1880">
                  <c:v>39087</c:v>
                </c:pt>
                <c:pt idx="1881">
                  <c:v>39094</c:v>
                </c:pt>
                <c:pt idx="1882">
                  <c:v>39101</c:v>
                </c:pt>
                <c:pt idx="1883">
                  <c:v>39108</c:v>
                </c:pt>
                <c:pt idx="1884">
                  <c:v>39115</c:v>
                </c:pt>
                <c:pt idx="1885">
                  <c:v>39122</c:v>
                </c:pt>
                <c:pt idx="1886">
                  <c:v>39129</c:v>
                </c:pt>
                <c:pt idx="1887">
                  <c:v>39136</c:v>
                </c:pt>
                <c:pt idx="1888">
                  <c:v>39143</c:v>
                </c:pt>
                <c:pt idx="1889">
                  <c:v>39150</c:v>
                </c:pt>
                <c:pt idx="1890">
                  <c:v>39157</c:v>
                </c:pt>
                <c:pt idx="1891">
                  <c:v>39164</c:v>
                </c:pt>
                <c:pt idx="1892">
                  <c:v>39171</c:v>
                </c:pt>
                <c:pt idx="1893">
                  <c:v>39178</c:v>
                </c:pt>
                <c:pt idx="1894">
                  <c:v>39185</c:v>
                </c:pt>
                <c:pt idx="1895">
                  <c:v>39192</c:v>
                </c:pt>
                <c:pt idx="1896">
                  <c:v>39199</c:v>
                </c:pt>
                <c:pt idx="1897">
                  <c:v>39206</c:v>
                </c:pt>
                <c:pt idx="1898">
                  <c:v>39213</c:v>
                </c:pt>
                <c:pt idx="1899">
                  <c:v>39220</c:v>
                </c:pt>
                <c:pt idx="1900">
                  <c:v>39227</c:v>
                </c:pt>
                <c:pt idx="1901">
                  <c:v>39234</c:v>
                </c:pt>
                <c:pt idx="1902">
                  <c:v>39241</c:v>
                </c:pt>
                <c:pt idx="1903">
                  <c:v>39248</c:v>
                </c:pt>
                <c:pt idx="1904">
                  <c:v>39255</c:v>
                </c:pt>
                <c:pt idx="1905">
                  <c:v>39262</c:v>
                </c:pt>
                <c:pt idx="1906">
                  <c:v>39269</c:v>
                </c:pt>
                <c:pt idx="1907">
                  <c:v>39276</c:v>
                </c:pt>
                <c:pt idx="1908">
                  <c:v>39283</c:v>
                </c:pt>
                <c:pt idx="1909">
                  <c:v>39290</c:v>
                </c:pt>
                <c:pt idx="1910">
                  <c:v>39297</c:v>
                </c:pt>
                <c:pt idx="1911">
                  <c:v>39304</c:v>
                </c:pt>
                <c:pt idx="1912">
                  <c:v>39311</c:v>
                </c:pt>
                <c:pt idx="1913">
                  <c:v>39318</c:v>
                </c:pt>
                <c:pt idx="1914">
                  <c:v>39325</c:v>
                </c:pt>
                <c:pt idx="1915">
                  <c:v>39332</c:v>
                </c:pt>
                <c:pt idx="1916">
                  <c:v>39339</c:v>
                </c:pt>
                <c:pt idx="1917">
                  <c:v>39346</c:v>
                </c:pt>
                <c:pt idx="1918">
                  <c:v>39353</c:v>
                </c:pt>
                <c:pt idx="1919">
                  <c:v>39360</c:v>
                </c:pt>
                <c:pt idx="1920">
                  <c:v>39367</c:v>
                </c:pt>
                <c:pt idx="1921">
                  <c:v>39374</c:v>
                </c:pt>
                <c:pt idx="1922">
                  <c:v>39381</c:v>
                </c:pt>
                <c:pt idx="1923">
                  <c:v>39388</c:v>
                </c:pt>
                <c:pt idx="1924">
                  <c:v>39395</c:v>
                </c:pt>
                <c:pt idx="1925">
                  <c:v>39402</c:v>
                </c:pt>
                <c:pt idx="1926">
                  <c:v>39409</c:v>
                </c:pt>
                <c:pt idx="1927">
                  <c:v>39416</c:v>
                </c:pt>
                <c:pt idx="1928">
                  <c:v>39423</c:v>
                </c:pt>
                <c:pt idx="1929">
                  <c:v>39430</c:v>
                </c:pt>
                <c:pt idx="1930">
                  <c:v>39437</c:v>
                </c:pt>
                <c:pt idx="1931">
                  <c:v>39444</c:v>
                </c:pt>
                <c:pt idx="1932">
                  <c:v>39451</c:v>
                </c:pt>
                <c:pt idx="1933">
                  <c:v>39458</c:v>
                </c:pt>
                <c:pt idx="1934">
                  <c:v>39465</c:v>
                </c:pt>
                <c:pt idx="1935">
                  <c:v>39472</c:v>
                </c:pt>
                <c:pt idx="1936">
                  <c:v>39479</c:v>
                </c:pt>
                <c:pt idx="1937">
                  <c:v>39486</c:v>
                </c:pt>
                <c:pt idx="1938">
                  <c:v>39493</c:v>
                </c:pt>
                <c:pt idx="1939">
                  <c:v>39500</c:v>
                </c:pt>
                <c:pt idx="1940">
                  <c:v>39507</c:v>
                </c:pt>
                <c:pt idx="1941">
                  <c:v>39514</c:v>
                </c:pt>
                <c:pt idx="1942">
                  <c:v>39521</c:v>
                </c:pt>
                <c:pt idx="1943">
                  <c:v>39528</c:v>
                </c:pt>
                <c:pt idx="1944">
                  <c:v>39535</c:v>
                </c:pt>
                <c:pt idx="1945">
                  <c:v>39542</c:v>
                </c:pt>
                <c:pt idx="1946">
                  <c:v>39549</c:v>
                </c:pt>
                <c:pt idx="1947">
                  <c:v>39556</c:v>
                </c:pt>
                <c:pt idx="1948">
                  <c:v>39563</c:v>
                </c:pt>
                <c:pt idx="1949">
                  <c:v>39570</c:v>
                </c:pt>
                <c:pt idx="1950">
                  <c:v>39577</c:v>
                </c:pt>
                <c:pt idx="1951">
                  <c:v>39584</c:v>
                </c:pt>
                <c:pt idx="1952">
                  <c:v>39591</c:v>
                </c:pt>
                <c:pt idx="1953">
                  <c:v>39598</c:v>
                </c:pt>
                <c:pt idx="1954">
                  <c:v>39605</c:v>
                </c:pt>
                <c:pt idx="1955">
                  <c:v>39612</c:v>
                </c:pt>
                <c:pt idx="1956">
                  <c:v>39619</c:v>
                </c:pt>
                <c:pt idx="1957">
                  <c:v>39626</c:v>
                </c:pt>
                <c:pt idx="1958">
                  <c:v>39633</c:v>
                </c:pt>
                <c:pt idx="1959">
                  <c:v>39640</c:v>
                </c:pt>
                <c:pt idx="1960">
                  <c:v>39647</c:v>
                </c:pt>
                <c:pt idx="1961">
                  <c:v>39654</c:v>
                </c:pt>
                <c:pt idx="1962">
                  <c:v>39661</c:v>
                </c:pt>
                <c:pt idx="1963">
                  <c:v>39668</c:v>
                </c:pt>
                <c:pt idx="1964">
                  <c:v>39675</c:v>
                </c:pt>
                <c:pt idx="1965">
                  <c:v>39682</c:v>
                </c:pt>
                <c:pt idx="1966">
                  <c:v>39689</c:v>
                </c:pt>
                <c:pt idx="1967">
                  <c:v>39696</c:v>
                </c:pt>
                <c:pt idx="1968">
                  <c:v>39703</c:v>
                </c:pt>
                <c:pt idx="1969">
                  <c:v>39710</c:v>
                </c:pt>
                <c:pt idx="1970">
                  <c:v>39717</c:v>
                </c:pt>
                <c:pt idx="1971">
                  <c:v>39724</c:v>
                </c:pt>
                <c:pt idx="1972">
                  <c:v>39731</c:v>
                </c:pt>
                <c:pt idx="1973">
                  <c:v>39738</c:v>
                </c:pt>
                <c:pt idx="1974">
                  <c:v>39745</c:v>
                </c:pt>
                <c:pt idx="1975">
                  <c:v>39752</c:v>
                </c:pt>
                <c:pt idx="1976">
                  <c:v>39759</c:v>
                </c:pt>
                <c:pt idx="1977">
                  <c:v>39766</c:v>
                </c:pt>
                <c:pt idx="1978">
                  <c:v>39773</c:v>
                </c:pt>
                <c:pt idx="1979">
                  <c:v>39780</c:v>
                </c:pt>
                <c:pt idx="1980">
                  <c:v>39787</c:v>
                </c:pt>
                <c:pt idx="1981">
                  <c:v>39794</c:v>
                </c:pt>
                <c:pt idx="1982">
                  <c:v>39801</c:v>
                </c:pt>
                <c:pt idx="1983">
                  <c:v>39808</c:v>
                </c:pt>
                <c:pt idx="1984">
                  <c:v>39815</c:v>
                </c:pt>
                <c:pt idx="1985">
                  <c:v>39822</c:v>
                </c:pt>
                <c:pt idx="1986">
                  <c:v>39829</c:v>
                </c:pt>
                <c:pt idx="1987">
                  <c:v>39836</c:v>
                </c:pt>
                <c:pt idx="1988">
                  <c:v>39843</c:v>
                </c:pt>
                <c:pt idx="1989">
                  <c:v>39850</c:v>
                </c:pt>
                <c:pt idx="1990">
                  <c:v>39857</c:v>
                </c:pt>
                <c:pt idx="1991">
                  <c:v>39864</c:v>
                </c:pt>
                <c:pt idx="1992">
                  <c:v>39871</c:v>
                </c:pt>
                <c:pt idx="1993">
                  <c:v>39878</c:v>
                </c:pt>
                <c:pt idx="1994">
                  <c:v>39885</c:v>
                </c:pt>
                <c:pt idx="1995">
                  <c:v>39892</c:v>
                </c:pt>
                <c:pt idx="1996">
                  <c:v>39899</c:v>
                </c:pt>
                <c:pt idx="1997">
                  <c:v>39906</c:v>
                </c:pt>
                <c:pt idx="1998">
                  <c:v>39913</c:v>
                </c:pt>
                <c:pt idx="1999">
                  <c:v>39920</c:v>
                </c:pt>
                <c:pt idx="2000">
                  <c:v>39927</c:v>
                </c:pt>
                <c:pt idx="2001">
                  <c:v>39934</c:v>
                </c:pt>
                <c:pt idx="2002">
                  <c:v>39941</c:v>
                </c:pt>
                <c:pt idx="2003">
                  <c:v>39948</c:v>
                </c:pt>
                <c:pt idx="2004">
                  <c:v>39955</c:v>
                </c:pt>
                <c:pt idx="2005">
                  <c:v>39962</c:v>
                </c:pt>
                <c:pt idx="2006">
                  <c:v>39969</c:v>
                </c:pt>
                <c:pt idx="2007">
                  <c:v>39976</c:v>
                </c:pt>
                <c:pt idx="2008">
                  <c:v>39983</c:v>
                </c:pt>
                <c:pt idx="2009">
                  <c:v>39990</c:v>
                </c:pt>
                <c:pt idx="2010">
                  <c:v>39997</c:v>
                </c:pt>
                <c:pt idx="2011">
                  <c:v>40004</c:v>
                </c:pt>
                <c:pt idx="2012">
                  <c:v>40011</c:v>
                </c:pt>
                <c:pt idx="2013">
                  <c:v>40018</c:v>
                </c:pt>
                <c:pt idx="2014">
                  <c:v>40025</c:v>
                </c:pt>
                <c:pt idx="2015">
                  <c:v>40032</c:v>
                </c:pt>
                <c:pt idx="2016">
                  <c:v>40039</c:v>
                </c:pt>
                <c:pt idx="2017">
                  <c:v>40046</c:v>
                </c:pt>
                <c:pt idx="2018">
                  <c:v>40053</c:v>
                </c:pt>
                <c:pt idx="2019">
                  <c:v>40060</c:v>
                </c:pt>
                <c:pt idx="2020">
                  <c:v>40067</c:v>
                </c:pt>
                <c:pt idx="2021">
                  <c:v>40074</c:v>
                </c:pt>
                <c:pt idx="2022">
                  <c:v>40081</c:v>
                </c:pt>
                <c:pt idx="2023">
                  <c:v>40088</c:v>
                </c:pt>
                <c:pt idx="2024">
                  <c:v>40095</c:v>
                </c:pt>
                <c:pt idx="2025">
                  <c:v>40102</c:v>
                </c:pt>
                <c:pt idx="2026">
                  <c:v>40109</c:v>
                </c:pt>
                <c:pt idx="2027">
                  <c:v>40116</c:v>
                </c:pt>
                <c:pt idx="2028">
                  <c:v>40123</c:v>
                </c:pt>
                <c:pt idx="2029">
                  <c:v>40130</c:v>
                </c:pt>
                <c:pt idx="2030">
                  <c:v>40137</c:v>
                </c:pt>
                <c:pt idx="2031">
                  <c:v>40144</c:v>
                </c:pt>
                <c:pt idx="2032">
                  <c:v>40151</c:v>
                </c:pt>
                <c:pt idx="2033">
                  <c:v>40158</c:v>
                </c:pt>
                <c:pt idx="2034">
                  <c:v>40165</c:v>
                </c:pt>
                <c:pt idx="2035">
                  <c:v>40172</c:v>
                </c:pt>
                <c:pt idx="2036">
                  <c:v>40179</c:v>
                </c:pt>
                <c:pt idx="2037">
                  <c:v>40186</c:v>
                </c:pt>
                <c:pt idx="2038">
                  <c:v>40193</c:v>
                </c:pt>
                <c:pt idx="2039">
                  <c:v>40200</c:v>
                </c:pt>
                <c:pt idx="2040">
                  <c:v>40207</c:v>
                </c:pt>
                <c:pt idx="2041">
                  <c:v>40214</c:v>
                </c:pt>
                <c:pt idx="2042">
                  <c:v>40221</c:v>
                </c:pt>
                <c:pt idx="2043">
                  <c:v>40228</c:v>
                </c:pt>
                <c:pt idx="2044">
                  <c:v>40235</c:v>
                </c:pt>
                <c:pt idx="2045">
                  <c:v>40242</c:v>
                </c:pt>
                <c:pt idx="2046">
                  <c:v>40249</c:v>
                </c:pt>
                <c:pt idx="2047">
                  <c:v>40256</c:v>
                </c:pt>
                <c:pt idx="2048">
                  <c:v>40263</c:v>
                </c:pt>
                <c:pt idx="2049">
                  <c:v>40270</c:v>
                </c:pt>
                <c:pt idx="2050">
                  <c:v>40277</c:v>
                </c:pt>
                <c:pt idx="2051">
                  <c:v>40284</c:v>
                </c:pt>
                <c:pt idx="2052">
                  <c:v>40291</c:v>
                </c:pt>
                <c:pt idx="2053">
                  <c:v>40298</c:v>
                </c:pt>
                <c:pt idx="2054">
                  <c:v>40305</c:v>
                </c:pt>
                <c:pt idx="2055">
                  <c:v>40312</c:v>
                </c:pt>
                <c:pt idx="2056">
                  <c:v>40319</c:v>
                </c:pt>
                <c:pt idx="2057">
                  <c:v>40326</c:v>
                </c:pt>
                <c:pt idx="2058">
                  <c:v>40333</c:v>
                </c:pt>
                <c:pt idx="2059">
                  <c:v>40340</c:v>
                </c:pt>
                <c:pt idx="2060">
                  <c:v>40347</c:v>
                </c:pt>
                <c:pt idx="2061">
                  <c:v>40354</c:v>
                </c:pt>
                <c:pt idx="2062">
                  <c:v>40361</c:v>
                </c:pt>
                <c:pt idx="2063">
                  <c:v>40368</c:v>
                </c:pt>
                <c:pt idx="2064">
                  <c:v>40375</c:v>
                </c:pt>
                <c:pt idx="2065">
                  <c:v>40382</c:v>
                </c:pt>
                <c:pt idx="2066">
                  <c:v>40389</c:v>
                </c:pt>
                <c:pt idx="2067">
                  <c:v>40396</c:v>
                </c:pt>
                <c:pt idx="2068">
                  <c:v>40403</c:v>
                </c:pt>
                <c:pt idx="2069">
                  <c:v>40410</c:v>
                </c:pt>
                <c:pt idx="2070">
                  <c:v>40417</c:v>
                </c:pt>
                <c:pt idx="2071">
                  <c:v>40424</c:v>
                </c:pt>
                <c:pt idx="2072">
                  <c:v>40431</c:v>
                </c:pt>
                <c:pt idx="2073">
                  <c:v>40438</c:v>
                </c:pt>
                <c:pt idx="2074">
                  <c:v>40445</c:v>
                </c:pt>
                <c:pt idx="2075">
                  <c:v>40452</c:v>
                </c:pt>
                <c:pt idx="2076">
                  <c:v>40459</c:v>
                </c:pt>
                <c:pt idx="2077">
                  <c:v>40466</c:v>
                </c:pt>
                <c:pt idx="2078">
                  <c:v>40473</c:v>
                </c:pt>
                <c:pt idx="2079">
                  <c:v>40480</c:v>
                </c:pt>
                <c:pt idx="2080">
                  <c:v>40487</c:v>
                </c:pt>
                <c:pt idx="2081">
                  <c:v>40494</c:v>
                </c:pt>
                <c:pt idx="2082">
                  <c:v>40501</c:v>
                </c:pt>
                <c:pt idx="2083">
                  <c:v>40508</c:v>
                </c:pt>
                <c:pt idx="2084">
                  <c:v>40515</c:v>
                </c:pt>
                <c:pt idx="2085">
                  <c:v>40522</c:v>
                </c:pt>
                <c:pt idx="2086">
                  <c:v>40529</c:v>
                </c:pt>
                <c:pt idx="2087">
                  <c:v>40536</c:v>
                </c:pt>
                <c:pt idx="2088">
                  <c:v>40543</c:v>
                </c:pt>
                <c:pt idx="2089">
                  <c:v>40550</c:v>
                </c:pt>
                <c:pt idx="2090">
                  <c:v>40557</c:v>
                </c:pt>
                <c:pt idx="2091">
                  <c:v>40564</c:v>
                </c:pt>
                <c:pt idx="2092">
                  <c:v>40571</c:v>
                </c:pt>
                <c:pt idx="2093">
                  <c:v>40578</c:v>
                </c:pt>
                <c:pt idx="2094">
                  <c:v>40585</c:v>
                </c:pt>
                <c:pt idx="2095">
                  <c:v>40592</c:v>
                </c:pt>
                <c:pt idx="2096">
                  <c:v>40599</c:v>
                </c:pt>
                <c:pt idx="2097">
                  <c:v>40606</c:v>
                </c:pt>
                <c:pt idx="2098">
                  <c:v>40613</c:v>
                </c:pt>
                <c:pt idx="2099">
                  <c:v>40620</c:v>
                </c:pt>
                <c:pt idx="2100">
                  <c:v>40627</c:v>
                </c:pt>
                <c:pt idx="2101">
                  <c:v>40634</c:v>
                </c:pt>
                <c:pt idx="2102">
                  <c:v>40641</c:v>
                </c:pt>
                <c:pt idx="2103">
                  <c:v>40648</c:v>
                </c:pt>
                <c:pt idx="2104">
                  <c:v>40655</c:v>
                </c:pt>
                <c:pt idx="2105">
                  <c:v>40662</c:v>
                </c:pt>
                <c:pt idx="2106">
                  <c:v>40669</c:v>
                </c:pt>
                <c:pt idx="2107">
                  <c:v>40676</c:v>
                </c:pt>
                <c:pt idx="2108">
                  <c:v>40683</c:v>
                </c:pt>
                <c:pt idx="2109">
                  <c:v>40690</c:v>
                </c:pt>
                <c:pt idx="2110">
                  <c:v>40697</c:v>
                </c:pt>
                <c:pt idx="2111">
                  <c:v>40704</c:v>
                </c:pt>
                <c:pt idx="2112">
                  <c:v>40711</c:v>
                </c:pt>
                <c:pt idx="2113">
                  <c:v>40718</c:v>
                </c:pt>
                <c:pt idx="2114">
                  <c:v>40725</c:v>
                </c:pt>
                <c:pt idx="2115">
                  <c:v>40732</c:v>
                </c:pt>
                <c:pt idx="2116">
                  <c:v>40739</c:v>
                </c:pt>
                <c:pt idx="2117">
                  <c:v>40746</c:v>
                </c:pt>
                <c:pt idx="2118">
                  <c:v>40753</c:v>
                </c:pt>
                <c:pt idx="2119">
                  <c:v>40760</c:v>
                </c:pt>
                <c:pt idx="2120">
                  <c:v>40767</c:v>
                </c:pt>
                <c:pt idx="2121">
                  <c:v>40774</c:v>
                </c:pt>
                <c:pt idx="2122">
                  <c:v>40781</c:v>
                </c:pt>
                <c:pt idx="2123">
                  <c:v>40788</c:v>
                </c:pt>
                <c:pt idx="2124">
                  <c:v>40795</c:v>
                </c:pt>
                <c:pt idx="2125">
                  <c:v>40802</c:v>
                </c:pt>
                <c:pt idx="2126">
                  <c:v>40809</c:v>
                </c:pt>
                <c:pt idx="2127">
                  <c:v>40816</c:v>
                </c:pt>
                <c:pt idx="2128">
                  <c:v>40823</c:v>
                </c:pt>
                <c:pt idx="2129">
                  <c:v>40830</c:v>
                </c:pt>
                <c:pt idx="2130">
                  <c:v>40837</c:v>
                </c:pt>
                <c:pt idx="2131">
                  <c:v>40844</c:v>
                </c:pt>
                <c:pt idx="2132">
                  <c:v>40851</c:v>
                </c:pt>
                <c:pt idx="2133">
                  <c:v>40858</c:v>
                </c:pt>
                <c:pt idx="2134">
                  <c:v>40865</c:v>
                </c:pt>
                <c:pt idx="2135">
                  <c:v>40872</c:v>
                </c:pt>
                <c:pt idx="2136">
                  <c:v>40879</c:v>
                </c:pt>
                <c:pt idx="2137">
                  <c:v>40886</c:v>
                </c:pt>
                <c:pt idx="2138">
                  <c:v>40893</c:v>
                </c:pt>
                <c:pt idx="2139">
                  <c:v>40900</c:v>
                </c:pt>
                <c:pt idx="2140">
                  <c:v>40907</c:v>
                </c:pt>
                <c:pt idx="2141">
                  <c:v>40914</c:v>
                </c:pt>
                <c:pt idx="2142">
                  <c:v>40921</c:v>
                </c:pt>
                <c:pt idx="2143">
                  <c:v>40928</c:v>
                </c:pt>
                <c:pt idx="2144">
                  <c:v>40935</c:v>
                </c:pt>
                <c:pt idx="2145">
                  <c:v>40942</c:v>
                </c:pt>
                <c:pt idx="2146">
                  <c:v>40949</c:v>
                </c:pt>
                <c:pt idx="2147">
                  <c:v>40956</c:v>
                </c:pt>
                <c:pt idx="2148">
                  <c:v>40963</c:v>
                </c:pt>
                <c:pt idx="2149">
                  <c:v>40970</c:v>
                </c:pt>
                <c:pt idx="2150">
                  <c:v>40977</c:v>
                </c:pt>
                <c:pt idx="2151">
                  <c:v>40984</c:v>
                </c:pt>
                <c:pt idx="2152">
                  <c:v>40991</c:v>
                </c:pt>
                <c:pt idx="2153">
                  <c:v>40998</c:v>
                </c:pt>
                <c:pt idx="2154">
                  <c:v>41005</c:v>
                </c:pt>
                <c:pt idx="2155">
                  <c:v>41012</c:v>
                </c:pt>
                <c:pt idx="2156">
                  <c:v>41019</c:v>
                </c:pt>
                <c:pt idx="2157">
                  <c:v>41026</c:v>
                </c:pt>
                <c:pt idx="2158">
                  <c:v>41033</c:v>
                </c:pt>
                <c:pt idx="2159">
                  <c:v>41040</c:v>
                </c:pt>
                <c:pt idx="2160">
                  <c:v>41047</c:v>
                </c:pt>
                <c:pt idx="2161">
                  <c:v>41054</c:v>
                </c:pt>
                <c:pt idx="2162">
                  <c:v>41061</c:v>
                </c:pt>
                <c:pt idx="2163">
                  <c:v>41068</c:v>
                </c:pt>
                <c:pt idx="2164">
                  <c:v>41075</c:v>
                </c:pt>
                <c:pt idx="2165">
                  <c:v>41082</c:v>
                </c:pt>
                <c:pt idx="2166">
                  <c:v>41089</c:v>
                </c:pt>
                <c:pt idx="2167">
                  <c:v>41096</c:v>
                </c:pt>
                <c:pt idx="2168">
                  <c:v>41103</c:v>
                </c:pt>
                <c:pt idx="2169">
                  <c:v>41110</c:v>
                </c:pt>
                <c:pt idx="2170">
                  <c:v>41117</c:v>
                </c:pt>
                <c:pt idx="2171">
                  <c:v>41124</c:v>
                </c:pt>
                <c:pt idx="2172">
                  <c:v>41131</c:v>
                </c:pt>
                <c:pt idx="2173">
                  <c:v>41138</c:v>
                </c:pt>
                <c:pt idx="2174">
                  <c:v>41145</c:v>
                </c:pt>
                <c:pt idx="2175">
                  <c:v>41152</c:v>
                </c:pt>
                <c:pt idx="2176">
                  <c:v>41159</c:v>
                </c:pt>
                <c:pt idx="2177">
                  <c:v>41166</c:v>
                </c:pt>
                <c:pt idx="2178">
                  <c:v>41173</c:v>
                </c:pt>
                <c:pt idx="2179">
                  <c:v>41180</c:v>
                </c:pt>
                <c:pt idx="2180">
                  <c:v>41187</c:v>
                </c:pt>
                <c:pt idx="2181">
                  <c:v>41194</c:v>
                </c:pt>
                <c:pt idx="2182">
                  <c:v>41201</c:v>
                </c:pt>
                <c:pt idx="2183">
                  <c:v>41208</c:v>
                </c:pt>
                <c:pt idx="2184">
                  <c:v>41215</c:v>
                </c:pt>
                <c:pt idx="2185">
                  <c:v>41222</c:v>
                </c:pt>
                <c:pt idx="2186">
                  <c:v>41229</c:v>
                </c:pt>
                <c:pt idx="2187">
                  <c:v>41236</c:v>
                </c:pt>
                <c:pt idx="2188">
                  <c:v>41243</c:v>
                </c:pt>
                <c:pt idx="2189">
                  <c:v>41250</c:v>
                </c:pt>
                <c:pt idx="2190">
                  <c:v>41257</c:v>
                </c:pt>
                <c:pt idx="2191">
                  <c:v>41264</c:v>
                </c:pt>
                <c:pt idx="2192">
                  <c:v>41271</c:v>
                </c:pt>
                <c:pt idx="2193">
                  <c:v>41278</c:v>
                </c:pt>
                <c:pt idx="2194">
                  <c:v>41285</c:v>
                </c:pt>
                <c:pt idx="2195">
                  <c:v>41292</c:v>
                </c:pt>
                <c:pt idx="2196">
                  <c:v>41299</c:v>
                </c:pt>
                <c:pt idx="2197">
                  <c:v>41306</c:v>
                </c:pt>
                <c:pt idx="2198">
                  <c:v>41313</c:v>
                </c:pt>
                <c:pt idx="2199">
                  <c:v>41320</c:v>
                </c:pt>
                <c:pt idx="2200">
                  <c:v>41327</c:v>
                </c:pt>
                <c:pt idx="2201">
                  <c:v>41334</c:v>
                </c:pt>
                <c:pt idx="2202">
                  <c:v>41341</c:v>
                </c:pt>
                <c:pt idx="2203">
                  <c:v>41348</c:v>
                </c:pt>
                <c:pt idx="2204">
                  <c:v>41355</c:v>
                </c:pt>
                <c:pt idx="2205">
                  <c:v>41362</c:v>
                </c:pt>
                <c:pt idx="2206">
                  <c:v>41369</c:v>
                </c:pt>
                <c:pt idx="2207">
                  <c:v>41376</c:v>
                </c:pt>
                <c:pt idx="2208">
                  <c:v>41383</c:v>
                </c:pt>
                <c:pt idx="2209">
                  <c:v>41390</c:v>
                </c:pt>
                <c:pt idx="2210">
                  <c:v>41397</c:v>
                </c:pt>
                <c:pt idx="2211">
                  <c:v>41404</c:v>
                </c:pt>
                <c:pt idx="2212">
                  <c:v>41411</c:v>
                </c:pt>
                <c:pt idx="2213">
                  <c:v>41418</c:v>
                </c:pt>
                <c:pt idx="2214">
                  <c:v>41425</c:v>
                </c:pt>
                <c:pt idx="2215">
                  <c:v>41432</c:v>
                </c:pt>
                <c:pt idx="2216">
                  <c:v>41439</c:v>
                </c:pt>
                <c:pt idx="2217">
                  <c:v>41446</c:v>
                </c:pt>
                <c:pt idx="2218">
                  <c:v>41453</c:v>
                </c:pt>
                <c:pt idx="2219">
                  <c:v>41460</c:v>
                </c:pt>
                <c:pt idx="2220">
                  <c:v>41467</c:v>
                </c:pt>
                <c:pt idx="2221">
                  <c:v>41474</c:v>
                </c:pt>
                <c:pt idx="2222">
                  <c:v>41481</c:v>
                </c:pt>
                <c:pt idx="2223">
                  <c:v>41488</c:v>
                </c:pt>
                <c:pt idx="2224">
                  <c:v>41495</c:v>
                </c:pt>
                <c:pt idx="2225">
                  <c:v>41502</c:v>
                </c:pt>
                <c:pt idx="2226">
                  <c:v>41509</c:v>
                </c:pt>
                <c:pt idx="2227">
                  <c:v>41516</c:v>
                </c:pt>
                <c:pt idx="2228">
                  <c:v>41523</c:v>
                </c:pt>
                <c:pt idx="2229">
                  <c:v>41530</c:v>
                </c:pt>
                <c:pt idx="2230">
                  <c:v>41537</c:v>
                </c:pt>
                <c:pt idx="2231">
                  <c:v>41544</c:v>
                </c:pt>
                <c:pt idx="2232">
                  <c:v>41551</c:v>
                </c:pt>
                <c:pt idx="2233">
                  <c:v>41558</c:v>
                </c:pt>
                <c:pt idx="2234">
                  <c:v>41565</c:v>
                </c:pt>
                <c:pt idx="2235">
                  <c:v>41572</c:v>
                </c:pt>
                <c:pt idx="2236">
                  <c:v>41579</c:v>
                </c:pt>
                <c:pt idx="2237">
                  <c:v>41586</c:v>
                </c:pt>
                <c:pt idx="2238">
                  <c:v>41593</c:v>
                </c:pt>
                <c:pt idx="2239">
                  <c:v>41600</c:v>
                </c:pt>
                <c:pt idx="2240">
                  <c:v>41607</c:v>
                </c:pt>
                <c:pt idx="2241">
                  <c:v>41614</c:v>
                </c:pt>
                <c:pt idx="2242">
                  <c:v>41621</c:v>
                </c:pt>
                <c:pt idx="2243">
                  <c:v>41628</c:v>
                </c:pt>
                <c:pt idx="2244">
                  <c:v>41635</c:v>
                </c:pt>
                <c:pt idx="2245">
                  <c:v>41642</c:v>
                </c:pt>
                <c:pt idx="2246">
                  <c:v>41649</c:v>
                </c:pt>
                <c:pt idx="2247">
                  <c:v>41656</c:v>
                </c:pt>
                <c:pt idx="2248">
                  <c:v>41663</c:v>
                </c:pt>
                <c:pt idx="2249">
                  <c:v>41670</c:v>
                </c:pt>
                <c:pt idx="2250">
                  <c:v>41677</c:v>
                </c:pt>
                <c:pt idx="2251">
                  <c:v>41684</c:v>
                </c:pt>
                <c:pt idx="2252">
                  <c:v>41691</c:v>
                </c:pt>
                <c:pt idx="2253">
                  <c:v>41698</c:v>
                </c:pt>
                <c:pt idx="2254">
                  <c:v>41705</c:v>
                </c:pt>
                <c:pt idx="2255">
                  <c:v>41712</c:v>
                </c:pt>
                <c:pt idx="2256">
                  <c:v>41719</c:v>
                </c:pt>
                <c:pt idx="2257">
                  <c:v>41726</c:v>
                </c:pt>
                <c:pt idx="2258">
                  <c:v>41733</c:v>
                </c:pt>
                <c:pt idx="2259">
                  <c:v>41740</c:v>
                </c:pt>
                <c:pt idx="2260">
                  <c:v>41747</c:v>
                </c:pt>
                <c:pt idx="2261">
                  <c:v>41754</c:v>
                </c:pt>
                <c:pt idx="2262">
                  <c:v>41761</c:v>
                </c:pt>
                <c:pt idx="2263">
                  <c:v>41768</c:v>
                </c:pt>
                <c:pt idx="2264">
                  <c:v>41775</c:v>
                </c:pt>
                <c:pt idx="2265">
                  <c:v>41782</c:v>
                </c:pt>
                <c:pt idx="2266">
                  <c:v>41789</c:v>
                </c:pt>
                <c:pt idx="2267">
                  <c:v>41796</c:v>
                </c:pt>
                <c:pt idx="2268">
                  <c:v>41803</c:v>
                </c:pt>
                <c:pt idx="2269">
                  <c:v>41810</c:v>
                </c:pt>
                <c:pt idx="2270">
                  <c:v>41817</c:v>
                </c:pt>
                <c:pt idx="2271">
                  <c:v>41824</c:v>
                </c:pt>
                <c:pt idx="2272">
                  <c:v>41831</c:v>
                </c:pt>
                <c:pt idx="2273">
                  <c:v>41838</c:v>
                </c:pt>
                <c:pt idx="2274">
                  <c:v>41845</c:v>
                </c:pt>
                <c:pt idx="2275">
                  <c:v>41852</c:v>
                </c:pt>
                <c:pt idx="2276">
                  <c:v>41859</c:v>
                </c:pt>
                <c:pt idx="2277">
                  <c:v>41866</c:v>
                </c:pt>
                <c:pt idx="2278">
                  <c:v>41873</c:v>
                </c:pt>
                <c:pt idx="2279">
                  <c:v>41880</c:v>
                </c:pt>
                <c:pt idx="2280">
                  <c:v>41887</c:v>
                </c:pt>
                <c:pt idx="2281">
                  <c:v>41894</c:v>
                </c:pt>
                <c:pt idx="2282">
                  <c:v>41901</c:v>
                </c:pt>
                <c:pt idx="2283">
                  <c:v>41908</c:v>
                </c:pt>
                <c:pt idx="2284">
                  <c:v>41915</c:v>
                </c:pt>
                <c:pt idx="2285">
                  <c:v>41922</c:v>
                </c:pt>
                <c:pt idx="2286">
                  <c:v>41929</c:v>
                </c:pt>
                <c:pt idx="2287">
                  <c:v>41936</c:v>
                </c:pt>
                <c:pt idx="2288">
                  <c:v>41943</c:v>
                </c:pt>
                <c:pt idx="2289">
                  <c:v>41950</c:v>
                </c:pt>
                <c:pt idx="2290">
                  <c:v>41957</c:v>
                </c:pt>
                <c:pt idx="2291">
                  <c:v>41964</c:v>
                </c:pt>
                <c:pt idx="2292">
                  <c:v>41971</c:v>
                </c:pt>
                <c:pt idx="2293">
                  <c:v>41978</c:v>
                </c:pt>
                <c:pt idx="2294">
                  <c:v>41985</c:v>
                </c:pt>
                <c:pt idx="2295">
                  <c:v>41992</c:v>
                </c:pt>
                <c:pt idx="2296">
                  <c:v>41999</c:v>
                </c:pt>
                <c:pt idx="2297">
                  <c:v>42006</c:v>
                </c:pt>
                <c:pt idx="2298">
                  <c:v>42013</c:v>
                </c:pt>
                <c:pt idx="2299">
                  <c:v>42020</c:v>
                </c:pt>
                <c:pt idx="2300">
                  <c:v>42027</c:v>
                </c:pt>
                <c:pt idx="2301">
                  <c:v>42034</c:v>
                </c:pt>
                <c:pt idx="2302">
                  <c:v>42041</c:v>
                </c:pt>
                <c:pt idx="2303">
                  <c:v>42048</c:v>
                </c:pt>
                <c:pt idx="2304">
                  <c:v>42055</c:v>
                </c:pt>
                <c:pt idx="2305">
                  <c:v>42062</c:v>
                </c:pt>
                <c:pt idx="2306">
                  <c:v>42069</c:v>
                </c:pt>
                <c:pt idx="2307">
                  <c:v>42076</c:v>
                </c:pt>
                <c:pt idx="2308">
                  <c:v>42083</c:v>
                </c:pt>
                <c:pt idx="2309">
                  <c:v>42090</c:v>
                </c:pt>
                <c:pt idx="2310">
                  <c:v>42097</c:v>
                </c:pt>
                <c:pt idx="2311">
                  <c:v>42104</c:v>
                </c:pt>
                <c:pt idx="2312">
                  <c:v>42111</c:v>
                </c:pt>
                <c:pt idx="2313">
                  <c:v>42118</c:v>
                </c:pt>
                <c:pt idx="2314">
                  <c:v>42125</c:v>
                </c:pt>
                <c:pt idx="2315">
                  <c:v>42132</c:v>
                </c:pt>
                <c:pt idx="2316">
                  <c:v>42139</c:v>
                </c:pt>
                <c:pt idx="2317">
                  <c:v>42146</c:v>
                </c:pt>
                <c:pt idx="2318">
                  <c:v>42153</c:v>
                </c:pt>
                <c:pt idx="2319">
                  <c:v>42160</c:v>
                </c:pt>
                <c:pt idx="2320">
                  <c:v>42167</c:v>
                </c:pt>
                <c:pt idx="2321">
                  <c:v>42174</c:v>
                </c:pt>
                <c:pt idx="2322">
                  <c:v>42181</c:v>
                </c:pt>
                <c:pt idx="2323">
                  <c:v>42188</c:v>
                </c:pt>
                <c:pt idx="2324">
                  <c:v>42195</c:v>
                </c:pt>
                <c:pt idx="2325">
                  <c:v>42202</c:v>
                </c:pt>
                <c:pt idx="2326">
                  <c:v>42209</c:v>
                </c:pt>
                <c:pt idx="2327">
                  <c:v>42216</c:v>
                </c:pt>
                <c:pt idx="2328">
                  <c:v>42223</c:v>
                </c:pt>
                <c:pt idx="2329">
                  <c:v>42230</c:v>
                </c:pt>
                <c:pt idx="2330">
                  <c:v>42237</c:v>
                </c:pt>
                <c:pt idx="2331">
                  <c:v>42244</c:v>
                </c:pt>
                <c:pt idx="2332">
                  <c:v>42251</c:v>
                </c:pt>
                <c:pt idx="2333">
                  <c:v>42258</c:v>
                </c:pt>
                <c:pt idx="2334">
                  <c:v>42265</c:v>
                </c:pt>
                <c:pt idx="2335">
                  <c:v>42272</c:v>
                </c:pt>
                <c:pt idx="2336">
                  <c:v>42279</c:v>
                </c:pt>
                <c:pt idx="2337">
                  <c:v>42286</c:v>
                </c:pt>
                <c:pt idx="2338">
                  <c:v>42293</c:v>
                </c:pt>
                <c:pt idx="2339">
                  <c:v>42300</c:v>
                </c:pt>
                <c:pt idx="2340">
                  <c:v>42307</c:v>
                </c:pt>
                <c:pt idx="2341">
                  <c:v>42314</c:v>
                </c:pt>
                <c:pt idx="2342">
                  <c:v>42321</c:v>
                </c:pt>
                <c:pt idx="2343">
                  <c:v>42328</c:v>
                </c:pt>
                <c:pt idx="2344">
                  <c:v>42335</c:v>
                </c:pt>
                <c:pt idx="2345">
                  <c:v>42342</c:v>
                </c:pt>
                <c:pt idx="2346">
                  <c:v>42349</c:v>
                </c:pt>
                <c:pt idx="2347">
                  <c:v>42356</c:v>
                </c:pt>
                <c:pt idx="2348">
                  <c:v>42363</c:v>
                </c:pt>
                <c:pt idx="2349">
                  <c:v>42370</c:v>
                </c:pt>
                <c:pt idx="2350">
                  <c:v>42377</c:v>
                </c:pt>
                <c:pt idx="2351">
                  <c:v>42384</c:v>
                </c:pt>
                <c:pt idx="2352">
                  <c:v>42391</c:v>
                </c:pt>
                <c:pt idx="2353">
                  <c:v>42398</c:v>
                </c:pt>
                <c:pt idx="2354">
                  <c:v>42405</c:v>
                </c:pt>
                <c:pt idx="2355">
                  <c:v>42412</c:v>
                </c:pt>
                <c:pt idx="2356">
                  <c:v>42419</c:v>
                </c:pt>
                <c:pt idx="2357">
                  <c:v>42426</c:v>
                </c:pt>
                <c:pt idx="2358">
                  <c:v>42433</c:v>
                </c:pt>
                <c:pt idx="2359">
                  <c:v>42440</c:v>
                </c:pt>
                <c:pt idx="2360">
                  <c:v>42447</c:v>
                </c:pt>
                <c:pt idx="2361">
                  <c:v>42454</c:v>
                </c:pt>
                <c:pt idx="2362">
                  <c:v>42461</c:v>
                </c:pt>
                <c:pt idx="2363">
                  <c:v>42468</c:v>
                </c:pt>
                <c:pt idx="2364">
                  <c:v>42475</c:v>
                </c:pt>
                <c:pt idx="2365">
                  <c:v>42482</c:v>
                </c:pt>
                <c:pt idx="2366">
                  <c:v>42489</c:v>
                </c:pt>
                <c:pt idx="2367">
                  <c:v>42496</c:v>
                </c:pt>
                <c:pt idx="2368">
                  <c:v>42503</c:v>
                </c:pt>
                <c:pt idx="2369">
                  <c:v>42510</c:v>
                </c:pt>
                <c:pt idx="2370">
                  <c:v>42517</c:v>
                </c:pt>
                <c:pt idx="2371">
                  <c:v>42524</c:v>
                </c:pt>
                <c:pt idx="2372">
                  <c:v>42531</c:v>
                </c:pt>
                <c:pt idx="2373">
                  <c:v>42538</c:v>
                </c:pt>
                <c:pt idx="2374">
                  <c:v>42545</c:v>
                </c:pt>
                <c:pt idx="2375">
                  <c:v>42552</c:v>
                </c:pt>
                <c:pt idx="2376">
                  <c:v>42559</c:v>
                </c:pt>
                <c:pt idx="2377">
                  <c:v>42566</c:v>
                </c:pt>
                <c:pt idx="2378">
                  <c:v>42573</c:v>
                </c:pt>
                <c:pt idx="2379">
                  <c:v>42580</c:v>
                </c:pt>
                <c:pt idx="2380">
                  <c:v>42587</c:v>
                </c:pt>
                <c:pt idx="2381">
                  <c:v>42594</c:v>
                </c:pt>
                <c:pt idx="2382">
                  <c:v>42601</c:v>
                </c:pt>
                <c:pt idx="2383">
                  <c:v>42608</c:v>
                </c:pt>
                <c:pt idx="2384">
                  <c:v>42615</c:v>
                </c:pt>
                <c:pt idx="2385">
                  <c:v>42622</c:v>
                </c:pt>
                <c:pt idx="2386">
                  <c:v>42629</c:v>
                </c:pt>
                <c:pt idx="2387">
                  <c:v>42636</c:v>
                </c:pt>
                <c:pt idx="2388">
                  <c:v>42643</c:v>
                </c:pt>
                <c:pt idx="2389">
                  <c:v>42650</c:v>
                </c:pt>
                <c:pt idx="2390">
                  <c:v>42657</c:v>
                </c:pt>
                <c:pt idx="2391">
                  <c:v>42664</c:v>
                </c:pt>
                <c:pt idx="2392">
                  <c:v>42671</c:v>
                </c:pt>
                <c:pt idx="2393">
                  <c:v>42678</c:v>
                </c:pt>
                <c:pt idx="2394">
                  <c:v>42685</c:v>
                </c:pt>
                <c:pt idx="2395">
                  <c:v>42692</c:v>
                </c:pt>
                <c:pt idx="2396">
                  <c:v>42699</c:v>
                </c:pt>
                <c:pt idx="2397">
                  <c:v>42706</c:v>
                </c:pt>
                <c:pt idx="2398">
                  <c:v>42713</c:v>
                </c:pt>
                <c:pt idx="2399">
                  <c:v>42720</c:v>
                </c:pt>
                <c:pt idx="2400">
                  <c:v>42727</c:v>
                </c:pt>
                <c:pt idx="2401">
                  <c:v>42734</c:v>
                </c:pt>
                <c:pt idx="2402">
                  <c:v>42741</c:v>
                </c:pt>
                <c:pt idx="2403">
                  <c:v>42748</c:v>
                </c:pt>
                <c:pt idx="2404">
                  <c:v>42755</c:v>
                </c:pt>
                <c:pt idx="2405">
                  <c:v>42762</c:v>
                </c:pt>
                <c:pt idx="2406">
                  <c:v>42769</c:v>
                </c:pt>
                <c:pt idx="2407">
                  <c:v>42776</c:v>
                </c:pt>
                <c:pt idx="2408">
                  <c:v>42783</c:v>
                </c:pt>
                <c:pt idx="2409">
                  <c:v>42790</c:v>
                </c:pt>
                <c:pt idx="2410">
                  <c:v>42797</c:v>
                </c:pt>
                <c:pt idx="2411">
                  <c:v>42804</c:v>
                </c:pt>
                <c:pt idx="2412">
                  <c:v>42811</c:v>
                </c:pt>
                <c:pt idx="2413">
                  <c:v>42818</c:v>
                </c:pt>
                <c:pt idx="2414">
                  <c:v>42825</c:v>
                </c:pt>
                <c:pt idx="2415">
                  <c:v>42832</c:v>
                </c:pt>
                <c:pt idx="2416">
                  <c:v>42839</c:v>
                </c:pt>
                <c:pt idx="2417">
                  <c:v>42846</c:v>
                </c:pt>
                <c:pt idx="2418">
                  <c:v>42853</c:v>
                </c:pt>
                <c:pt idx="2419">
                  <c:v>42860</c:v>
                </c:pt>
                <c:pt idx="2420">
                  <c:v>42867</c:v>
                </c:pt>
                <c:pt idx="2421">
                  <c:v>42874</c:v>
                </c:pt>
                <c:pt idx="2422">
                  <c:v>42881</c:v>
                </c:pt>
                <c:pt idx="2423">
                  <c:v>42888</c:v>
                </c:pt>
                <c:pt idx="2424">
                  <c:v>42895</c:v>
                </c:pt>
                <c:pt idx="2425">
                  <c:v>42902</c:v>
                </c:pt>
                <c:pt idx="2426">
                  <c:v>42909</c:v>
                </c:pt>
                <c:pt idx="2427">
                  <c:v>42916</c:v>
                </c:pt>
                <c:pt idx="2428">
                  <c:v>42923</c:v>
                </c:pt>
                <c:pt idx="2429">
                  <c:v>42930</c:v>
                </c:pt>
                <c:pt idx="2430">
                  <c:v>42937</c:v>
                </c:pt>
                <c:pt idx="2431">
                  <c:v>42944</c:v>
                </c:pt>
                <c:pt idx="2432">
                  <c:v>42951</c:v>
                </c:pt>
                <c:pt idx="2433">
                  <c:v>42958</c:v>
                </c:pt>
                <c:pt idx="2434">
                  <c:v>42965</c:v>
                </c:pt>
                <c:pt idx="2435">
                  <c:v>42972</c:v>
                </c:pt>
                <c:pt idx="2436">
                  <c:v>42979</c:v>
                </c:pt>
                <c:pt idx="2437">
                  <c:v>42986</c:v>
                </c:pt>
                <c:pt idx="2438">
                  <c:v>42993</c:v>
                </c:pt>
                <c:pt idx="2439">
                  <c:v>43000</c:v>
                </c:pt>
                <c:pt idx="2440">
                  <c:v>43007</c:v>
                </c:pt>
                <c:pt idx="2441">
                  <c:v>43014</c:v>
                </c:pt>
                <c:pt idx="2442">
                  <c:v>43021</c:v>
                </c:pt>
                <c:pt idx="2443">
                  <c:v>43028</c:v>
                </c:pt>
                <c:pt idx="2444">
                  <c:v>43035</c:v>
                </c:pt>
                <c:pt idx="2445">
                  <c:v>43042</c:v>
                </c:pt>
                <c:pt idx="2446">
                  <c:v>43049</c:v>
                </c:pt>
                <c:pt idx="2447">
                  <c:v>43056</c:v>
                </c:pt>
                <c:pt idx="2448">
                  <c:v>43063</c:v>
                </c:pt>
                <c:pt idx="2449">
                  <c:v>43070</c:v>
                </c:pt>
                <c:pt idx="2450">
                  <c:v>43077</c:v>
                </c:pt>
                <c:pt idx="2451">
                  <c:v>43084</c:v>
                </c:pt>
                <c:pt idx="2452">
                  <c:v>43091</c:v>
                </c:pt>
                <c:pt idx="2453">
                  <c:v>43098</c:v>
                </c:pt>
                <c:pt idx="2454">
                  <c:v>43105</c:v>
                </c:pt>
                <c:pt idx="2455">
                  <c:v>43112</c:v>
                </c:pt>
                <c:pt idx="2456">
                  <c:v>43119</c:v>
                </c:pt>
                <c:pt idx="2457">
                  <c:v>43126</c:v>
                </c:pt>
                <c:pt idx="2458">
                  <c:v>43133</c:v>
                </c:pt>
                <c:pt idx="2459">
                  <c:v>43140</c:v>
                </c:pt>
                <c:pt idx="2460">
                  <c:v>43147</c:v>
                </c:pt>
                <c:pt idx="2461">
                  <c:v>43154</c:v>
                </c:pt>
                <c:pt idx="2462">
                  <c:v>43161</c:v>
                </c:pt>
                <c:pt idx="2463">
                  <c:v>43168</c:v>
                </c:pt>
                <c:pt idx="2464">
                  <c:v>43175</c:v>
                </c:pt>
                <c:pt idx="2465">
                  <c:v>43182</c:v>
                </c:pt>
                <c:pt idx="2466">
                  <c:v>43189</c:v>
                </c:pt>
                <c:pt idx="2467">
                  <c:v>43196</c:v>
                </c:pt>
                <c:pt idx="2468">
                  <c:v>43203</c:v>
                </c:pt>
                <c:pt idx="2469">
                  <c:v>43210</c:v>
                </c:pt>
                <c:pt idx="2470">
                  <c:v>43217</c:v>
                </c:pt>
                <c:pt idx="2471">
                  <c:v>43224</c:v>
                </c:pt>
                <c:pt idx="2472">
                  <c:v>43231</c:v>
                </c:pt>
                <c:pt idx="2473">
                  <c:v>43238</c:v>
                </c:pt>
                <c:pt idx="2474">
                  <c:v>43245</c:v>
                </c:pt>
                <c:pt idx="2475">
                  <c:v>43252</c:v>
                </c:pt>
                <c:pt idx="2476">
                  <c:v>43259</c:v>
                </c:pt>
                <c:pt idx="2477">
                  <c:v>43266</c:v>
                </c:pt>
                <c:pt idx="2478">
                  <c:v>43273</c:v>
                </c:pt>
                <c:pt idx="2479">
                  <c:v>43280</c:v>
                </c:pt>
                <c:pt idx="2480">
                  <c:v>43287</c:v>
                </c:pt>
                <c:pt idx="2481">
                  <c:v>43294</c:v>
                </c:pt>
                <c:pt idx="2482">
                  <c:v>43301</c:v>
                </c:pt>
                <c:pt idx="2483">
                  <c:v>43308</c:v>
                </c:pt>
                <c:pt idx="2484">
                  <c:v>43315</c:v>
                </c:pt>
                <c:pt idx="2485">
                  <c:v>43322</c:v>
                </c:pt>
                <c:pt idx="2486">
                  <c:v>43329</c:v>
                </c:pt>
                <c:pt idx="2487">
                  <c:v>43336</c:v>
                </c:pt>
                <c:pt idx="2488">
                  <c:v>43343</c:v>
                </c:pt>
                <c:pt idx="2489">
                  <c:v>43350</c:v>
                </c:pt>
                <c:pt idx="2490">
                  <c:v>43357</c:v>
                </c:pt>
                <c:pt idx="2491">
                  <c:v>43364</c:v>
                </c:pt>
                <c:pt idx="2492">
                  <c:v>43371</c:v>
                </c:pt>
                <c:pt idx="2493">
                  <c:v>43378</c:v>
                </c:pt>
                <c:pt idx="2494">
                  <c:v>43385</c:v>
                </c:pt>
                <c:pt idx="2495">
                  <c:v>43392</c:v>
                </c:pt>
                <c:pt idx="2496">
                  <c:v>43399</c:v>
                </c:pt>
                <c:pt idx="2497">
                  <c:v>43406</c:v>
                </c:pt>
                <c:pt idx="2498">
                  <c:v>43413</c:v>
                </c:pt>
                <c:pt idx="2499">
                  <c:v>43420</c:v>
                </c:pt>
                <c:pt idx="2500">
                  <c:v>43427</c:v>
                </c:pt>
                <c:pt idx="2501">
                  <c:v>43434</c:v>
                </c:pt>
                <c:pt idx="2502">
                  <c:v>43441</c:v>
                </c:pt>
                <c:pt idx="2503">
                  <c:v>43448</c:v>
                </c:pt>
                <c:pt idx="2504">
                  <c:v>43455</c:v>
                </c:pt>
                <c:pt idx="2505">
                  <c:v>43462</c:v>
                </c:pt>
                <c:pt idx="2506">
                  <c:v>43469</c:v>
                </c:pt>
                <c:pt idx="2507">
                  <c:v>43476</c:v>
                </c:pt>
                <c:pt idx="2508">
                  <c:v>43483</c:v>
                </c:pt>
                <c:pt idx="2509">
                  <c:v>43490</c:v>
                </c:pt>
                <c:pt idx="2510">
                  <c:v>43497</c:v>
                </c:pt>
                <c:pt idx="2511">
                  <c:v>43504</c:v>
                </c:pt>
                <c:pt idx="2512">
                  <c:v>43511</c:v>
                </c:pt>
                <c:pt idx="2513">
                  <c:v>43518</c:v>
                </c:pt>
                <c:pt idx="2514">
                  <c:v>43525</c:v>
                </c:pt>
                <c:pt idx="2515">
                  <c:v>43532</c:v>
                </c:pt>
                <c:pt idx="2516">
                  <c:v>43539</c:v>
                </c:pt>
                <c:pt idx="2517">
                  <c:v>43546</c:v>
                </c:pt>
                <c:pt idx="2518">
                  <c:v>43553</c:v>
                </c:pt>
                <c:pt idx="2519">
                  <c:v>43560</c:v>
                </c:pt>
                <c:pt idx="2520">
                  <c:v>43567</c:v>
                </c:pt>
                <c:pt idx="2521">
                  <c:v>43574</c:v>
                </c:pt>
                <c:pt idx="2522">
                  <c:v>43581</c:v>
                </c:pt>
                <c:pt idx="2523">
                  <c:v>43588</c:v>
                </c:pt>
                <c:pt idx="2524">
                  <c:v>43595</c:v>
                </c:pt>
                <c:pt idx="2525">
                  <c:v>43602</c:v>
                </c:pt>
                <c:pt idx="2526">
                  <c:v>43609</c:v>
                </c:pt>
                <c:pt idx="2527">
                  <c:v>43616</c:v>
                </c:pt>
                <c:pt idx="2528">
                  <c:v>43623</c:v>
                </c:pt>
                <c:pt idx="2529">
                  <c:v>43630</c:v>
                </c:pt>
                <c:pt idx="2530">
                  <c:v>43637</c:v>
                </c:pt>
                <c:pt idx="2531">
                  <c:v>43644</c:v>
                </c:pt>
                <c:pt idx="2532">
                  <c:v>43651</c:v>
                </c:pt>
                <c:pt idx="2533">
                  <c:v>43658</c:v>
                </c:pt>
                <c:pt idx="2534">
                  <c:v>43665</c:v>
                </c:pt>
                <c:pt idx="2535">
                  <c:v>43672</c:v>
                </c:pt>
                <c:pt idx="2536">
                  <c:v>43679</c:v>
                </c:pt>
                <c:pt idx="2537">
                  <c:v>43686</c:v>
                </c:pt>
                <c:pt idx="2538">
                  <c:v>43693</c:v>
                </c:pt>
                <c:pt idx="2539">
                  <c:v>43700</c:v>
                </c:pt>
                <c:pt idx="2540">
                  <c:v>43707</c:v>
                </c:pt>
                <c:pt idx="2541">
                  <c:v>43714</c:v>
                </c:pt>
                <c:pt idx="2542">
                  <c:v>43721</c:v>
                </c:pt>
                <c:pt idx="2543">
                  <c:v>43728</c:v>
                </c:pt>
                <c:pt idx="2544">
                  <c:v>43735</c:v>
                </c:pt>
                <c:pt idx="2545">
                  <c:v>43742</c:v>
                </c:pt>
                <c:pt idx="2546">
                  <c:v>43749</c:v>
                </c:pt>
                <c:pt idx="2547">
                  <c:v>43756</c:v>
                </c:pt>
                <c:pt idx="2548">
                  <c:v>43763</c:v>
                </c:pt>
                <c:pt idx="2549">
                  <c:v>43770</c:v>
                </c:pt>
                <c:pt idx="2550">
                  <c:v>43777</c:v>
                </c:pt>
                <c:pt idx="2551">
                  <c:v>43784</c:v>
                </c:pt>
                <c:pt idx="2552">
                  <c:v>43791</c:v>
                </c:pt>
                <c:pt idx="2553">
                  <c:v>43798</c:v>
                </c:pt>
                <c:pt idx="2554">
                  <c:v>43805</c:v>
                </c:pt>
                <c:pt idx="2555">
                  <c:v>43812</c:v>
                </c:pt>
                <c:pt idx="2556">
                  <c:v>43819</c:v>
                </c:pt>
                <c:pt idx="2557">
                  <c:v>43826</c:v>
                </c:pt>
                <c:pt idx="2558">
                  <c:v>43833</c:v>
                </c:pt>
                <c:pt idx="2559">
                  <c:v>43840</c:v>
                </c:pt>
                <c:pt idx="2560">
                  <c:v>43847</c:v>
                </c:pt>
                <c:pt idx="2561">
                  <c:v>43854</c:v>
                </c:pt>
                <c:pt idx="2562">
                  <c:v>43861</c:v>
                </c:pt>
                <c:pt idx="2563">
                  <c:v>43868</c:v>
                </c:pt>
                <c:pt idx="2564">
                  <c:v>43875</c:v>
                </c:pt>
                <c:pt idx="2565">
                  <c:v>43882</c:v>
                </c:pt>
                <c:pt idx="2566">
                  <c:v>43889</c:v>
                </c:pt>
                <c:pt idx="2567">
                  <c:v>43896</c:v>
                </c:pt>
                <c:pt idx="2568">
                  <c:v>43903</c:v>
                </c:pt>
                <c:pt idx="2569">
                  <c:v>43910</c:v>
                </c:pt>
                <c:pt idx="2570">
                  <c:v>43917</c:v>
                </c:pt>
                <c:pt idx="2571">
                  <c:v>43924</c:v>
                </c:pt>
                <c:pt idx="2572">
                  <c:v>43931</c:v>
                </c:pt>
                <c:pt idx="2573">
                  <c:v>43938</c:v>
                </c:pt>
                <c:pt idx="2574">
                  <c:v>43945</c:v>
                </c:pt>
                <c:pt idx="2575">
                  <c:v>43952</c:v>
                </c:pt>
                <c:pt idx="2576">
                  <c:v>43959</c:v>
                </c:pt>
                <c:pt idx="2577">
                  <c:v>43966</c:v>
                </c:pt>
                <c:pt idx="2578">
                  <c:v>43973</c:v>
                </c:pt>
                <c:pt idx="2579">
                  <c:v>43980</c:v>
                </c:pt>
                <c:pt idx="2580">
                  <c:v>43987</c:v>
                </c:pt>
                <c:pt idx="2581">
                  <c:v>43994</c:v>
                </c:pt>
                <c:pt idx="2582">
                  <c:v>44001</c:v>
                </c:pt>
                <c:pt idx="2583">
                  <c:v>44008</c:v>
                </c:pt>
                <c:pt idx="2584">
                  <c:v>44015</c:v>
                </c:pt>
                <c:pt idx="2585">
                  <c:v>44022</c:v>
                </c:pt>
                <c:pt idx="2586">
                  <c:v>44029</c:v>
                </c:pt>
                <c:pt idx="2587">
                  <c:v>44036</c:v>
                </c:pt>
                <c:pt idx="2588">
                  <c:v>44043</c:v>
                </c:pt>
                <c:pt idx="2589">
                  <c:v>44050</c:v>
                </c:pt>
                <c:pt idx="2590">
                  <c:v>44057</c:v>
                </c:pt>
                <c:pt idx="2591">
                  <c:v>44064</c:v>
                </c:pt>
                <c:pt idx="2592">
                  <c:v>44071</c:v>
                </c:pt>
                <c:pt idx="2593">
                  <c:v>44078</c:v>
                </c:pt>
                <c:pt idx="2594">
                  <c:v>44085</c:v>
                </c:pt>
                <c:pt idx="2595">
                  <c:v>44092</c:v>
                </c:pt>
                <c:pt idx="2596">
                  <c:v>44099</c:v>
                </c:pt>
                <c:pt idx="2597">
                  <c:v>44106</c:v>
                </c:pt>
                <c:pt idx="2598">
                  <c:v>44113</c:v>
                </c:pt>
                <c:pt idx="2599">
                  <c:v>44120</c:v>
                </c:pt>
                <c:pt idx="2600">
                  <c:v>44127</c:v>
                </c:pt>
                <c:pt idx="2601">
                  <c:v>44134</c:v>
                </c:pt>
                <c:pt idx="2602">
                  <c:v>44141</c:v>
                </c:pt>
                <c:pt idx="2603">
                  <c:v>44148</c:v>
                </c:pt>
                <c:pt idx="2604">
                  <c:v>44155</c:v>
                </c:pt>
                <c:pt idx="2605">
                  <c:v>44162</c:v>
                </c:pt>
                <c:pt idx="2606">
                  <c:v>44169</c:v>
                </c:pt>
                <c:pt idx="2607">
                  <c:v>44176</c:v>
                </c:pt>
                <c:pt idx="2608">
                  <c:v>44183</c:v>
                </c:pt>
                <c:pt idx="2609">
                  <c:v>44190</c:v>
                </c:pt>
                <c:pt idx="2610">
                  <c:v>44197</c:v>
                </c:pt>
                <c:pt idx="2611">
                  <c:v>44204</c:v>
                </c:pt>
                <c:pt idx="2612">
                  <c:v>44211</c:v>
                </c:pt>
                <c:pt idx="2613">
                  <c:v>44218</c:v>
                </c:pt>
                <c:pt idx="2614">
                  <c:v>44225</c:v>
                </c:pt>
                <c:pt idx="2615">
                  <c:v>44232</c:v>
                </c:pt>
                <c:pt idx="2616">
                  <c:v>44239</c:v>
                </c:pt>
                <c:pt idx="2617">
                  <c:v>44246</c:v>
                </c:pt>
                <c:pt idx="2618">
                  <c:v>44253</c:v>
                </c:pt>
                <c:pt idx="2619">
                  <c:v>44260</c:v>
                </c:pt>
                <c:pt idx="2620">
                  <c:v>44267</c:v>
                </c:pt>
                <c:pt idx="2621">
                  <c:v>44274</c:v>
                </c:pt>
                <c:pt idx="2622">
                  <c:v>44281</c:v>
                </c:pt>
                <c:pt idx="2623">
                  <c:v>44288</c:v>
                </c:pt>
                <c:pt idx="2624">
                  <c:v>44295</c:v>
                </c:pt>
                <c:pt idx="2625">
                  <c:v>44302</c:v>
                </c:pt>
                <c:pt idx="2626">
                  <c:v>44309</c:v>
                </c:pt>
                <c:pt idx="2627">
                  <c:v>44316</c:v>
                </c:pt>
                <c:pt idx="2628">
                  <c:v>44323</c:v>
                </c:pt>
                <c:pt idx="2629">
                  <c:v>44330</c:v>
                </c:pt>
                <c:pt idx="2630">
                  <c:v>44337</c:v>
                </c:pt>
                <c:pt idx="2631">
                  <c:v>44344</c:v>
                </c:pt>
                <c:pt idx="2632">
                  <c:v>44351</c:v>
                </c:pt>
                <c:pt idx="2633">
                  <c:v>44358</c:v>
                </c:pt>
                <c:pt idx="2634">
                  <c:v>44365</c:v>
                </c:pt>
                <c:pt idx="2635">
                  <c:v>44372</c:v>
                </c:pt>
                <c:pt idx="2636">
                  <c:v>44379</c:v>
                </c:pt>
                <c:pt idx="2637">
                  <c:v>44386</c:v>
                </c:pt>
                <c:pt idx="2638">
                  <c:v>44393</c:v>
                </c:pt>
                <c:pt idx="2639">
                  <c:v>44400</c:v>
                </c:pt>
                <c:pt idx="2640">
                  <c:v>44407</c:v>
                </c:pt>
                <c:pt idx="2641">
                  <c:v>44414</c:v>
                </c:pt>
                <c:pt idx="2642">
                  <c:v>44421</c:v>
                </c:pt>
                <c:pt idx="2643">
                  <c:v>44428</c:v>
                </c:pt>
                <c:pt idx="2644">
                  <c:v>44435</c:v>
                </c:pt>
                <c:pt idx="2645">
                  <c:v>44442</c:v>
                </c:pt>
                <c:pt idx="2646">
                  <c:v>44449</c:v>
                </c:pt>
                <c:pt idx="2647">
                  <c:v>44456</c:v>
                </c:pt>
                <c:pt idx="2648">
                  <c:v>44463</c:v>
                </c:pt>
                <c:pt idx="2649">
                  <c:v>44470</c:v>
                </c:pt>
                <c:pt idx="2650">
                  <c:v>44477</c:v>
                </c:pt>
                <c:pt idx="2651">
                  <c:v>44484</c:v>
                </c:pt>
                <c:pt idx="2652">
                  <c:v>44491</c:v>
                </c:pt>
                <c:pt idx="2653">
                  <c:v>44498</c:v>
                </c:pt>
                <c:pt idx="2654">
                  <c:v>44505</c:v>
                </c:pt>
                <c:pt idx="2655">
                  <c:v>44512</c:v>
                </c:pt>
                <c:pt idx="2656">
                  <c:v>44519</c:v>
                </c:pt>
                <c:pt idx="2657">
                  <c:v>44526</c:v>
                </c:pt>
                <c:pt idx="2658">
                  <c:v>44533</c:v>
                </c:pt>
                <c:pt idx="2659">
                  <c:v>44540</c:v>
                </c:pt>
                <c:pt idx="2660">
                  <c:v>44547</c:v>
                </c:pt>
              </c:numCache>
            </c:numRef>
          </c:cat>
          <c:val>
            <c:numRef>
              <c:f>'Exhibit IV - Betas &amp; COVID-19'!$E$3:$E$2663</c:f>
              <c:numCache>
                <c:formatCode>0.000%</c:formatCode>
                <c:ptCount val="2661"/>
                <c:pt idx="0">
                  <c:v>1.3819973505073071E-4</c:v>
                </c:pt>
                <c:pt idx="1">
                  <c:v>3.1961788662967968E-4</c:v>
                </c:pt>
                <c:pt idx="2">
                  <c:v>1.2757723208959768E-4</c:v>
                </c:pt>
                <c:pt idx="3">
                  <c:v>1.3345688712171759E-4</c:v>
                </c:pt>
                <c:pt idx="4">
                  <c:v>-2.0436294625800451E-8</c:v>
                </c:pt>
                <c:pt idx="5">
                  <c:v>-2.6352916908501897E-4</c:v>
                </c:pt>
                <c:pt idx="6">
                  <c:v>1.4012729669009475E-5</c:v>
                </c:pt>
                <c:pt idx="7">
                  <c:v>6.0027370744025665E-6</c:v>
                </c:pt>
                <c:pt idx="8">
                  <c:v>1.8811227423331942E-4</c:v>
                </c:pt>
                <c:pt idx="9">
                  <c:v>5.8385299370798411E-4</c:v>
                </c:pt>
                <c:pt idx="10">
                  <c:v>-2.4449352465438708E-6</c:v>
                </c:pt>
                <c:pt idx="11">
                  <c:v>7.9328210425135774E-4</c:v>
                </c:pt>
                <c:pt idx="12">
                  <c:v>1.4327529681279166E-4</c:v>
                </c:pt>
                <c:pt idx="13">
                  <c:v>9.4233626902111905E-5</c:v>
                </c:pt>
                <c:pt idx="14">
                  <c:v>5.378535464427673E-6</c:v>
                </c:pt>
                <c:pt idx="15">
                  <c:v>-3.9000169744233392E-5</c:v>
                </c:pt>
                <c:pt idx="16">
                  <c:v>-2.1481674674668251E-5</c:v>
                </c:pt>
                <c:pt idx="17">
                  <c:v>-5.7588483646311475E-6</c:v>
                </c:pt>
                <c:pt idx="18">
                  <c:v>1.6351599317543201E-5</c:v>
                </c:pt>
                <c:pt idx="19">
                  <c:v>-9.1112274804368749E-6</c:v>
                </c:pt>
                <c:pt idx="20">
                  <c:v>2.6460259290308325E-4</c:v>
                </c:pt>
                <c:pt idx="21">
                  <c:v>4.9928836963878622E-5</c:v>
                </c:pt>
                <c:pt idx="22">
                  <c:v>3.7340059649950135E-4</c:v>
                </c:pt>
                <c:pt idx="23">
                  <c:v>-2.5573697526497446E-5</c:v>
                </c:pt>
                <c:pt idx="24">
                  <c:v>-1.3043949141408359E-5</c:v>
                </c:pt>
                <c:pt idx="25">
                  <c:v>-8.595471545220735E-5</c:v>
                </c:pt>
                <c:pt idx="26">
                  <c:v>2.9784170996349497E-4</c:v>
                </c:pt>
                <c:pt idx="27">
                  <c:v>5.81650265619428E-4</c:v>
                </c:pt>
                <c:pt idx="28">
                  <c:v>8.3916984180661746E-5</c:v>
                </c:pt>
                <c:pt idx="29">
                  <c:v>8.2098683187971406E-7</c:v>
                </c:pt>
                <c:pt idx="30">
                  <c:v>1.06608269729222E-4</c:v>
                </c:pt>
                <c:pt idx="31">
                  <c:v>5.1145904518620554E-6</c:v>
                </c:pt>
                <c:pt idx="32">
                  <c:v>8.7527203250782604E-4</c:v>
                </c:pt>
                <c:pt idx="33">
                  <c:v>-4.4622638403063263E-5</c:v>
                </c:pt>
                <c:pt idx="34">
                  <c:v>6.5117079842954943E-4</c:v>
                </c:pt>
                <c:pt idx="35">
                  <c:v>-1.8567484307308345E-5</c:v>
                </c:pt>
                <c:pt idx="36">
                  <c:v>-1.8026134781322659E-5</c:v>
                </c:pt>
                <c:pt idx="37">
                  <c:v>2.9957985445532936E-5</c:v>
                </c:pt>
                <c:pt idx="38">
                  <c:v>3.0253770153687646E-7</c:v>
                </c:pt>
                <c:pt idx="39">
                  <c:v>8.4581033792454849E-4</c:v>
                </c:pt>
                <c:pt idx="40">
                  <c:v>3.8289352967328558E-7</c:v>
                </c:pt>
                <c:pt idx="41">
                  <c:v>4.2802675629990077E-4</c:v>
                </c:pt>
                <c:pt idx="42">
                  <c:v>-3.0892558257854475E-4</c:v>
                </c:pt>
                <c:pt idx="43">
                  <c:v>4.1901277561435964E-5</c:v>
                </c:pt>
                <c:pt idx="44">
                  <c:v>-1.9392405132579963E-5</c:v>
                </c:pt>
                <c:pt idx="45">
                  <c:v>-2.0666875761730025E-8</c:v>
                </c:pt>
                <c:pt idx="46">
                  <c:v>-1.1537766202602726E-5</c:v>
                </c:pt>
                <c:pt idx="47">
                  <c:v>-4.2432370625142924E-5</c:v>
                </c:pt>
                <c:pt idx="48">
                  <c:v>2.3223612039502064E-4</c:v>
                </c:pt>
                <c:pt idx="49">
                  <c:v>5.3700901224087354E-4</c:v>
                </c:pt>
                <c:pt idx="50">
                  <c:v>-1.1144392182029497E-4</c:v>
                </c:pt>
                <c:pt idx="51">
                  <c:v>4.3477350417208571E-4</c:v>
                </c:pt>
                <c:pt idx="52">
                  <c:v>7.6819516274763403E-5</c:v>
                </c:pt>
                <c:pt idx="53">
                  <c:v>1.3868866700496527E-4</c:v>
                </c:pt>
                <c:pt idx="54">
                  <c:v>2.0243725322574679E-4</c:v>
                </c:pt>
                <c:pt idx="55">
                  <c:v>5.1092919841997037E-5</c:v>
                </c:pt>
                <c:pt idx="56">
                  <c:v>-8.6875931336951557E-6</c:v>
                </c:pt>
                <c:pt idx="57">
                  <c:v>-6.7211205212320258E-5</c:v>
                </c:pt>
                <c:pt idx="58">
                  <c:v>-1.3183393542390382E-4</c:v>
                </c:pt>
                <c:pt idx="59">
                  <c:v>-6.5669146118887971E-6</c:v>
                </c:pt>
                <c:pt idx="60">
                  <c:v>4.7686772243062051E-6</c:v>
                </c:pt>
                <c:pt idx="61">
                  <c:v>4.8220916695301419E-8</c:v>
                </c:pt>
                <c:pt idx="62">
                  <c:v>6.9954106990456795E-4</c:v>
                </c:pt>
                <c:pt idx="63">
                  <c:v>4.8287964785855509E-5</c:v>
                </c:pt>
                <c:pt idx="64">
                  <c:v>-3.0992951054817938E-5</c:v>
                </c:pt>
                <c:pt idx="65">
                  <c:v>1.4852770892766212E-4</c:v>
                </c:pt>
                <c:pt idx="66">
                  <c:v>4.5575429431268977E-5</c:v>
                </c:pt>
                <c:pt idx="67">
                  <c:v>4.7684963187593905E-4</c:v>
                </c:pt>
                <c:pt idx="68">
                  <c:v>-2.927997824583212E-5</c:v>
                </c:pt>
                <c:pt idx="69">
                  <c:v>7.2124110114953915E-5</c:v>
                </c:pt>
                <c:pt idx="70">
                  <c:v>-1.5970296991575148E-4</c:v>
                </c:pt>
                <c:pt idx="71">
                  <c:v>-3.9274888722679877E-5</c:v>
                </c:pt>
                <c:pt idx="72">
                  <c:v>2.0062775818086954E-5</c:v>
                </c:pt>
                <c:pt idx="73">
                  <c:v>-3.6432480139767259E-5</c:v>
                </c:pt>
                <c:pt idx="74">
                  <c:v>-2.2450773391903647E-5</c:v>
                </c:pt>
                <c:pt idx="75">
                  <c:v>4.0764774718380586E-6</c:v>
                </c:pt>
                <c:pt idx="76">
                  <c:v>2.2134528410438096E-4</c:v>
                </c:pt>
                <c:pt idx="77">
                  <c:v>2.298997316749563E-5</c:v>
                </c:pt>
                <c:pt idx="78">
                  <c:v>3.4096082128371613E-6</c:v>
                </c:pt>
                <c:pt idx="79">
                  <c:v>2.418379742899166E-5</c:v>
                </c:pt>
                <c:pt idx="80">
                  <c:v>2.9730560760571155E-4</c:v>
                </c:pt>
                <c:pt idx="81">
                  <c:v>6.4450874689973129E-5</c:v>
                </c:pt>
                <c:pt idx="82">
                  <c:v>7.9432949710757583E-8</c:v>
                </c:pt>
                <c:pt idx="83">
                  <c:v>-8.8943540120262891E-7</c:v>
                </c:pt>
                <c:pt idx="84">
                  <c:v>1.3629242190704873E-4</c:v>
                </c:pt>
                <c:pt idx="85">
                  <c:v>-6.7678217568384478E-6</c:v>
                </c:pt>
                <c:pt idx="86">
                  <c:v>-1.4877148686669681E-5</c:v>
                </c:pt>
                <c:pt idx="87">
                  <c:v>7.3414218291157732E-5</c:v>
                </c:pt>
                <c:pt idx="88">
                  <c:v>8.9247107509272421E-5</c:v>
                </c:pt>
                <c:pt idx="89">
                  <c:v>1.0695401458308761E-4</c:v>
                </c:pt>
                <c:pt idx="90">
                  <c:v>4.8412531558011336E-5</c:v>
                </c:pt>
                <c:pt idx="91">
                  <c:v>1.3167492181190466E-5</c:v>
                </c:pt>
                <c:pt idx="92">
                  <c:v>5.1410809234122086E-5</c:v>
                </c:pt>
                <c:pt idx="93">
                  <c:v>-1.2599500962791278E-4</c:v>
                </c:pt>
                <c:pt idx="94">
                  <c:v>-1.2103629979724646E-5</c:v>
                </c:pt>
                <c:pt idx="95">
                  <c:v>5.2751706455261501E-5</c:v>
                </c:pt>
                <c:pt idx="96">
                  <c:v>3.596206185952776E-4</c:v>
                </c:pt>
                <c:pt idx="97">
                  <c:v>7.0550654605399743E-4</c:v>
                </c:pt>
                <c:pt idx="98">
                  <c:v>-2.0244827975002919E-5</c:v>
                </c:pt>
                <c:pt idx="99">
                  <c:v>2.1310682985989623E-4</c:v>
                </c:pt>
                <c:pt idx="100">
                  <c:v>4.1252378662730603E-4</c:v>
                </c:pt>
                <c:pt idx="101">
                  <c:v>-3.3642820334406592E-5</c:v>
                </c:pt>
                <c:pt idx="102">
                  <c:v>-1.0275762943974637E-4</c:v>
                </c:pt>
                <c:pt idx="103">
                  <c:v>1.1994921801278334E-4</c:v>
                </c:pt>
                <c:pt idx="104">
                  <c:v>2.4519886609467218E-4</c:v>
                </c:pt>
                <c:pt idx="105">
                  <c:v>-3.307228007117293E-5</c:v>
                </c:pt>
                <c:pt idx="106">
                  <c:v>3.7240138181802128E-4</c:v>
                </c:pt>
                <c:pt idx="107">
                  <c:v>8.9349976433438351E-5</c:v>
                </c:pt>
                <c:pt idx="108">
                  <c:v>1.0163834217146784E-4</c:v>
                </c:pt>
                <c:pt idx="109">
                  <c:v>2.9807636650592385E-4</c:v>
                </c:pt>
                <c:pt idx="110">
                  <c:v>6.7340660103684281E-5</c:v>
                </c:pt>
                <c:pt idx="111">
                  <c:v>-2.5607078010747686E-6</c:v>
                </c:pt>
                <c:pt idx="112">
                  <c:v>1.5681866710716364E-6</c:v>
                </c:pt>
                <c:pt idx="113">
                  <c:v>-6.0148720336755015E-5</c:v>
                </c:pt>
                <c:pt idx="114">
                  <c:v>3.1574018393444966E-4</c:v>
                </c:pt>
                <c:pt idx="115">
                  <c:v>1.6931277535277245E-5</c:v>
                </c:pt>
                <c:pt idx="116">
                  <c:v>2.0694683810094209E-6</c:v>
                </c:pt>
                <c:pt idx="117">
                  <c:v>1.6248576825754721E-4</c:v>
                </c:pt>
                <c:pt idx="118">
                  <c:v>-1.5027892975446984E-4</c:v>
                </c:pt>
                <c:pt idx="119">
                  <c:v>3.0788439672433044E-4</c:v>
                </c:pt>
                <c:pt idx="120">
                  <c:v>1.1352921869335342E-3</c:v>
                </c:pt>
                <c:pt idx="121">
                  <c:v>1.7970793835624672E-5</c:v>
                </c:pt>
                <c:pt idx="122">
                  <c:v>-1.8406188880230553E-6</c:v>
                </c:pt>
                <c:pt idx="123">
                  <c:v>2.6120245739254446E-5</c:v>
                </c:pt>
                <c:pt idx="124">
                  <c:v>7.1121004411541213E-5</c:v>
                </c:pt>
                <c:pt idx="125">
                  <c:v>-3.8595027109981373E-5</c:v>
                </c:pt>
                <c:pt idx="126">
                  <c:v>9.8427277521616271E-6</c:v>
                </c:pt>
                <c:pt idx="127">
                  <c:v>2.2745766075423814E-5</c:v>
                </c:pt>
                <c:pt idx="128">
                  <c:v>-3.0064856178367582E-4</c:v>
                </c:pt>
                <c:pt idx="129">
                  <c:v>-8.8737871417272462E-5</c:v>
                </c:pt>
                <c:pt idx="130">
                  <c:v>3.8352827303792794E-8</c:v>
                </c:pt>
                <c:pt idx="131">
                  <c:v>7.3462817452822041E-4</c:v>
                </c:pt>
                <c:pt idx="132">
                  <c:v>-5.0106689118261198E-9</c:v>
                </c:pt>
                <c:pt idx="133">
                  <c:v>1.5829930501389981E-4</c:v>
                </c:pt>
                <c:pt idx="134">
                  <c:v>6.3343887752467614E-5</c:v>
                </c:pt>
                <c:pt idx="135">
                  <c:v>2.9801851440706574E-8</c:v>
                </c:pt>
                <c:pt idx="136">
                  <c:v>-3.7911483443454262E-4</c:v>
                </c:pt>
                <c:pt idx="137">
                  <c:v>1.2276545687059254E-4</c:v>
                </c:pt>
                <c:pt idx="138">
                  <c:v>2.2132504843286988E-4</c:v>
                </c:pt>
                <c:pt idx="139">
                  <c:v>-8.653999398322768E-9</c:v>
                </c:pt>
                <c:pt idx="140">
                  <c:v>1.3765535629391097E-4</c:v>
                </c:pt>
                <c:pt idx="141">
                  <c:v>5.8673407334929864E-4</c:v>
                </c:pt>
                <c:pt idx="142">
                  <c:v>9.10155953275437E-5</c:v>
                </c:pt>
                <c:pt idx="143">
                  <c:v>8.6919141943745109E-4</c:v>
                </c:pt>
                <c:pt idx="144">
                  <c:v>1.8926187674396797E-5</c:v>
                </c:pt>
                <c:pt idx="145">
                  <c:v>8.685087505255007E-5</c:v>
                </c:pt>
                <c:pt idx="146">
                  <c:v>-2.4174778051927419E-4</c:v>
                </c:pt>
                <c:pt idx="147">
                  <c:v>4.4178519223452809E-4</c:v>
                </c:pt>
                <c:pt idx="148">
                  <c:v>5.2546113702894168E-6</c:v>
                </c:pt>
                <c:pt idx="149">
                  <c:v>6.0603640350800924E-4</c:v>
                </c:pt>
                <c:pt idx="150">
                  <c:v>1.9222318228222389E-4</c:v>
                </c:pt>
                <c:pt idx="151">
                  <c:v>2.5312102829451311E-10</c:v>
                </c:pt>
                <c:pt idx="152">
                  <c:v>1.4290854234575394E-8</c:v>
                </c:pt>
                <c:pt idx="153">
                  <c:v>9.901150470182184E-3</c:v>
                </c:pt>
                <c:pt idx="154">
                  <c:v>2.2029446571181149E-7</c:v>
                </c:pt>
                <c:pt idx="155">
                  <c:v>1.1561220777334968E-3</c:v>
                </c:pt>
                <c:pt idx="156">
                  <c:v>1.5819184364037643E-4</c:v>
                </c:pt>
                <c:pt idx="157">
                  <c:v>3.9224481973409509E-4</c:v>
                </c:pt>
                <c:pt idx="158">
                  <c:v>1.832941943142792E-3</c:v>
                </c:pt>
                <c:pt idx="159">
                  <c:v>1.6138554631600379E-3</c:v>
                </c:pt>
                <c:pt idx="160">
                  <c:v>2.5680392709187224E-4</c:v>
                </c:pt>
                <c:pt idx="161">
                  <c:v>-7.8810069517096533E-5</c:v>
                </c:pt>
                <c:pt idx="162">
                  <c:v>-1.5439463236361273E-5</c:v>
                </c:pt>
                <c:pt idx="163">
                  <c:v>9.8836888602482827E-8</c:v>
                </c:pt>
                <c:pt idx="164">
                  <c:v>2.1508852817406015E-4</c:v>
                </c:pt>
                <c:pt idx="165">
                  <c:v>-8.8156217116021695E-5</c:v>
                </c:pt>
                <c:pt idx="166">
                  <c:v>4.9440291379072134E-8</c:v>
                </c:pt>
                <c:pt idx="167">
                  <c:v>2.0522719255971488E-6</c:v>
                </c:pt>
                <c:pt idx="168">
                  <c:v>6.0971517705464769E-9</c:v>
                </c:pt>
                <c:pt idx="169">
                  <c:v>1.5753399155814616E-8</c:v>
                </c:pt>
                <c:pt idx="170">
                  <c:v>1.0448784168643663E-8</c:v>
                </c:pt>
                <c:pt idx="171">
                  <c:v>2.4212024870539734E-3</c:v>
                </c:pt>
                <c:pt idx="172">
                  <c:v>3.2429692840744919E-4</c:v>
                </c:pt>
                <c:pt idx="173">
                  <c:v>-3.206089104422413E-4</c:v>
                </c:pt>
                <c:pt idx="174">
                  <c:v>6.6424190515421977E-3</c:v>
                </c:pt>
                <c:pt idx="175">
                  <c:v>-1.4150164178795995E-3</c:v>
                </c:pt>
                <c:pt idx="176">
                  <c:v>2.9590800983116594E-5</c:v>
                </c:pt>
                <c:pt idx="177">
                  <c:v>2.4916006674203413E-3</c:v>
                </c:pt>
                <c:pt idx="178">
                  <c:v>-9.9572485353489629E-6</c:v>
                </c:pt>
                <c:pt idx="179">
                  <c:v>4.4199309977243955E-5</c:v>
                </c:pt>
                <c:pt idx="180">
                  <c:v>7.1820073013085497E-4</c:v>
                </c:pt>
                <c:pt idx="181">
                  <c:v>1.1904301695402298E-5</c:v>
                </c:pt>
                <c:pt idx="182">
                  <c:v>7.4775102231381179E-3</c:v>
                </c:pt>
                <c:pt idx="183">
                  <c:v>-8.4924446089296391E-5</c:v>
                </c:pt>
                <c:pt idx="184">
                  <c:v>-4.576683665826465E-4</c:v>
                </c:pt>
                <c:pt idx="185">
                  <c:v>1.3079727358259195E-4</c:v>
                </c:pt>
                <c:pt idx="186">
                  <c:v>-4.6734749069215411E-5</c:v>
                </c:pt>
                <c:pt idx="187">
                  <c:v>-1.0807754180224141E-4</c:v>
                </c:pt>
                <c:pt idx="188">
                  <c:v>2.2645015913342476E-3</c:v>
                </c:pt>
                <c:pt idx="189">
                  <c:v>2.8501973665538406E-4</c:v>
                </c:pt>
                <c:pt idx="190">
                  <c:v>2.1656203031950676E-3</c:v>
                </c:pt>
                <c:pt idx="191">
                  <c:v>3.3874547352350961E-3</c:v>
                </c:pt>
                <c:pt idx="192">
                  <c:v>-3.2490601540681451E-6</c:v>
                </c:pt>
                <c:pt idx="193">
                  <c:v>4.8363532252686496E-5</c:v>
                </c:pt>
                <c:pt idx="194">
                  <c:v>6.5755327524371172E-3</c:v>
                </c:pt>
                <c:pt idx="195">
                  <c:v>9.4713269772654877E-3</c:v>
                </c:pt>
                <c:pt idx="196">
                  <c:v>1.2691427423964709E-3</c:v>
                </c:pt>
                <c:pt idx="197">
                  <c:v>2.2235189054243466E-4</c:v>
                </c:pt>
                <c:pt idx="198">
                  <c:v>2.4908357110724873E-2</c:v>
                </c:pt>
                <c:pt idx="199">
                  <c:v>2.6833527049700806E-4</c:v>
                </c:pt>
                <c:pt idx="200">
                  <c:v>1.2415521991388206E-3</c:v>
                </c:pt>
                <c:pt idx="201">
                  <c:v>-9.9766233576546693E-4</c:v>
                </c:pt>
                <c:pt idx="202">
                  <c:v>6.0565714055789324E-4</c:v>
                </c:pt>
                <c:pt idx="203">
                  <c:v>4.7167942661739578E-4</c:v>
                </c:pt>
                <c:pt idx="204">
                  <c:v>6.2088501722522434E-4</c:v>
                </c:pt>
                <c:pt idx="205">
                  <c:v>-1.2127009455979798E-4</c:v>
                </c:pt>
                <c:pt idx="206">
                  <c:v>3.538396567913949E-3</c:v>
                </c:pt>
                <c:pt idx="207">
                  <c:v>7.7038029532110119E-5</c:v>
                </c:pt>
                <c:pt idx="208">
                  <c:v>3.582753937732986E-4</c:v>
                </c:pt>
                <c:pt idx="209">
                  <c:v>-2.8240867661882034E-5</c:v>
                </c:pt>
                <c:pt idx="210">
                  <c:v>1.2923046757625624E-2</c:v>
                </c:pt>
                <c:pt idx="211">
                  <c:v>4.0421800600013244E-4</c:v>
                </c:pt>
                <c:pt idx="212">
                  <c:v>9.10804943861351E-5</c:v>
                </c:pt>
                <c:pt idx="213">
                  <c:v>1.4460615586779451E-3</c:v>
                </c:pt>
                <c:pt idx="214">
                  <c:v>1.036123571032808E-3</c:v>
                </c:pt>
                <c:pt idx="215">
                  <c:v>4.4887315888983328E-4</c:v>
                </c:pt>
                <c:pt idx="216">
                  <c:v>-4.7786469000967141E-4</c:v>
                </c:pt>
                <c:pt idx="217">
                  <c:v>-4.7418389606145045E-4</c:v>
                </c:pt>
                <c:pt idx="218">
                  <c:v>1.2364240417209033E-4</c:v>
                </c:pt>
                <c:pt idx="219">
                  <c:v>1.5764375944551895E-3</c:v>
                </c:pt>
                <c:pt idx="220">
                  <c:v>-2.1963525017697018E-4</c:v>
                </c:pt>
                <c:pt idx="221">
                  <c:v>1.2402329986822613E-4</c:v>
                </c:pt>
                <c:pt idx="222">
                  <c:v>5.6800080696180557E-4</c:v>
                </c:pt>
                <c:pt idx="223">
                  <c:v>-1.1916568937290742E-4</c:v>
                </c:pt>
                <c:pt idx="224">
                  <c:v>6.2474234939566698E-4</c:v>
                </c:pt>
                <c:pt idx="225">
                  <c:v>1.9702218459597735E-4</c:v>
                </c:pt>
                <c:pt idx="226">
                  <c:v>-5.2003691095724518E-6</c:v>
                </c:pt>
                <c:pt idx="227">
                  <c:v>-2.2214430072271482E-4</c:v>
                </c:pt>
                <c:pt idx="228">
                  <c:v>5.4584508965729137E-6</c:v>
                </c:pt>
                <c:pt idx="229">
                  <c:v>1.2267766601177872E-3</c:v>
                </c:pt>
                <c:pt idx="230">
                  <c:v>-5.5975425034324839E-5</c:v>
                </c:pt>
                <c:pt idx="231">
                  <c:v>-1.9506496025893094E-4</c:v>
                </c:pt>
                <c:pt idx="232">
                  <c:v>2.787385987752666E-3</c:v>
                </c:pt>
                <c:pt idx="233">
                  <c:v>-1.1567833490173398E-4</c:v>
                </c:pt>
                <c:pt idx="234">
                  <c:v>1.6866475090668415E-3</c:v>
                </c:pt>
                <c:pt idx="235">
                  <c:v>1.5722646902809344E-4</c:v>
                </c:pt>
                <c:pt idx="236">
                  <c:v>1.0306097083103668E-6</c:v>
                </c:pt>
                <c:pt idx="237">
                  <c:v>-3.3675487310356332E-5</c:v>
                </c:pt>
                <c:pt idx="238">
                  <c:v>1.3180401723227912E-5</c:v>
                </c:pt>
                <c:pt idx="239">
                  <c:v>8.2157293380608857E-4</c:v>
                </c:pt>
                <c:pt idx="240">
                  <c:v>1.54109037450954E-4</c:v>
                </c:pt>
                <c:pt idx="241">
                  <c:v>4.6776263650234528E-4</c:v>
                </c:pt>
                <c:pt idx="242">
                  <c:v>-4.8882819259286427E-6</c:v>
                </c:pt>
                <c:pt idx="243">
                  <c:v>9.9107946908956099E-4</c:v>
                </c:pt>
                <c:pt idx="244">
                  <c:v>9.0109732385743231E-4</c:v>
                </c:pt>
                <c:pt idx="245">
                  <c:v>2.026247332024964E-4</c:v>
                </c:pt>
                <c:pt idx="246">
                  <c:v>1.2745705782716696E-5</c:v>
                </c:pt>
                <c:pt idx="247">
                  <c:v>3.2275331817899428E-4</c:v>
                </c:pt>
                <c:pt idx="248">
                  <c:v>4.370712129270752E-4</c:v>
                </c:pt>
                <c:pt idx="249">
                  <c:v>1.3249713035946647E-5</c:v>
                </c:pt>
                <c:pt idx="250">
                  <c:v>5.2794275775123272E-8</c:v>
                </c:pt>
                <c:pt idx="251">
                  <c:v>3.5100621833297047E-3</c:v>
                </c:pt>
                <c:pt idx="252">
                  <c:v>-4.1951252684792177E-5</c:v>
                </c:pt>
                <c:pt idx="253">
                  <c:v>-7.7971071846775331E-5</c:v>
                </c:pt>
                <c:pt idx="254">
                  <c:v>1.9235129921915741E-7</c:v>
                </c:pt>
                <c:pt idx="255">
                  <c:v>1.0002665412828489E-3</c:v>
                </c:pt>
                <c:pt idx="256">
                  <c:v>1.4884393528058728E-4</c:v>
                </c:pt>
                <c:pt idx="257">
                  <c:v>-5.906698432024837E-5</c:v>
                </c:pt>
                <c:pt idx="258">
                  <c:v>8.9527108911743099E-4</c:v>
                </c:pt>
                <c:pt idx="259">
                  <c:v>-5.9192547238569038E-6</c:v>
                </c:pt>
                <c:pt idx="260">
                  <c:v>8.9508816030442394E-5</c:v>
                </c:pt>
                <c:pt idx="261">
                  <c:v>-6.6521427385689908E-7</c:v>
                </c:pt>
                <c:pt idx="262">
                  <c:v>2.1614931327255983E-3</c:v>
                </c:pt>
                <c:pt idx="263">
                  <c:v>2.060464139889664E-8</c:v>
                </c:pt>
                <c:pt idx="264">
                  <c:v>7.7785114974326551E-4</c:v>
                </c:pt>
                <c:pt idx="265">
                  <c:v>1.5223759726659919E-3</c:v>
                </c:pt>
                <c:pt idx="266">
                  <c:v>3.4149886497535579E-6</c:v>
                </c:pt>
                <c:pt idx="267">
                  <c:v>4.4724998849740067E-4</c:v>
                </c:pt>
                <c:pt idx="268">
                  <c:v>4.1681672524728001E-4</c:v>
                </c:pt>
                <c:pt idx="269">
                  <c:v>8.1534700396793686E-5</c:v>
                </c:pt>
                <c:pt idx="270">
                  <c:v>3.4428643203485664E-4</c:v>
                </c:pt>
                <c:pt idx="271">
                  <c:v>9.6669123552494326E-8</c:v>
                </c:pt>
                <c:pt idx="272">
                  <c:v>-9.4372632231214061E-5</c:v>
                </c:pt>
                <c:pt idx="273">
                  <c:v>3.5629786551565003E-5</c:v>
                </c:pt>
                <c:pt idx="274">
                  <c:v>-1.5354855087789556E-4</c:v>
                </c:pt>
                <c:pt idx="275">
                  <c:v>9.1013765601042362E-6</c:v>
                </c:pt>
                <c:pt idx="276">
                  <c:v>-1.7919846867856602E-4</c:v>
                </c:pt>
                <c:pt idx="277">
                  <c:v>5.6923756402020727E-5</c:v>
                </c:pt>
                <c:pt idx="278">
                  <c:v>4.008781089526127E-8</c:v>
                </c:pt>
                <c:pt idx="279">
                  <c:v>2.671385861214908E-4</c:v>
                </c:pt>
                <c:pt idx="280">
                  <c:v>-2.192259675118348E-6</c:v>
                </c:pt>
                <c:pt idx="281">
                  <c:v>1.360189399103776E-7</c:v>
                </c:pt>
                <c:pt idx="282">
                  <c:v>1.9939713785360199E-7</c:v>
                </c:pt>
                <c:pt idx="283">
                  <c:v>5.3500140381564727E-4</c:v>
                </c:pt>
                <c:pt idx="284">
                  <c:v>7.5763787441146955E-5</c:v>
                </c:pt>
                <c:pt idx="285">
                  <c:v>1.167884447695974E-7</c:v>
                </c:pt>
                <c:pt idx="286">
                  <c:v>2.7171634276210475E-4</c:v>
                </c:pt>
                <c:pt idx="287">
                  <c:v>1.9152052860163538E-5</c:v>
                </c:pt>
                <c:pt idx="288">
                  <c:v>-3.2312604694749777E-5</c:v>
                </c:pt>
                <c:pt idx="289">
                  <c:v>3.8770261909050864E-4</c:v>
                </c:pt>
                <c:pt idx="290">
                  <c:v>1.3286020450845314E-4</c:v>
                </c:pt>
                <c:pt idx="291">
                  <c:v>-2.471967125245805E-4</c:v>
                </c:pt>
                <c:pt idx="292">
                  <c:v>5.3891071461690526E-7</c:v>
                </c:pt>
                <c:pt idx="293">
                  <c:v>4.9695214867163892E-7</c:v>
                </c:pt>
                <c:pt idx="294">
                  <c:v>3.1262324851022208E-7</c:v>
                </c:pt>
                <c:pt idx="295">
                  <c:v>1.1357539235604922E-4</c:v>
                </c:pt>
                <c:pt idx="296">
                  <c:v>-3.2072880427008304E-5</c:v>
                </c:pt>
                <c:pt idx="297">
                  <c:v>-5.2539241030705092E-6</c:v>
                </c:pt>
                <c:pt idx="298">
                  <c:v>2.3921579597672427E-7</c:v>
                </c:pt>
                <c:pt idx="299">
                  <c:v>7.0098328370863934E-4</c:v>
                </c:pt>
                <c:pt idx="300">
                  <c:v>7.3671170864380426E-4</c:v>
                </c:pt>
                <c:pt idx="301">
                  <c:v>2.5072015389665861E-4</c:v>
                </c:pt>
                <c:pt idx="302">
                  <c:v>2.7412088245752555E-4</c:v>
                </c:pt>
                <c:pt idx="303">
                  <c:v>1.5714475385893506E-4</c:v>
                </c:pt>
                <c:pt idx="304">
                  <c:v>1.2115095713803503E-4</c:v>
                </c:pt>
                <c:pt idx="305">
                  <c:v>1.1758037227472184E-6</c:v>
                </c:pt>
                <c:pt idx="306">
                  <c:v>1.984930786962447E-4</c:v>
                </c:pt>
                <c:pt idx="307">
                  <c:v>9.7818255664019107E-5</c:v>
                </c:pt>
                <c:pt idx="308">
                  <c:v>2.8357394209126022E-5</c:v>
                </c:pt>
                <c:pt idx="309">
                  <c:v>4.234385445336006E-4</c:v>
                </c:pt>
                <c:pt idx="310">
                  <c:v>5.2334090425284735E-7</c:v>
                </c:pt>
                <c:pt idx="311">
                  <c:v>8.2892520510370886E-4</c:v>
                </c:pt>
                <c:pt idx="312">
                  <c:v>4.2143553404768641E-7</c:v>
                </c:pt>
                <c:pt idx="313">
                  <c:v>7.8879341735710041E-6</c:v>
                </c:pt>
                <c:pt idx="314">
                  <c:v>9.5400728459059956E-4</c:v>
                </c:pt>
                <c:pt idx="315">
                  <c:v>4.2523333232450591E-7</c:v>
                </c:pt>
                <c:pt idx="316">
                  <c:v>-1.8978450496002738E-4</c:v>
                </c:pt>
                <c:pt idx="317">
                  <c:v>3.0149295911893324E-7</c:v>
                </c:pt>
                <c:pt idx="318">
                  <c:v>-6.3210383489908657E-4</c:v>
                </c:pt>
                <c:pt idx="319">
                  <c:v>2.2390128249530509E-7</c:v>
                </c:pt>
                <c:pt idx="320">
                  <c:v>2.2624138747584188E-7</c:v>
                </c:pt>
                <c:pt idx="321">
                  <c:v>2.8676089725498862E-4</c:v>
                </c:pt>
                <c:pt idx="322">
                  <c:v>-5.7974859009464157E-5</c:v>
                </c:pt>
                <c:pt idx="323">
                  <c:v>1.6073358918507468E-4</c:v>
                </c:pt>
                <c:pt idx="324">
                  <c:v>-3.4753971763060009E-8</c:v>
                </c:pt>
                <c:pt idx="325">
                  <c:v>1.759836887514962E-5</c:v>
                </c:pt>
                <c:pt idx="326">
                  <c:v>7.7238756004817536E-8</c:v>
                </c:pt>
                <c:pt idx="327">
                  <c:v>-1.071850029944931E-7</c:v>
                </c:pt>
                <c:pt idx="328">
                  <c:v>4.308073719939529E-4</c:v>
                </c:pt>
                <c:pt idx="329">
                  <c:v>-2.8886398390014927E-7</c:v>
                </c:pt>
                <c:pt idx="330">
                  <c:v>-2.0135967083296491E-7</c:v>
                </c:pt>
                <c:pt idx="331">
                  <c:v>-3.8780150232081227E-6</c:v>
                </c:pt>
                <c:pt idx="332">
                  <c:v>2.0868374071138198E-5</c:v>
                </c:pt>
                <c:pt idx="333">
                  <c:v>1.4295808863554564E-5</c:v>
                </c:pt>
                <c:pt idx="334">
                  <c:v>3.8440421346138553E-5</c:v>
                </c:pt>
                <c:pt idx="335">
                  <c:v>-1.6980967067275494E-7</c:v>
                </c:pt>
                <c:pt idx="336">
                  <c:v>-4.0700915808554958E-8</c:v>
                </c:pt>
                <c:pt idx="337">
                  <c:v>-8.4202890857298577E-8</c:v>
                </c:pt>
                <c:pt idx="338">
                  <c:v>-6.8634279265573943E-8</c:v>
                </c:pt>
                <c:pt idx="339">
                  <c:v>4.7385355440712729E-4</c:v>
                </c:pt>
                <c:pt idx="340">
                  <c:v>-1.5717761207762315E-8</c:v>
                </c:pt>
                <c:pt idx="341">
                  <c:v>1.0612185294843217E-7</c:v>
                </c:pt>
                <c:pt idx="342">
                  <c:v>1.0612185294843217E-7</c:v>
                </c:pt>
                <c:pt idx="343">
                  <c:v>4.1741054970208539E-4</c:v>
                </c:pt>
                <c:pt idx="344">
                  <c:v>-1.2157938219091266E-8</c:v>
                </c:pt>
                <c:pt idx="345">
                  <c:v>6.1733662900203233E-4</c:v>
                </c:pt>
                <c:pt idx="346">
                  <c:v>6.8061174909598697E-5</c:v>
                </c:pt>
                <c:pt idx="347">
                  <c:v>9.1685955965521452E-5</c:v>
                </c:pt>
                <c:pt idx="348">
                  <c:v>2.4890930409727456E-5</c:v>
                </c:pt>
                <c:pt idx="349">
                  <c:v>8.5292402366608486E-6</c:v>
                </c:pt>
                <c:pt idx="350">
                  <c:v>9.7210733186765883E-7</c:v>
                </c:pt>
                <c:pt idx="351">
                  <c:v>3.5283418828896381E-6</c:v>
                </c:pt>
                <c:pt idx="352">
                  <c:v>-3.2000480138242834E-7</c:v>
                </c:pt>
                <c:pt idx="353">
                  <c:v>-1.5872199272634675E-5</c:v>
                </c:pt>
                <c:pt idx="354">
                  <c:v>5.7308304939225828E-5</c:v>
                </c:pt>
                <c:pt idx="355">
                  <c:v>3.4629031374454621E-4</c:v>
                </c:pt>
                <c:pt idx="356">
                  <c:v>-4.5377447743673819E-7</c:v>
                </c:pt>
                <c:pt idx="357">
                  <c:v>-5.3984427610552929E-7</c:v>
                </c:pt>
                <c:pt idx="358">
                  <c:v>-5.1877902632639372E-7</c:v>
                </c:pt>
                <c:pt idx="359">
                  <c:v>1.9781111214957171E-4</c:v>
                </c:pt>
                <c:pt idx="360">
                  <c:v>-5.030790143409675E-7</c:v>
                </c:pt>
                <c:pt idx="361">
                  <c:v>-5.4506903956807578E-7</c:v>
                </c:pt>
                <c:pt idx="362">
                  <c:v>8.9277947595589445E-5</c:v>
                </c:pt>
                <c:pt idx="363">
                  <c:v>-6.2331796183592682E-7</c:v>
                </c:pt>
                <c:pt idx="364">
                  <c:v>9.7218193891820043E-5</c:v>
                </c:pt>
                <c:pt idx="365">
                  <c:v>-2.1710218085940637E-5</c:v>
                </c:pt>
                <c:pt idx="366">
                  <c:v>-1.3699551452886324E-6</c:v>
                </c:pt>
                <c:pt idx="367">
                  <c:v>9.0620660750278869E-5</c:v>
                </c:pt>
                <c:pt idx="368">
                  <c:v>-7.721725022621732E-7</c:v>
                </c:pt>
                <c:pt idx="369">
                  <c:v>4.4033272085226686E-4</c:v>
                </c:pt>
                <c:pt idx="370">
                  <c:v>-6.9520169345029344E-7</c:v>
                </c:pt>
                <c:pt idx="371">
                  <c:v>-7.0775205541921541E-7</c:v>
                </c:pt>
                <c:pt idx="372">
                  <c:v>-1.6022306596164286E-5</c:v>
                </c:pt>
                <c:pt idx="373">
                  <c:v>4.8082682849363864E-5</c:v>
                </c:pt>
                <c:pt idx="374">
                  <c:v>-2.4576374121446696E-7</c:v>
                </c:pt>
                <c:pt idx="375">
                  <c:v>2.6238382729126038E-4</c:v>
                </c:pt>
                <c:pt idx="376">
                  <c:v>1.898066594012599E-4</c:v>
                </c:pt>
                <c:pt idx="377">
                  <c:v>-1.7692737744390175E-6</c:v>
                </c:pt>
                <c:pt idx="378">
                  <c:v>-2.5537265571698759E-7</c:v>
                </c:pt>
                <c:pt idx="379">
                  <c:v>-1.8772954856082758E-7</c:v>
                </c:pt>
                <c:pt idx="380">
                  <c:v>-7.7524170871844477E-6</c:v>
                </c:pt>
                <c:pt idx="381">
                  <c:v>-2.0176227977585845E-7</c:v>
                </c:pt>
                <c:pt idx="382">
                  <c:v>3.7382533851125971E-4</c:v>
                </c:pt>
                <c:pt idx="383">
                  <c:v>-7.2479916422240747E-8</c:v>
                </c:pt>
                <c:pt idx="384">
                  <c:v>-8.8285532767872497E-9</c:v>
                </c:pt>
                <c:pt idx="385">
                  <c:v>3.7773038853682125E-8</c:v>
                </c:pt>
                <c:pt idx="386">
                  <c:v>4.2508220642810832E-8</c:v>
                </c:pt>
                <c:pt idx="387">
                  <c:v>2.3284267736684434E-8</c:v>
                </c:pt>
                <c:pt idx="388">
                  <c:v>1.2527773951600895E-7</c:v>
                </c:pt>
                <c:pt idx="389">
                  <c:v>3.5497050993202485E-4</c:v>
                </c:pt>
                <c:pt idx="390">
                  <c:v>-2.4793972381103818E-6</c:v>
                </c:pt>
                <c:pt idx="391">
                  <c:v>3.634057720388487E-7</c:v>
                </c:pt>
                <c:pt idx="392">
                  <c:v>4.1889865659636377E-4</c:v>
                </c:pt>
                <c:pt idx="393">
                  <c:v>2.6955934759637626E-7</c:v>
                </c:pt>
                <c:pt idx="394">
                  <c:v>1.337103112536647E-7</c:v>
                </c:pt>
                <c:pt idx="395">
                  <c:v>1.337103112536647E-7</c:v>
                </c:pt>
                <c:pt idx="396">
                  <c:v>1.7001438951085883E-3</c:v>
                </c:pt>
                <c:pt idx="397">
                  <c:v>3.8767109394039088E-7</c:v>
                </c:pt>
                <c:pt idx="398">
                  <c:v>7.4017219211757108E-4</c:v>
                </c:pt>
                <c:pt idx="399">
                  <c:v>-4.4833180839559218E-5</c:v>
                </c:pt>
                <c:pt idx="400">
                  <c:v>-6.1933881648418895E-6</c:v>
                </c:pt>
                <c:pt idx="401">
                  <c:v>5.8413130418684075E-7</c:v>
                </c:pt>
                <c:pt idx="402">
                  <c:v>-2.1920009933926962E-5</c:v>
                </c:pt>
                <c:pt idx="403">
                  <c:v>4.1737429883508292E-6</c:v>
                </c:pt>
                <c:pt idx="404">
                  <c:v>1.8548508337974675E-4</c:v>
                </c:pt>
                <c:pt idx="405">
                  <c:v>2.9701824209114897E-6</c:v>
                </c:pt>
                <c:pt idx="406">
                  <c:v>2.6722923140761484E-6</c:v>
                </c:pt>
                <c:pt idx="407">
                  <c:v>2.5131635898550518E-7</c:v>
                </c:pt>
                <c:pt idx="408">
                  <c:v>3.1379211475047997E-4</c:v>
                </c:pt>
                <c:pt idx="409">
                  <c:v>2.740299362074029E-7</c:v>
                </c:pt>
                <c:pt idx="410">
                  <c:v>3.4204844573378665E-7</c:v>
                </c:pt>
                <c:pt idx="411">
                  <c:v>3.4204844573378665E-7</c:v>
                </c:pt>
                <c:pt idx="412">
                  <c:v>3.4204844573378665E-7</c:v>
                </c:pt>
                <c:pt idx="413">
                  <c:v>2.7066029903407424E-3</c:v>
                </c:pt>
                <c:pt idx="414">
                  <c:v>5.4058793991385997E-7</c:v>
                </c:pt>
                <c:pt idx="415">
                  <c:v>8.6676675510978511E-7</c:v>
                </c:pt>
                <c:pt idx="416">
                  <c:v>2.2307361818326097E-4</c:v>
                </c:pt>
                <c:pt idx="417">
                  <c:v>4.4729869574375492E-4</c:v>
                </c:pt>
                <c:pt idx="418">
                  <c:v>3.0223120324094969E-7</c:v>
                </c:pt>
                <c:pt idx="419">
                  <c:v>1.0230914822496639E-3</c:v>
                </c:pt>
                <c:pt idx="420">
                  <c:v>6.4033778032391278E-7</c:v>
                </c:pt>
                <c:pt idx="421">
                  <c:v>6.6589666629111509E-7</c:v>
                </c:pt>
                <c:pt idx="422">
                  <c:v>6.7727982243006755E-4</c:v>
                </c:pt>
                <c:pt idx="423">
                  <c:v>8.7103662919789368E-7</c:v>
                </c:pt>
                <c:pt idx="424">
                  <c:v>1.2084448433254909E-6</c:v>
                </c:pt>
                <c:pt idx="425">
                  <c:v>1.131059417749417E-6</c:v>
                </c:pt>
                <c:pt idx="426">
                  <c:v>5.7794511590501423E-5</c:v>
                </c:pt>
                <c:pt idx="427">
                  <c:v>6.9649574233830097E-7</c:v>
                </c:pt>
                <c:pt idx="428">
                  <c:v>6.9649574233830097E-7</c:v>
                </c:pt>
                <c:pt idx="429">
                  <c:v>6.9649574233830097E-7</c:v>
                </c:pt>
                <c:pt idx="430">
                  <c:v>6.9649574233830097E-7</c:v>
                </c:pt>
                <c:pt idx="431">
                  <c:v>-2.024270655657907E-4</c:v>
                </c:pt>
                <c:pt idx="432">
                  <c:v>-7.0742378560627366E-5</c:v>
                </c:pt>
                <c:pt idx="433">
                  <c:v>1.3368891227059134E-6</c:v>
                </c:pt>
                <c:pt idx="434">
                  <c:v>1.9661925747949555E-6</c:v>
                </c:pt>
                <c:pt idx="435">
                  <c:v>3.7325003851983624E-4</c:v>
                </c:pt>
                <c:pt idx="436">
                  <c:v>1.7325267417196549E-6</c:v>
                </c:pt>
                <c:pt idx="437">
                  <c:v>2.1263794371298467E-6</c:v>
                </c:pt>
                <c:pt idx="438">
                  <c:v>2.1714771451264483E-6</c:v>
                </c:pt>
                <c:pt idx="439">
                  <c:v>3.2222004868581169E-5</c:v>
                </c:pt>
                <c:pt idx="440">
                  <c:v>-1.8197716177330112E-5</c:v>
                </c:pt>
                <c:pt idx="441">
                  <c:v>2.6825845549237717E-4</c:v>
                </c:pt>
                <c:pt idx="442">
                  <c:v>7.0996752892302291E-5</c:v>
                </c:pt>
                <c:pt idx="443">
                  <c:v>1.1129141063803967E-6</c:v>
                </c:pt>
                <c:pt idx="444">
                  <c:v>1.6564747404422074E-5</c:v>
                </c:pt>
                <c:pt idx="445">
                  <c:v>9.276451375785136E-5</c:v>
                </c:pt>
                <c:pt idx="446">
                  <c:v>-9.1102288360167886E-6</c:v>
                </c:pt>
                <c:pt idx="447">
                  <c:v>2.8468465988529859E-4</c:v>
                </c:pt>
                <c:pt idx="448">
                  <c:v>-3.4588154009706987E-5</c:v>
                </c:pt>
                <c:pt idx="449">
                  <c:v>2.300698711184427E-5</c:v>
                </c:pt>
                <c:pt idx="450">
                  <c:v>4.6136098444200105E-6</c:v>
                </c:pt>
                <c:pt idx="451">
                  <c:v>2.1917204862544145E-5</c:v>
                </c:pt>
                <c:pt idx="452">
                  <c:v>-1.8529240372373981E-5</c:v>
                </c:pt>
                <c:pt idx="453">
                  <c:v>-1.1107539277962007E-6</c:v>
                </c:pt>
                <c:pt idx="454">
                  <c:v>3.7634059359351822E-4</c:v>
                </c:pt>
                <c:pt idx="455">
                  <c:v>-1.765883307733784E-4</c:v>
                </c:pt>
                <c:pt idx="456">
                  <c:v>-1.4291390069780732E-4</c:v>
                </c:pt>
                <c:pt idx="457">
                  <c:v>9.0796118425254455E-5</c:v>
                </c:pt>
                <c:pt idx="458">
                  <c:v>-1.5377795324511888E-5</c:v>
                </c:pt>
                <c:pt idx="459">
                  <c:v>4.7379133025786948E-6</c:v>
                </c:pt>
                <c:pt idx="460">
                  <c:v>5.330926444150931E-6</c:v>
                </c:pt>
                <c:pt idx="461">
                  <c:v>4.7530786682147885E-6</c:v>
                </c:pt>
                <c:pt idx="462">
                  <c:v>4.3545166679873084E-6</c:v>
                </c:pt>
                <c:pt idx="463">
                  <c:v>4.7942704958622052E-6</c:v>
                </c:pt>
                <c:pt idx="464">
                  <c:v>4.4299448657535391E-3</c:v>
                </c:pt>
                <c:pt idx="465">
                  <c:v>2.1450713697756645E-5</c:v>
                </c:pt>
                <c:pt idx="466">
                  <c:v>1.3913584951479473E-3</c:v>
                </c:pt>
                <c:pt idx="467">
                  <c:v>5.4509406607597567E-6</c:v>
                </c:pt>
                <c:pt idx="468">
                  <c:v>-5.1758751730246173E-4</c:v>
                </c:pt>
                <c:pt idx="469">
                  <c:v>1.5070507380350777E-4</c:v>
                </c:pt>
                <c:pt idx="470">
                  <c:v>-5.8588530679264648E-7</c:v>
                </c:pt>
                <c:pt idx="471">
                  <c:v>1.9376092762507976E-4</c:v>
                </c:pt>
                <c:pt idx="472">
                  <c:v>8.9642297843681802E-4</c:v>
                </c:pt>
                <c:pt idx="473">
                  <c:v>-5.1984058765428337E-5</c:v>
                </c:pt>
                <c:pt idx="474">
                  <c:v>-4.8416208906054166E-4</c:v>
                </c:pt>
                <c:pt idx="475">
                  <c:v>-1.7326819955331324E-4</c:v>
                </c:pt>
                <c:pt idx="476">
                  <c:v>-1.4407819402064708E-4</c:v>
                </c:pt>
                <c:pt idx="477">
                  <c:v>2.0526696333691887E-4</c:v>
                </c:pt>
                <c:pt idx="478">
                  <c:v>8.0334720748946804E-4</c:v>
                </c:pt>
                <c:pt idx="479">
                  <c:v>5.6854817116516233E-4</c:v>
                </c:pt>
                <c:pt idx="480">
                  <c:v>-7.6260803012337889E-6</c:v>
                </c:pt>
                <c:pt idx="481">
                  <c:v>6.3867525724965409E-4</c:v>
                </c:pt>
                <c:pt idx="482">
                  <c:v>1.6775007469457792E-6</c:v>
                </c:pt>
                <c:pt idx="483">
                  <c:v>1.6475095585297525E-6</c:v>
                </c:pt>
                <c:pt idx="484">
                  <c:v>-3.5563573748156766E-4</c:v>
                </c:pt>
                <c:pt idx="485">
                  <c:v>1.2104678764330984E-3</c:v>
                </c:pt>
                <c:pt idx="486">
                  <c:v>1.6207461859000804E-6</c:v>
                </c:pt>
                <c:pt idx="487">
                  <c:v>2.4571921094212009E-4</c:v>
                </c:pt>
                <c:pt idx="488">
                  <c:v>-7.5487958106471823E-5</c:v>
                </c:pt>
                <c:pt idx="489">
                  <c:v>-1.1414836458421036E-4</c:v>
                </c:pt>
                <c:pt idx="490">
                  <c:v>-4.6241675262191574E-5</c:v>
                </c:pt>
                <c:pt idx="491">
                  <c:v>-7.344556082950374E-5</c:v>
                </c:pt>
                <c:pt idx="492">
                  <c:v>1.4861248105414845E-4</c:v>
                </c:pt>
                <c:pt idx="493">
                  <c:v>-4.4781737021161166E-5</c:v>
                </c:pt>
                <c:pt idx="494">
                  <c:v>5.8741556744028344E-4</c:v>
                </c:pt>
                <c:pt idx="495">
                  <c:v>-2.6911045118529743E-4</c:v>
                </c:pt>
                <c:pt idx="496">
                  <c:v>4.0432473383017425E-5</c:v>
                </c:pt>
                <c:pt idx="497">
                  <c:v>-8.3840847794700867E-5</c:v>
                </c:pt>
                <c:pt idx="498">
                  <c:v>-2.3222741821435191E-5</c:v>
                </c:pt>
                <c:pt idx="499">
                  <c:v>4.3976063524761745E-5</c:v>
                </c:pt>
                <c:pt idx="500">
                  <c:v>1.6097421619066293E-4</c:v>
                </c:pt>
                <c:pt idx="501">
                  <c:v>-6.735930282230963E-5</c:v>
                </c:pt>
                <c:pt idx="502">
                  <c:v>-2.3037515160259341E-4</c:v>
                </c:pt>
                <c:pt idx="503">
                  <c:v>6.578426971720599E-6</c:v>
                </c:pt>
                <c:pt idx="504">
                  <c:v>-5.7779271246213313E-5</c:v>
                </c:pt>
                <c:pt idx="505">
                  <c:v>2.0091714583798898E-4</c:v>
                </c:pt>
                <c:pt idx="506">
                  <c:v>4.7034514243599323E-4</c:v>
                </c:pt>
                <c:pt idx="507">
                  <c:v>-5.0556555704774347E-5</c:v>
                </c:pt>
                <c:pt idx="508">
                  <c:v>-1.7273600167670261E-4</c:v>
                </c:pt>
                <c:pt idx="509">
                  <c:v>5.470868541380923E-4</c:v>
                </c:pt>
                <c:pt idx="510">
                  <c:v>-8.1130291996631414E-5</c:v>
                </c:pt>
                <c:pt idx="511">
                  <c:v>1.4506863240436573E-4</c:v>
                </c:pt>
                <c:pt idx="512">
                  <c:v>-2.9186638397001518E-6</c:v>
                </c:pt>
                <c:pt idx="513">
                  <c:v>1.433449713484928E-4</c:v>
                </c:pt>
                <c:pt idx="514">
                  <c:v>4.0243294757282612E-4</c:v>
                </c:pt>
                <c:pt idx="515">
                  <c:v>-2.0538178488967512E-4</c:v>
                </c:pt>
                <c:pt idx="516">
                  <c:v>1.149060326631544E-3</c:v>
                </c:pt>
                <c:pt idx="517">
                  <c:v>-4.2347358609328589E-4</c:v>
                </c:pt>
                <c:pt idx="518">
                  <c:v>1.7900759577780083E-5</c:v>
                </c:pt>
                <c:pt idx="519">
                  <c:v>3.195293737096382E-4</c:v>
                </c:pt>
                <c:pt idx="520">
                  <c:v>7.5784946882212305E-4</c:v>
                </c:pt>
                <c:pt idx="521">
                  <c:v>2.4137811612735629E-3</c:v>
                </c:pt>
                <c:pt idx="522">
                  <c:v>3.3319051339183504E-4</c:v>
                </c:pt>
                <c:pt idx="523">
                  <c:v>1.8930530432553173E-5</c:v>
                </c:pt>
                <c:pt idx="524">
                  <c:v>-4.8727984132305335E-4</c:v>
                </c:pt>
                <c:pt idx="525">
                  <c:v>2.0746759530552382E-5</c:v>
                </c:pt>
                <c:pt idx="526">
                  <c:v>9.2811545694299503E-4</c:v>
                </c:pt>
                <c:pt idx="527">
                  <c:v>3.342467683508938E-6</c:v>
                </c:pt>
                <c:pt idx="528">
                  <c:v>-1.055189114775815E-4</c:v>
                </c:pt>
                <c:pt idx="529">
                  <c:v>3.3184079539542088E-4</c:v>
                </c:pt>
                <c:pt idx="530">
                  <c:v>1.8118048758109693E-5</c:v>
                </c:pt>
                <c:pt idx="531">
                  <c:v>2.2284101504815753E-4</c:v>
                </c:pt>
                <c:pt idx="532">
                  <c:v>-2.6590271829762392E-5</c:v>
                </c:pt>
                <c:pt idx="533">
                  <c:v>4.4187032606160238E-4</c:v>
                </c:pt>
                <c:pt idx="534">
                  <c:v>2.4339916746037797E-4</c:v>
                </c:pt>
                <c:pt idx="535">
                  <c:v>-6.1275497549323179E-5</c:v>
                </c:pt>
                <c:pt idx="536">
                  <c:v>2.4066361540199308E-5</c:v>
                </c:pt>
                <c:pt idx="537">
                  <c:v>6.278919542788603E-5</c:v>
                </c:pt>
                <c:pt idx="538">
                  <c:v>-1.5234223056354171E-5</c:v>
                </c:pt>
                <c:pt idx="539">
                  <c:v>8.4009241219597849E-6</c:v>
                </c:pt>
                <c:pt idx="540">
                  <c:v>3.2498552932395199E-4</c:v>
                </c:pt>
                <c:pt idx="541">
                  <c:v>1.8285210499022108E-4</c:v>
                </c:pt>
                <c:pt idx="542">
                  <c:v>1.3599276111495159E-4</c:v>
                </c:pt>
                <c:pt idx="543">
                  <c:v>4.2177131044209419E-5</c:v>
                </c:pt>
                <c:pt idx="544">
                  <c:v>1.8387630041239556E-5</c:v>
                </c:pt>
                <c:pt idx="545">
                  <c:v>-2.2762662365456547E-4</c:v>
                </c:pt>
                <c:pt idx="546">
                  <c:v>1.0477933518480765E-3</c:v>
                </c:pt>
                <c:pt idx="547">
                  <c:v>-1.6129536921298505E-4</c:v>
                </c:pt>
                <c:pt idx="548">
                  <c:v>1.5539872054158246E-4</c:v>
                </c:pt>
                <c:pt idx="549">
                  <c:v>3.6621833860603879E-4</c:v>
                </c:pt>
                <c:pt idx="550">
                  <c:v>-2.0776717547312934E-5</c:v>
                </c:pt>
                <c:pt idx="551">
                  <c:v>2.8438285439321825E-5</c:v>
                </c:pt>
                <c:pt idx="552">
                  <c:v>3.1620158089735068E-4</c:v>
                </c:pt>
                <c:pt idx="553">
                  <c:v>2.9891023141797197E-4</c:v>
                </c:pt>
                <c:pt idx="554">
                  <c:v>1.2272625480761675E-6</c:v>
                </c:pt>
                <c:pt idx="555">
                  <c:v>5.6018178794400028E-4</c:v>
                </c:pt>
                <c:pt idx="556">
                  <c:v>6.3598430704011786E-4</c:v>
                </c:pt>
                <c:pt idx="557">
                  <c:v>8.7536589802778041E-4</c:v>
                </c:pt>
                <c:pt idx="558">
                  <c:v>9.552549551583528E-4</c:v>
                </c:pt>
                <c:pt idx="559">
                  <c:v>-1.250010776980014E-6</c:v>
                </c:pt>
                <c:pt idx="560">
                  <c:v>-1.270971930864076E-4</c:v>
                </c:pt>
                <c:pt idx="561">
                  <c:v>4.9352265494911698E-5</c:v>
                </c:pt>
                <c:pt idx="562">
                  <c:v>2.7533482997186198E-4</c:v>
                </c:pt>
                <c:pt idx="563">
                  <c:v>5.1256702146546429E-4</c:v>
                </c:pt>
                <c:pt idx="564">
                  <c:v>1.2379333585507902E-4</c:v>
                </c:pt>
                <c:pt idx="565">
                  <c:v>7.008610417160707E-5</c:v>
                </c:pt>
                <c:pt idx="566">
                  <c:v>7.0924665446967905E-4</c:v>
                </c:pt>
                <c:pt idx="567">
                  <c:v>1.2434415835706005E-4</c:v>
                </c:pt>
                <c:pt idx="568">
                  <c:v>-3.378602762968059E-4</c:v>
                </c:pt>
                <c:pt idx="569">
                  <c:v>-4.9000198419490131E-6</c:v>
                </c:pt>
                <c:pt idx="570">
                  <c:v>2.6723997198490352E-5</c:v>
                </c:pt>
                <c:pt idx="571">
                  <c:v>-3.9359663727483484E-5</c:v>
                </c:pt>
                <c:pt idx="572">
                  <c:v>1.384079606651004E-4</c:v>
                </c:pt>
                <c:pt idx="573">
                  <c:v>1.4145685537790298E-4</c:v>
                </c:pt>
                <c:pt idx="574">
                  <c:v>-5.0659532360687879E-5</c:v>
                </c:pt>
                <c:pt idx="575">
                  <c:v>2.0789941265628995E-5</c:v>
                </c:pt>
                <c:pt idx="576">
                  <c:v>-1.4307052965443348E-4</c:v>
                </c:pt>
                <c:pt idx="577">
                  <c:v>2.6914391474924804E-4</c:v>
                </c:pt>
                <c:pt idx="578">
                  <c:v>-6.121603457072621E-5</c:v>
                </c:pt>
                <c:pt idx="579">
                  <c:v>3.395262253900288E-7</c:v>
                </c:pt>
                <c:pt idx="580">
                  <c:v>2.1902232225209033E-4</c:v>
                </c:pt>
                <c:pt idx="581">
                  <c:v>1.4230215103393427E-4</c:v>
                </c:pt>
                <c:pt idx="582">
                  <c:v>3.0665800897595448E-5</c:v>
                </c:pt>
                <c:pt idx="583">
                  <c:v>-2.809960783690576E-4</c:v>
                </c:pt>
                <c:pt idx="584">
                  <c:v>-8.0474452725192022E-4</c:v>
                </c:pt>
                <c:pt idx="585">
                  <c:v>-6.0430020555062376E-6</c:v>
                </c:pt>
                <c:pt idx="586">
                  <c:v>-6.8136351499297726E-5</c:v>
                </c:pt>
                <c:pt idx="587">
                  <c:v>1.0549232261383704E-4</c:v>
                </c:pt>
                <c:pt idx="588">
                  <c:v>3.3214694436236133E-5</c:v>
                </c:pt>
                <c:pt idx="589">
                  <c:v>4.8747194881459995E-5</c:v>
                </c:pt>
                <c:pt idx="590">
                  <c:v>5.5117035792221923E-5</c:v>
                </c:pt>
                <c:pt idx="591">
                  <c:v>2.2149897487762447E-4</c:v>
                </c:pt>
                <c:pt idx="592">
                  <c:v>1.5931422315218648E-4</c:v>
                </c:pt>
                <c:pt idx="593">
                  <c:v>5.5272813219358046E-4</c:v>
                </c:pt>
                <c:pt idx="594">
                  <c:v>1.1748641044266235E-4</c:v>
                </c:pt>
                <c:pt idx="595">
                  <c:v>1.9887727365635889E-4</c:v>
                </c:pt>
                <c:pt idx="596">
                  <c:v>9.9755283463274252E-5</c:v>
                </c:pt>
                <c:pt idx="597">
                  <c:v>-1.8964746626618973E-5</c:v>
                </c:pt>
                <c:pt idx="598">
                  <c:v>2.3285104307228726E-5</c:v>
                </c:pt>
                <c:pt idx="599">
                  <c:v>4.9813376255913811E-7</c:v>
                </c:pt>
                <c:pt idx="600">
                  <c:v>1.5740695179661664E-6</c:v>
                </c:pt>
                <c:pt idx="601">
                  <c:v>-6.6714593309265187E-5</c:v>
                </c:pt>
                <c:pt idx="602">
                  <c:v>3.8884969800927155E-5</c:v>
                </c:pt>
                <c:pt idx="603">
                  <c:v>1.5099620152355208E-4</c:v>
                </c:pt>
                <c:pt idx="604">
                  <c:v>4.6772546570481312E-6</c:v>
                </c:pt>
                <c:pt idx="605">
                  <c:v>1.1320671830707541E-3</c:v>
                </c:pt>
                <c:pt idx="606">
                  <c:v>-2.2649014543402133E-4</c:v>
                </c:pt>
                <c:pt idx="607">
                  <c:v>4.2741312824578604E-7</c:v>
                </c:pt>
                <c:pt idx="608">
                  <c:v>2.571780771577669E-3</c:v>
                </c:pt>
                <c:pt idx="609">
                  <c:v>1.2130322051409209E-3</c:v>
                </c:pt>
                <c:pt idx="610">
                  <c:v>8.1183067805188497E-4</c:v>
                </c:pt>
                <c:pt idx="611">
                  <c:v>2.5417596835248309E-4</c:v>
                </c:pt>
                <c:pt idx="612">
                  <c:v>1.4102785528091323E-4</c:v>
                </c:pt>
                <c:pt idx="613">
                  <c:v>5.121022884155798E-5</c:v>
                </c:pt>
                <c:pt idx="614">
                  <c:v>4.1494882394455504E-5</c:v>
                </c:pt>
                <c:pt idx="615">
                  <c:v>3.1708011165921396E-3</c:v>
                </c:pt>
                <c:pt idx="616">
                  <c:v>1.7584998950298622E-4</c:v>
                </c:pt>
                <c:pt idx="617">
                  <c:v>-4.5413779100433378E-4</c:v>
                </c:pt>
                <c:pt idx="618">
                  <c:v>9.6140667574306777E-4</c:v>
                </c:pt>
                <c:pt idx="619">
                  <c:v>2.4693447868368058E-3</c:v>
                </c:pt>
                <c:pt idx="620">
                  <c:v>2.0086872232855403E-4</c:v>
                </c:pt>
                <c:pt idx="621">
                  <c:v>7.5482966647075637E-5</c:v>
                </c:pt>
                <c:pt idx="622">
                  <c:v>6.4868492330976617E-4</c:v>
                </c:pt>
                <c:pt idx="623">
                  <c:v>2.2573408139626546E-5</c:v>
                </c:pt>
                <c:pt idx="624">
                  <c:v>3.8419144736810887E-5</c:v>
                </c:pt>
                <c:pt idx="625">
                  <c:v>-7.2819933503538977E-5</c:v>
                </c:pt>
                <c:pt idx="626">
                  <c:v>2.5242117296680599E-4</c:v>
                </c:pt>
                <c:pt idx="627">
                  <c:v>5.0798856885054358E-5</c:v>
                </c:pt>
                <c:pt idx="628">
                  <c:v>6.9961857482578424E-4</c:v>
                </c:pt>
                <c:pt idx="629">
                  <c:v>5.6216616963373333E-5</c:v>
                </c:pt>
                <c:pt idx="630">
                  <c:v>-7.0913604239991758E-5</c:v>
                </c:pt>
                <c:pt idx="631">
                  <c:v>2.1774764213519653E-6</c:v>
                </c:pt>
                <c:pt idx="632">
                  <c:v>8.3490842633992952E-5</c:v>
                </c:pt>
                <c:pt idx="633">
                  <c:v>-6.4290019088769745E-5</c:v>
                </c:pt>
                <c:pt idx="634">
                  <c:v>-5.286242846268684E-6</c:v>
                </c:pt>
                <c:pt idx="635">
                  <c:v>1.1851323772377336E-4</c:v>
                </c:pt>
                <c:pt idx="636">
                  <c:v>6.1336425382642768E-4</c:v>
                </c:pt>
                <c:pt idx="637">
                  <c:v>2.0633331994051685E-4</c:v>
                </c:pt>
                <c:pt idx="638">
                  <c:v>3.4955943147936868E-6</c:v>
                </c:pt>
                <c:pt idx="639">
                  <c:v>3.9089830547616968E-6</c:v>
                </c:pt>
                <c:pt idx="640">
                  <c:v>-1.4367471590807053E-6</c:v>
                </c:pt>
                <c:pt idx="641">
                  <c:v>-2.4681423214294348E-5</c:v>
                </c:pt>
                <c:pt idx="642">
                  <c:v>6.6728126800977793E-4</c:v>
                </c:pt>
                <c:pt idx="643">
                  <c:v>6.2055453940977948E-5</c:v>
                </c:pt>
                <c:pt idx="644">
                  <c:v>2.2099863073810113E-5</c:v>
                </c:pt>
                <c:pt idx="645">
                  <c:v>5.8735735061856671E-5</c:v>
                </c:pt>
                <c:pt idx="646">
                  <c:v>-1.1565299697778733E-5</c:v>
                </c:pt>
                <c:pt idx="647">
                  <c:v>2.1329558483944571E-4</c:v>
                </c:pt>
                <c:pt idx="648">
                  <c:v>-1.0198065420674212E-4</c:v>
                </c:pt>
                <c:pt idx="649">
                  <c:v>2.3016084945549043E-5</c:v>
                </c:pt>
                <c:pt idx="650">
                  <c:v>1.3151344130054104E-4</c:v>
                </c:pt>
                <c:pt idx="651">
                  <c:v>9.7577613913417204E-6</c:v>
                </c:pt>
                <c:pt idx="652">
                  <c:v>-1.1451565316166677E-4</c:v>
                </c:pt>
                <c:pt idx="653">
                  <c:v>4.2271434056339552E-5</c:v>
                </c:pt>
                <c:pt idx="654">
                  <c:v>8.6368794845133434E-5</c:v>
                </c:pt>
                <c:pt idx="655">
                  <c:v>-3.3702254737074685E-4</c:v>
                </c:pt>
                <c:pt idx="656">
                  <c:v>3.2537354186179198E-4</c:v>
                </c:pt>
                <c:pt idx="657">
                  <c:v>2.5057042815021036E-4</c:v>
                </c:pt>
                <c:pt idx="658">
                  <c:v>2.0485678309310499E-4</c:v>
                </c:pt>
                <c:pt idx="659">
                  <c:v>-3.2713737949492962E-6</c:v>
                </c:pt>
                <c:pt idx="660">
                  <c:v>1.0918599073607523E-4</c:v>
                </c:pt>
                <c:pt idx="661">
                  <c:v>7.1453875256238778E-5</c:v>
                </c:pt>
                <c:pt idx="662">
                  <c:v>-6.973128687333663E-6</c:v>
                </c:pt>
                <c:pt idx="663">
                  <c:v>2.5083106427735511E-4</c:v>
                </c:pt>
                <c:pt idx="664">
                  <c:v>-3.331890064821483E-5</c:v>
                </c:pt>
                <c:pt idx="665">
                  <c:v>3.0341056106389077E-4</c:v>
                </c:pt>
                <c:pt idx="666">
                  <c:v>-1.81208429203116E-4</c:v>
                </c:pt>
                <c:pt idx="667">
                  <c:v>8.8062038175286514E-4</c:v>
                </c:pt>
                <c:pt idx="668">
                  <c:v>2.2052789857673958E-4</c:v>
                </c:pt>
                <c:pt idx="669">
                  <c:v>-9.8527301845293471E-5</c:v>
                </c:pt>
                <c:pt idx="670">
                  <c:v>-1.0946954077439853E-4</c:v>
                </c:pt>
                <c:pt idx="671">
                  <c:v>1.1488287944491633E-6</c:v>
                </c:pt>
                <c:pt idx="672">
                  <c:v>-3.5236312877939558E-4</c:v>
                </c:pt>
                <c:pt idx="673">
                  <c:v>7.3494961780334553E-6</c:v>
                </c:pt>
                <c:pt idx="674">
                  <c:v>7.9759098020146799E-6</c:v>
                </c:pt>
                <c:pt idx="675">
                  <c:v>3.2865721479979069E-4</c:v>
                </c:pt>
                <c:pt idx="676">
                  <c:v>1.2374506347388696E-5</c:v>
                </c:pt>
                <c:pt idx="677">
                  <c:v>2.3317523632443378E-4</c:v>
                </c:pt>
                <c:pt idx="678">
                  <c:v>-9.5158113217196149E-6</c:v>
                </c:pt>
                <c:pt idx="679">
                  <c:v>-2.4894964033967776E-5</c:v>
                </c:pt>
                <c:pt idx="680">
                  <c:v>6.7057693244633931E-4</c:v>
                </c:pt>
                <c:pt idx="681">
                  <c:v>6.0461462403797208E-5</c:v>
                </c:pt>
                <c:pt idx="682">
                  <c:v>1.72843946152429E-4</c:v>
                </c:pt>
                <c:pt idx="683">
                  <c:v>-1.0080311644042807E-5</c:v>
                </c:pt>
                <c:pt idx="684">
                  <c:v>-2.030688432576864E-4</c:v>
                </c:pt>
                <c:pt idx="685">
                  <c:v>1.0974830612193436E-3</c:v>
                </c:pt>
                <c:pt idx="686">
                  <c:v>2.3380319070766606E-4</c:v>
                </c:pt>
                <c:pt idx="687">
                  <c:v>-3.019548350942125E-5</c:v>
                </c:pt>
                <c:pt idx="688">
                  <c:v>2.7320135347705203E-4</c:v>
                </c:pt>
                <c:pt idx="689">
                  <c:v>8.7901089088881395E-4</c:v>
                </c:pt>
                <c:pt idx="690">
                  <c:v>2.8191356692529405E-4</c:v>
                </c:pt>
                <c:pt idx="691">
                  <c:v>2.5293610712244589E-4</c:v>
                </c:pt>
                <c:pt idx="692">
                  <c:v>-2.6392055405495398E-5</c:v>
                </c:pt>
                <c:pt idx="693">
                  <c:v>7.8127462559068298E-4</c:v>
                </c:pt>
                <c:pt idx="694">
                  <c:v>4.9848437476920542E-5</c:v>
                </c:pt>
                <c:pt idx="695">
                  <c:v>2.6718825589101558E-6</c:v>
                </c:pt>
                <c:pt idx="696">
                  <c:v>-1.9686397827690287E-4</c:v>
                </c:pt>
                <c:pt idx="697">
                  <c:v>-7.1214147509891806E-5</c:v>
                </c:pt>
                <c:pt idx="698">
                  <c:v>-1.2901819154354836E-4</c:v>
                </c:pt>
                <c:pt idx="699">
                  <c:v>3.9052377353142586E-4</c:v>
                </c:pt>
                <c:pt idx="700">
                  <c:v>4.9811554381132012E-4</c:v>
                </c:pt>
                <c:pt idx="701">
                  <c:v>4.2466166034252668E-5</c:v>
                </c:pt>
                <c:pt idx="702">
                  <c:v>5.3147083793667407E-4</c:v>
                </c:pt>
                <c:pt idx="703">
                  <c:v>6.7511009654065842E-4</c:v>
                </c:pt>
                <c:pt idx="704">
                  <c:v>6.2727802192021293E-4</c:v>
                </c:pt>
                <c:pt idx="705">
                  <c:v>1.1883582382358779E-4</c:v>
                </c:pt>
                <c:pt idx="706">
                  <c:v>-2.306782766350617E-5</c:v>
                </c:pt>
                <c:pt idx="707">
                  <c:v>5.020040532455025E-5</c:v>
                </c:pt>
                <c:pt idx="708">
                  <c:v>8.7490965066270812E-5</c:v>
                </c:pt>
                <c:pt idx="709">
                  <c:v>-2.2258367261595456E-5</c:v>
                </c:pt>
                <c:pt idx="710">
                  <c:v>3.0675726045955756E-3</c:v>
                </c:pt>
                <c:pt idx="711">
                  <c:v>7.6467899111884308E-5</c:v>
                </c:pt>
                <c:pt idx="712">
                  <c:v>-4.9962580290082201E-5</c:v>
                </c:pt>
                <c:pt idx="713">
                  <c:v>2.3116434350868996E-4</c:v>
                </c:pt>
                <c:pt idx="714">
                  <c:v>7.1929113845750259E-5</c:v>
                </c:pt>
                <c:pt idx="715">
                  <c:v>-3.4027342364964848E-7</c:v>
                </c:pt>
                <c:pt idx="716">
                  <c:v>1.0525011707614522E-4</c:v>
                </c:pt>
                <c:pt idx="717">
                  <c:v>-5.7562858765063173E-5</c:v>
                </c:pt>
                <c:pt idx="718">
                  <c:v>1.4223903304538561E-4</c:v>
                </c:pt>
                <c:pt idx="719">
                  <c:v>-2.5651926662018614E-4</c:v>
                </c:pt>
                <c:pt idx="720">
                  <c:v>1.2908196977713438E-4</c:v>
                </c:pt>
                <c:pt idx="721">
                  <c:v>-1.1957303767153554E-5</c:v>
                </c:pt>
                <c:pt idx="722">
                  <c:v>-1.1136908422042858E-5</c:v>
                </c:pt>
                <c:pt idx="723">
                  <c:v>2.4007105231261173E-5</c:v>
                </c:pt>
                <c:pt idx="724">
                  <c:v>7.4061687702481205E-5</c:v>
                </c:pt>
                <c:pt idx="725">
                  <c:v>1.3330117141225359E-4</c:v>
                </c:pt>
                <c:pt idx="726">
                  <c:v>9.2128122533373313E-6</c:v>
                </c:pt>
                <c:pt idx="727">
                  <c:v>-7.5580216138046661E-5</c:v>
                </c:pt>
                <c:pt idx="728">
                  <c:v>8.7736669647730647E-5</c:v>
                </c:pt>
                <c:pt idx="729">
                  <c:v>2.9963569600234759E-6</c:v>
                </c:pt>
                <c:pt idx="730">
                  <c:v>2.9849209889464771E-4</c:v>
                </c:pt>
                <c:pt idx="731">
                  <c:v>4.2178947522123481E-6</c:v>
                </c:pt>
                <c:pt idx="732">
                  <c:v>3.9013593760663921E-5</c:v>
                </c:pt>
                <c:pt idx="733">
                  <c:v>2.6858503853091582E-4</c:v>
                </c:pt>
                <c:pt idx="734">
                  <c:v>1.003245107169256E-4</c:v>
                </c:pt>
                <c:pt idx="735">
                  <c:v>-6.5747479662215768E-5</c:v>
                </c:pt>
                <c:pt idx="736">
                  <c:v>5.5361367275835491E-6</c:v>
                </c:pt>
                <c:pt idx="737">
                  <c:v>1.1726300425527436E-4</c:v>
                </c:pt>
                <c:pt idx="738">
                  <c:v>-1.8123982309692734E-5</c:v>
                </c:pt>
                <c:pt idx="739">
                  <c:v>1.666350428173552E-4</c:v>
                </c:pt>
                <c:pt idx="740">
                  <c:v>-1.0780157912532106E-4</c:v>
                </c:pt>
                <c:pt idx="741">
                  <c:v>8.6735484701449959E-5</c:v>
                </c:pt>
                <c:pt idx="742">
                  <c:v>-1.1445349849118496E-5</c:v>
                </c:pt>
                <c:pt idx="743">
                  <c:v>1.5101257242792782E-4</c:v>
                </c:pt>
                <c:pt idx="744">
                  <c:v>1.553610093242603E-4</c:v>
                </c:pt>
                <c:pt idx="745">
                  <c:v>-1.7177827586217311E-5</c:v>
                </c:pt>
                <c:pt idx="746">
                  <c:v>2.294176794876312E-5</c:v>
                </c:pt>
                <c:pt idx="747">
                  <c:v>2.7555081891807598E-5</c:v>
                </c:pt>
                <c:pt idx="748">
                  <c:v>6.1189239062173801E-7</c:v>
                </c:pt>
                <c:pt idx="749">
                  <c:v>1.5752722827361274E-4</c:v>
                </c:pt>
                <c:pt idx="750">
                  <c:v>3.422817067485728E-4</c:v>
                </c:pt>
                <c:pt idx="751">
                  <c:v>3.6152429127305971E-4</c:v>
                </c:pt>
                <c:pt idx="752">
                  <c:v>-1.2004168621340432E-5</c:v>
                </c:pt>
                <c:pt idx="753">
                  <c:v>4.103258789641005E-5</c:v>
                </c:pt>
                <c:pt idx="754">
                  <c:v>8.3115597598296328E-6</c:v>
                </c:pt>
                <c:pt idx="755">
                  <c:v>-1.8267716888420814E-4</c:v>
                </c:pt>
                <c:pt idx="756">
                  <c:v>1.9625118234837234E-4</c:v>
                </c:pt>
                <c:pt idx="757">
                  <c:v>-1.3647605165015921E-5</c:v>
                </c:pt>
                <c:pt idx="758">
                  <c:v>2.8341907250762948E-5</c:v>
                </c:pt>
                <c:pt idx="759">
                  <c:v>1.9850274832591775E-5</c:v>
                </c:pt>
                <c:pt idx="760">
                  <c:v>-1.1438590631408709E-4</c:v>
                </c:pt>
                <c:pt idx="761">
                  <c:v>1.3308501990891475E-3</c:v>
                </c:pt>
                <c:pt idx="762">
                  <c:v>7.8449914807087064E-5</c:v>
                </c:pt>
                <c:pt idx="763">
                  <c:v>3.2959595854857494E-5</c:v>
                </c:pt>
                <c:pt idx="764">
                  <c:v>1.6199137696469237E-4</c:v>
                </c:pt>
                <c:pt idx="765">
                  <c:v>4.2905278934877993E-5</c:v>
                </c:pt>
                <c:pt idx="766">
                  <c:v>3.7099326563596414E-5</c:v>
                </c:pt>
                <c:pt idx="767">
                  <c:v>2.9130897519495025E-5</c:v>
                </c:pt>
                <c:pt idx="768">
                  <c:v>1.3789624090677507E-3</c:v>
                </c:pt>
                <c:pt idx="769">
                  <c:v>-1.552250015463049E-6</c:v>
                </c:pt>
                <c:pt idx="770">
                  <c:v>2.3727580217535694E-4</c:v>
                </c:pt>
                <c:pt idx="771">
                  <c:v>-3.7517283982495085E-5</c:v>
                </c:pt>
                <c:pt idx="772">
                  <c:v>6.0600262176162652E-5</c:v>
                </c:pt>
                <c:pt idx="773">
                  <c:v>9.7875466369324975E-5</c:v>
                </c:pt>
                <c:pt idx="774">
                  <c:v>3.0460450469083123E-6</c:v>
                </c:pt>
                <c:pt idx="775">
                  <c:v>3.0895576792762928E-4</c:v>
                </c:pt>
                <c:pt idx="776">
                  <c:v>8.369252074682729E-5</c:v>
                </c:pt>
                <c:pt idx="777">
                  <c:v>4.1450478888483625E-4</c:v>
                </c:pt>
                <c:pt idx="778">
                  <c:v>-7.1875872115084187E-6</c:v>
                </c:pt>
                <c:pt idx="779">
                  <c:v>-4.4597754471635015E-6</c:v>
                </c:pt>
                <c:pt idx="780">
                  <c:v>1.2806411636943972E-5</c:v>
                </c:pt>
                <c:pt idx="781">
                  <c:v>9.6114286317662957E-4</c:v>
                </c:pt>
                <c:pt idx="782">
                  <c:v>3.8218316128756194E-5</c:v>
                </c:pt>
                <c:pt idx="783">
                  <c:v>1.0484551595639443E-4</c:v>
                </c:pt>
                <c:pt idx="784">
                  <c:v>5.2869085083217732E-5</c:v>
                </c:pt>
                <c:pt idx="785">
                  <c:v>4.9644849949001871E-4</c:v>
                </c:pt>
                <c:pt idx="786">
                  <c:v>1.6258109003508569E-4</c:v>
                </c:pt>
                <c:pt idx="787">
                  <c:v>-1.1492472122537681E-4</c:v>
                </c:pt>
                <c:pt idx="788">
                  <c:v>7.8630645025102458E-4</c:v>
                </c:pt>
                <c:pt idx="789">
                  <c:v>4.8648536992517251E-5</c:v>
                </c:pt>
                <c:pt idx="790">
                  <c:v>4.0429975690164011E-4</c:v>
                </c:pt>
                <c:pt idx="791">
                  <c:v>5.1591667497908342E-4</c:v>
                </c:pt>
                <c:pt idx="792">
                  <c:v>9.4838386135774413E-5</c:v>
                </c:pt>
                <c:pt idx="793">
                  <c:v>1.0901950149775594E-5</c:v>
                </c:pt>
                <c:pt idx="794">
                  <c:v>7.5304939639708821E-4</c:v>
                </c:pt>
                <c:pt idx="795">
                  <c:v>3.7587215601088311E-4</c:v>
                </c:pt>
                <c:pt idx="796">
                  <c:v>5.2377850558419357E-4</c:v>
                </c:pt>
                <c:pt idx="797">
                  <c:v>4.4161834795265037E-4</c:v>
                </c:pt>
                <c:pt idx="798">
                  <c:v>1.702515095058136E-4</c:v>
                </c:pt>
                <c:pt idx="799">
                  <c:v>6.7860987501793706E-4</c:v>
                </c:pt>
                <c:pt idx="800">
                  <c:v>1.703334271367859E-4</c:v>
                </c:pt>
                <c:pt idx="801">
                  <c:v>9.9122781819850798E-4</c:v>
                </c:pt>
                <c:pt idx="802">
                  <c:v>3.1698559553886367E-5</c:v>
                </c:pt>
                <c:pt idx="803">
                  <c:v>3.7265632578914622E-4</c:v>
                </c:pt>
                <c:pt idx="804">
                  <c:v>1.4084949862819325E-4</c:v>
                </c:pt>
                <c:pt idx="805">
                  <c:v>2.9822283253570244E-4</c:v>
                </c:pt>
                <c:pt idx="806">
                  <c:v>7.0271699019293385E-6</c:v>
                </c:pt>
                <c:pt idx="807">
                  <c:v>-1.2011134298786674E-7</c:v>
                </c:pt>
                <c:pt idx="808">
                  <c:v>1.007280959241344E-5</c:v>
                </c:pt>
                <c:pt idx="809">
                  <c:v>1.5871540368409735E-4</c:v>
                </c:pt>
                <c:pt idx="810">
                  <c:v>1.3288909626072082E-4</c:v>
                </c:pt>
                <c:pt idx="811">
                  <c:v>-4.6141199151918794E-4</c:v>
                </c:pt>
                <c:pt idx="812">
                  <c:v>-3.8017456485192635E-4</c:v>
                </c:pt>
                <c:pt idx="813">
                  <c:v>1.5211701172700165E-4</c:v>
                </c:pt>
                <c:pt idx="814">
                  <c:v>3.6277785204186594E-4</c:v>
                </c:pt>
                <c:pt idx="815">
                  <c:v>1.775979086466538E-5</c:v>
                </c:pt>
                <c:pt idx="816">
                  <c:v>1.0539995657194035E-3</c:v>
                </c:pt>
                <c:pt idx="817">
                  <c:v>2.7900068139151705E-4</c:v>
                </c:pt>
                <c:pt idx="818">
                  <c:v>-1.024090603529562E-4</c:v>
                </c:pt>
                <c:pt idx="819">
                  <c:v>5.9789358148282365E-4</c:v>
                </c:pt>
                <c:pt idx="820">
                  <c:v>6.4754512128043723E-3</c:v>
                </c:pt>
                <c:pt idx="821">
                  <c:v>2.0549761525979248E-5</c:v>
                </c:pt>
                <c:pt idx="822">
                  <c:v>4.9620746275230588E-6</c:v>
                </c:pt>
                <c:pt idx="823">
                  <c:v>-2.3477408862112934E-5</c:v>
                </c:pt>
                <c:pt idx="824">
                  <c:v>-2.1940399951534229E-5</c:v>
                </c:pt>
                <c:pt idx="825">
                  <c:v>1.6202034708982552E-4</c:v>
                </c:pt>
                <c:pt idx="826">
                  <c:v>-2.6733818261791298E-5</c:v>
                </c:pt>
                <c:pt idx="827">
                  <c:v>6.1932038044797231E-4</c:v>
                </c:pt>
                <c:pt idx="828">
                  <c:v>6.8293192837381443E-7</c:v>
                </c:pt>
                <c:pt idx="829">
                  <c:v>4.5777902257664529E-5</c:v>
                </c:pt>
                <c:pt idx="830">
                  <c:v>2.6110170402880007E-4</c:v>
                </c:pt>
                <c:pt idx="831">
                  <c:v>2.1925135606133393E-4</c:v>
                </c:pt>
                <c:pt idx="832">
                  <c:v>-2.4408028885677572E-6</c:v>
                </c:pt>
                <c:pt idx="833">
                  <c:v>2.8844164223897821E-4</c:v>
                </c:pt>
                <c:pt idx="834">
                  <c:v>-3.3840444780872257E-5</c:v>
                </c:pt>
                <c:pt idx="835">
                  <c:v>2.9611912994514217E-4</c:v>
                </c:pt>
                <c:pt idx="836">
                  <c:v>-1.8522292612114856E-5</c:v>
                </c:pt>
                <c:pt idx="837">
                  <c:v>2.0982137946434004E-3</c:v>
                </c:pt>
                <c:pt idx="838">
                  <c:v>9.5898924201926505E-5</c:v>
                </c:pt>
                <c:pt idx="839">
                  <c:v>8.1458011611978555E-5</c:v>
                </c:pt>
                <c:pt idx="840">
                  <c:v>-1.4426149619652937E-5</c:v>
                </c:pt>
                <c:pt idx="841">
                  <c:v>-8.1553859872891406E-5</c:v>
                </c:pt>
                <c:pt idx="842">
                  <c:v>1.5182133096648998E-4</c:v>
                </c:pt>
                <c:pt idx="843">
                  <c:v>-3.6434076530029584E-5</c:v>
                </c:pt>
                <c:pt idx="844">
                  <c:v>1.48479424200902E-4</c:v>
                </c:pt>
                <c:pt idx="845">
                  <c:v>-3.8341346136661194E-5</c:v>
                </c:pt>
                <c:pt idx="846">
                  <c:v>4.8057989609906036E-5</c:v>
                </c:pt>
                <c:pt idx="847">
                  <c:v>-5.7104439220447692E-5</c:v>
                </c:pt>
                <c:pt idx="848">
                  <c:v>9.6389436422037413E-5</c:v>
                </c:pt>
                <c:pt idx="849">
                  <c:v>-2.3315316387158088E-4</c:v>
                </c:pt>
                <c:pt idx="850">
                  <c:v>1.8747764625094768E-3</c:v>
                </c:pt>
                <c:pt idx="851">
                  <c:v>-3.6880095717673985E-4</c:v>
                </c:pt>
                <c:pt idx="852">
                  <c:v>6.8751948789623658E-4</c:v>
                </c:pt>
                <c:pt idx="853">
                  <c:v>1.9916897607421202E-4</c:v>
                </c:pt>
                <c:pt idx="854">
                  <c:v>2.0484595715947201E-4</c:v>
                </c:pt>
                <c:pt idx="855">
                  <c:v>7.5366729764652816E-4</c:v>
                </c:pt>
                <c:pt idx="856">
                  <c:v>3.1040255790072344E-4</c:v>
                </c:pt>
                <c:pt idx="857">
                  <c:v>3.3940965270152368E-4</c:v>
                </c:pt>
                <c:pt idx="858">
                  <c:v>1.3500771203667303E-4</c:v>
                </c:pt>
                <c:pt idx="859">
                  <c:v>2.99327326217187E-4</c:v>
                </c:pt>
                <c:pt idx="860">
                  <c:v>-1.3801249513848343E-5</c:v>
                </c:pt>
                <c:pt idx="861">
                  <c:v>1.8870187224882388E-5</c:v>
                </c:pt>
                <c:pt idx="862">
                  <c:v>8.7210067970388378E-5</c:v>
                </c:pt>
                <c:pt idx="863">
                  <c:v>-2.7571588864760469E-5</c:v>
                </c:pt>
                <c:pt idx="864">
                  <c:v>-1.505573126314017E-4</c:v>
                </c:pt>
                <c:pt idx="865">
                  <c:v>6.1828017480815582E-4</c:v>
                </c:pt>
                <c:pt idx="866">
                  <c:v>3.9634285754165766E-5</c:v>
                </c:pt>
                <c:pt idx="867">
                  <c:v>6.6542414822831581E-6</c:v>
                </c:pt>
                <c:pt idx="868">
                  <c:v>1.452381153660968E-3</c:v>
                </c:pt>
                <c:pt idx="869">
                  <c:v>-2.3556075907083158E-6</c:v>
                </c:pt>
                <c:pt idx="870">
                  <c:v>8.8692626512825964E-4</c:v>
                </c:pt>
                <c:pt idx="871">
                  <c:v>6.5265564866773837E-4</c:v>
                </c:pt>
                <c:pt idx="872">
                  <c:v>-1.1054837531842632E-4</c:v>
                </c:pt>
                <c:pt idx="873">
                  <c:v>3.3711959197835748E-4</c:v>
                </c:pt>
                <c:pt idx="874">
                  <c:v>1.1771777761523416E-5</c:v>
                </c:pt>
                <c:pt idx="875">
                  <c:v>4.2478849950564079E-4</c:v>
                </c:pt>
                <c:pt idx="876">
                  <c:v>4.986990537800772E-4</c:v>
                </c:pt>
                <c:pt idx="877">
                  <c:v>2.5749159574717843E-3</c:v>
                </c:pt>
                <c:pt idx="878">
                  <c:v>2.5961121663261445E-3</c:v>
                </c:pt>
                <c:pt idx="879">
                  <c:v>-7.9046984311447157E-5</c:v>
                </c:pt>
                <c:pt idx="880">
                  <c:v>-9.8366764420592566E-5</c:v>
                </c:pt>
                <c:pt idx="881">
                  <c:v>3.0057224131229749E-4</c:v>
                </c:pt>
                <c:pt idx="882">
                  <c:v>1.2876121366831885E-4</c:v>
                </c:pt>
                <c:pt idx="883">
                  <c:v>1.4534950626033839E-4</c:v>
                </c:pt>
                <c:pt idx="884">
                  <c:v>2.3917858687913696E-3</c:v>
                </c:pt>
                <c:pt idx="885">
                  <c:v>4.5092972072725672E-4</c:v>
                </c:pt>
                <c:pt idx="886">
                  <c:v>8.2365998662502953E-4</c:v>
                </c:pt>
                <c:pt idx="887">
                  <c:v>-8.4463287106664676E-5</c:v>
                </c:pt>
                <c:pt idx="888">
                  <c:v>1.3377242396113542E-4</c:v>
                </c:pt>
                <c:pt idx="889">
                  <c:v>-2.5353982935471468E-4</c:v>
                </c:pt>
                <c:pt idx="890">
                  <c:v>-2.3342237962255801E-5</c:v>
                </c:pt>
                <c:pt idx="891">
                  <c:v>1.3016065447562223E-4</c:v>
                </c:pt>
                <c:pt idx="892">
                  <c:v>1.3929244029392144E-3</c:v>
                </c:pt>
                <c:pt idx="893">
                  <c:v>1.7614139184569551E-4</c:v>
                </c:pt>
                <c:pt idx="894">
                  <c:v>-3.1023481012134826E-4</c:v>
                </c:pt>
                <c:pt idx="895">
                  <c:v>-2.9056743584987174E-5</c:v>
                </c:pt>
                <c:pt idx="896">
                  <c:v>-3.4632730375625509E-5</c:v>
                </c:pt>
                <c:pt idx="897">
                  <c:v>1.3563872209406962E-6</c:v>
                </c:pt>
                <c:pt idx="898">
                  <c:v>2.2341422098469491E-4</c:v>
                </c:pt>
                <c:pt idx="899">
                  <c:v>3.0059824815424993E-4</c:v>
                </c:pt>
                <c:pt idx="900">
                  <c:v>1.4924739850144743E-3</c:v>
                </c:pt>
                <c:pt idx="901">
                  <c:v>8.8046416397237296E-8</c:v>
                </c:pt>
                <c:pt idx="902">
                  <c:v>6.7822328838712575E-4</c:v>
                </c:pt>
                <c:pt idx="903">
                  <c:v>1.1515911165035167E-3</c:v>
                </c:pt>
                <c:pt idx="904">
                  <c:v>1.3166017292762097E-5</c:v>
                </c:pt>
                <c:pt idx="905">
                  <c:v>2.6026242625537266E-6</c:v>
                </c:pt>
                <c:pt idx="906">
                  <c:v>1.1585160712147218E-4</c:v>
                </c:pt>
                <c:pt idx="907">
                  <c:v>-1.5590870291348117E-5</c:v>
                </c:pt>
                <c:pt idx="908">
                  <c:v>6.1293428348937062E-6</c:v>
                </c:pt>
                <c:pt idx="909">
                  <c:v>5.432587417807628E-6</c:v>
                </c:pt>
                <c:pt idx="910">
                  <c:v>1.5875144320448196E-3</c:v>
                </c:pt>
                <c:pt idx="911">
                  <c:v>-6.3813266851561932E-5</c:v>
                </c:pt>
                <c:pt idx="912">
                  <c:v>-1.0170525794055529E-5</c:v>
                </c:pt>
                <c:pt idx="913">
                  <c:v>1.4817033438467174E-4</c:v>
                </c:pt>
                <c:pt idx="914">
                  <c:v>4.747939134520142E-5</c:v>
                </c:pt>
                <c:pt idx="915">
                  <c:v>1.036505615900959E-4</c:v>
                </c:pt>
                <c:pt idx="916">
                  <c:v>-1.014915176862533E-6</c:v>
                </c:pt>
                <c:pt idx="917">
                  <c:v>6.537031029550574E-4</c:v>
                </c:pt>
                <c:pt idx="918">
                  <c:v>2.7358640565036576E-4</c:v>
                </c:pt>
                <c:pt idx="919">
                  <c:v>1.0865042896482483E-5</c:v>
                </c:pt>
                <c:pt idx="920">
                  <c:v>7.0358668367978777E-4</c:v>
                </c:pt>
                <c:pt idx="921">
                  <c:v>5.6338290978039166E-6</c:v>
                </c:pt>
                <c:pt idx="922">
                  <c:v>-1.5346435180806015E-5</c:v>
                </c:pt>
                <c:pt idx="923">
                  <c:v>2.3163506139724162E-4</c:v>
                </c:pt>
                <c:pt idx="924">
                  <c:v>2.9602802589949675E-5</c:v>
                </c:pt>
                <c:pt idx="925">
                  <c:v>-1.4281898203091979E-5</c:v>
                </c:pt>
                <c:pt idx="926">
                  <c:v>6.6813973669833875E-6</c:v>
                </c:pt>
                <c:pt idx="927">
                  <c:v>7.0403105183613105E-5</c:v>
                </c:pt>
                <c:pt idx="928">
                  <c:v>4.2762232444538419E-4</c:v>
                </c:pt>
                <c:pt idx="929">
                  <c:v>1.7834617457702131E-4</c:v>
                </c:pt>
                <c:pt idx="930">
                  <c:v>2.1622432990962303E-4</c:v>
                </c:pt>
                <c:pt idx="931">
                  <c:v>9.2661424683668318E-5</c:v>
                </c:pt>
                <c:pt idx="932">
                  <c:v>4.4663816739338923E-5</c:v>
                </c:pt>
                <c:pt idx="933">
                  <c:v>6.3146283954356494E-4</c:v>
                </c:pt>
                <c:pt idx="934">
                  <c:v>1.780373670145816E-4</c:v>
                </c:pt>
                <c:pt idx="935">
                  <c:v>-3.6895836210073466E-5</c:v>
                </c:pt>
                <c:pt idx="936">
                  <c:v>5.1041458718566836E-5</c:v>
                </c:pt>
                <c:pt idx="937">
                  <c:v>9.5142769050385919E-5</c:v>
                </c:pt>
                <c:pt idx="938">
                  <c:v>3.6732829297747803E-5</c:v>
                </c:pt>
                <c:pt idx="939">
                  <c:v>7.7309072961661237E-6</c:v>
                </c:pt>
                <c:pt idx="940">
                  <c:v>6.9878566046963822E-8</c:v>
                </c:pt>
                <c:pt idx="941">
                  <c:v>-8.9661609231038154E-6</c:v>
                </c:pt>
                <c:pt idx="942">
                  <c:v>2.2066774730106597E-5</c:v>
                </c:pt>
                <c:pt idx="943">
                  <c:v>-4.7963888604301989E-6</c:v>
                </c:pt>
                <c:pt idx="944">
                  <c:v>1.4398380664215859E-4</c:v>
                </c:pt>
                <c:pt idx="945">
                  <c:v>-5.7542655176621451E-5</c:v>
                </c:pt>
                <c:pt idx="946">
                  <c:v>2.0888511965022627E-4</c:v>
                </c:pt>
                <c:pt idx="947">
                  <c:v>6.6233253889045476E-5</c:v>
                </c:pt>
                <c:pt idx="948">
                  <c:v>6.6426255810472139E-4</c:v>
                </c:pt>
                <c:pt idx="949">
                  <c:v>3.4928060549632414E-5</c:v>
                </c:pt>
                <c:pt idx="950">
                  <c:v>-7.9727791574868862E-6</c:v>
                </c:pt>
                <c:pt idx="951">
                  <c:v>3.803516652686921E-5</c:v>
                </c:pt>
                <c:pt idx="952">
                  <c:v>3.2813771433716961E-5</c:v>
                </c:pt>
                <c:pt idx="953">
                  <c:v>1.3094739856591719E-6</c:v>
                </c:pt>
                <c:pt idx="954">
                  <c:v>2.1189593616177414E-4</c:v>
                </c:pt>
                <c:pt idx="955">
                  <c:v>-1.3767257456277997E-5</c:v>
                </c:pt>
                <c:pt idx="956">
                  <c:v>1.518286295362726E-4</c:v>
                </c:pt>
                <c:pt idx="957">
                  <c:v>-6.3008608670616806E-6</c:v>
                </c:pt>
                <c:pt idx="958">
                  <c:v>2.8750467991091454E-5</c:v>
                </c:pt>
                <c:pt idx="959">
                  <c:v>2.7889893762010973E-4</c:v>
                </c:pt>
                <c:pt idx="960">
                  <c:v>3.8848875130225639E-4</c:v>
                </c:pt>
                <c:pt idx="961">
                  <c:v>-1.4627284406787457E-6</c:v>
                </c:pt>
                <c:pt idx="962">
                  <c:v>7.4781643297394969E-5</c:v>
                </c:pt>
                <c:pt idx="963">
                  <c:v>1.946829130732954E-5</c:v>
                </c:pt>
                <c:pt idx="964">
                  <c:v>5.4870682040525574E-5</c:v>
                </c:pt>
                <c:pt idx="965">
                  <c:v>7.635632907219015E-5</c:v>
                </c:pt>
                <c:pt idx="966">
                  <c:v>1.6362948316462117E-4</c:v>
                </c:pt>
                <c:pt idx="967">
                  <c:v>2.2305630289486502E-4</c:v>
                </c:pt>
                <c:pt idx="968">
                  <c:v>2.3994901134891735E-4</c:v>
                </c:pt>
                <c:pt idx="969">
                  <c:v>-7.3201425105157584E-5</c:v>
                </c:pt>
                <c:pt idx="970">
                  <c:v>1.9486312676546334E-4</c:v>
                </c:pt>
                <c:pt idx="971">
                  <c:v>4.5994836761432462E-6</c:v>
                </c:pt>
                <c:pt idx="972">
                  <c:v>1.7540970237438762E-7</c:v>
                </c:pt>
                <c:pt idx="973">
                  <c:v>4.5270602272581015E-5</c:v>
                </c:pt>
                <c:pt idx="974">
                  <c:v>-8.8165775001806281E-5</c:v>
                </c:pt>
                <c:pt idx="975">
                  <c:v>-2.5444657223431594E-5</c:v>
                </c:pt>
                <c:pt idx="976">
                  <c:v>1.4561904767444132E-4</c:v>
                </c:pt>
                <c:pt idx="977">
                  <c:v>1.9359308059750346E-5</c:v>
                </c:pt>
                <c:pt idx="978">
                  <c:v>-1.9611466223592056E-6</c:v>
                </c:pt>
                <c:pt idx="979">
                  <c:v>-5.7061897875375618E-6</c:v>
                </c:pt>
                <c:pt idx="980">
                  <c:v>8.878635664398778E-5</c:v>
                </c:pt>
                <c:pt idx="981">
                  <c:v>1.8304064399192774E-3</c:v>
                </c:pt>
                <c:pt idx="982">
                  <c:v>2.2379084052159178E-4</c:v>
                </c:pt>
                <c:pt idx="983">
                  <c:v>3.4354888683148498E-4</c:v>
                </c:pt>
                <c:pt idx="984">
                  <c:v>1.3918673415200426E-4</c:v>
                </c:pt>
                <c:pt idx="985">
                  <c:v>-3.2322885022698882E-7</c:v>
                </c:pt>
                <c:pt idx="986">
                  <c:v>-6.5431720005276384E-6</c:v>
                </c:pt>
                <c:pt idx="987">
                  <c:v>-3.5769871787576559E-5</c:v>
                </c:pt>
                <c:pt idx="988">
                  <c:v>1.6145965364569473E-4</c:v>
                </c:pt>
                <c:pt idx="989">
                  <c:v>-3.2416396330045376E-4</c:v>
                </c:pt>
                <c:pt idx="990">
                  <c:v>-3.0893491479490092E-6</c:v>
                </c:pt>
                <c:pt idx="991">
                  <c:v>4.8374432447556159E-5</c:v>
                </c:pt>
                <c:pt idx="992">
                  <c:v>1.1322886317021362E-4</c:v>
                </c:pt>
                <c:pt idx="993">
                  <c:v>1.1126159535991682E-4</c:v>
                </c:pt>
                <c:pt idx="994">
                  <c:v>9.4750699695497721E-4</c:v>
                </c:pt>
                <c:pt idx="995">
                  <c:v>-6.5028710189845404E-7</c:v>
                </c:pt>
                <c:pt idx="996">
                  <c:v>9.5173385719399728E-4</c:v>
                </c:pt>
                <c:pt idx="997">
                  <c:v>1.6131456196349559E-4</c:v>
                </c:pt>
                <c:pt idx="998">
                  <c:v>1.430295791776333E-5</c:v>
                </c:pt>
                <c:pt idx="999">
                  <c:v>1.6989672078151174E-5</c:v>
                </c:pt>
                <c:pt idx="1000">
                  <c:v>4.4271014086265929E-4</c:v>
                </c:pt>
                <c:pt idx="1001">
                  <c:v>1.6018302257105591E-4</c:v>
                </c:pt>
                <c:pt idx="1002">
                  <c:v>6.466000303261432E-6</c:v>
                </c:pt>
                <c:pt idx="1003">
                  <c:v>-1.4409008862595208E-5</c:v>
                </c:pt>
                <c:pt idx="1004">
                  <c:v>3.1432334837414499E-4</c:v>
                </c:pt>
                <c:pt idx="1005">
                  <c:v>2.1039264632014323E-5</c:v>
                </c:pt>
                <c:pt idx="1006">
                  <c:v>3.954509703313658E-5</c:v>
                </c:pt>
                <c:pt idx="1007">
                  <c:v>-4.9247297594064271E-5</c:v>
                </c:pt>
                <c:pt idx="1008">
                  <c:v>7.3982246378897175E-4</c:v>
                </c:pt>
                <c:pt idx="1009">
                  <c:v>5.1030708570526037E-4</c:v>
                </c:pt>
                <c:pt idx="1010">
                  <c:v>4.3546564718306658E-4</c:v>
                </c:pt>
                <c:pt idx="1011">
                  <c:v>1.2512034094228606E-3</c:v>
                </c:pt>
                <c:pt idx="1012">
                  <c:v>2.3843407930481127E-5</c:v>
                </c:pt>
                <c:pt idx="1013">
                  <c:v>2.6410369707859514E-5</c:v>
                </c:pt>
                <c:pt idx="1014">
                  <c:v>2.3464168926892997E-6</c:v>
                </c:pt>
                <c:pt idx="1015">
                  <c:v>-7.7009658310474622E-5</c:v>
                </c:pt>
                <c:pt idx="1016">
                  <c:v>-4.9492101314651697E-6</c:v>
                </c:pt>
                <c:pt idx="1017">
                  <c:v>2.7964474794331536E-4</c:v>
                </c:pt>
                <c:pt idx="1018">
                  <c:v>3.2277759676732378E-5</c:v>
                </c:pt>
                <c:pt idx="1019">
                  <c:v>5.341151484416257E-6</c:v>
                </c:pt>
                <c:pt idx="1020">
                  <c:v>8.8060815662716115E-5</c:v>
                </c:pt>
                <c:pt idx="1021">
                  <c:v>2.0499340109917402E-4</c:v>
                </c:pt>
                <c:pt idx="1022">
                  <c:v>-2.5466911144356378E-5</c:v>
                </c:pt>
                <c:pt idx="1023">
                  <c:v>-2.4420674212779228E-4</c:v>
                </c:pt>
                <c:pt idx="1024">
                  <c:v>2.8551472271834215E-4</c:v>
                </c:pt>
                <c:pt idx="1025">
                  <c:v>4.3944648379790535E-4</c:v>
                </c:pt>
                <c:pt idx="1026">
                  <c:v>2.6954574432347146E-3</c:v>
                </c:pt>
                <c:pt idx="1027">
                  <c:v>5.4837094124171419E-4</c:v>
                </c:pt>
                <c:pt idx="1028">
                  <c:v>-1.0538086014078736E-6</c:v>
                </c:pt>
                <c:pt idx="1029">
                  <c:v>4.59530294822169E-4</c:v>
                </c:pt>
                <c:pt idx="1030">
                  <c:v>9.9932861810819405E-6</c:v>
                </c:pt>
                <c:pt idx="1031">
                  <c:v>1.1412600668843202E-4</c:v>
                </c:pt>
                <c:pt idx="1032">
                  <c:v>4.2864739745860064E-4</c:v>
                </c:pt>
                <c:pt idx="1033">
                  <c:v>-9.1413790396897835E-5</c:v>
                </c:pt>
                <c:pt idx="1034">
                  <c:v>8.5150924937174544E-4</c:v>
                </c:pt>
                <c:pt idx="1035">
                  <c:v>1.3480692498930635E-4</c:v>
                </c:pt>
                <c:pt idx="1036">
                  <c:v>5.5606392888843446E-4</c:v>
                </c:pt>
                <c:pt idx="1037">
                  <c:v>-4.4776427080214069E-5</c:v>
                </c:pt>
                <c:pt idx="1038">
                  <c:v>-4.1574981312779874E-5</c:v>
                </c:pt>
                <c:pt idx="1039">
                  <c:v>2.7091428965444666E-5</c:v>
                </c:pt>
                <c:pt idx="1040">
                  <c:v>7.0318375850752712E-6</c:v>
                </c:pt>
                <c:pt idx="1041">
                  <c:v>6.5441037116115088E-4</c:v>
                </c:pt>
                <c:pt idx="1042">
                  <c:v>8.9861841079303561E-6</c:v>
                </c:pt>
                <c:pt idx="1043">
                  <c:v>8.4523752524223206E-6</c:v>
                </c:pt>
                <c:pt idx="1044">
                  <c:v>-2.9242936776518795E-6</c:v>
                </c:pt>
                <c:pt idx="1045">
                  <c:v>2.5790667720752727E-4</c:v>
                </c:pt>
                <c:pt idx="1046">
                  <c:v>3.1193333815070261E-4</c:v>
                </c:pt>
                <c:pt idx="1047">
                  <c:v>4.1035559795268474E-6</c:v>
                </c:pt>
                <c:pt idx="1048">
                  <c:v>1.1866215563468901E-3</c:v>
                </c:pt>
                <c:pt idx="1049">
                  <c:v>-9.1425740978981813E-5</c:v>
                </c:pt>
                <c:pt idx="1050">
                  <c:v>1.435695616854633E-3</c:v>
                </c:pt>
                <c:pt idx="1051">
                  <c:v>4.9261519400618293E-4</c:v>
                </c:pt>
                <c:pt idx="1052">
                  <c:v>1.7177985114054043E-5</c:v>
                </c:pt>
                <c:pt idx="1053">
                  <c:v>-9.3739413744371464E-5</c:v>
                </c:pt>
                <c:pt idx="1054">
                  <c:v>-1.5885599286408048E-4</c:v>
                </c:pt>
                <c:pt idx="1055">
                  <c:v>-5.8152977371263696E-5</c:v>
                </c:pt>
                <c:pt idx="1056">
                  <c:v>2.7059095954955441E-5</c:v>
                </c:pt>
                <c:pt idx="1057">
                  <c:v>3.0360983576716558E-4</c:v>
                </c:pt>
                <c:pt idx="1058">
                  <c:v>1.0781279672172584E-8</c:v>
                </c:pt>
                <c:pt idx="1059">
                  <c:v>1.3815198072968283E-4</c:v>
                </c:pt>
                <c:pt idx="1060">
                  <c:v>-1.0977201935659953E-4</c:v>
                </c:pt>
                <c:pt idx="1061">
                  <c:v>1.0780532396543082E-4</c:v>
                </c:pt>
                <c:pt idx="1062">
                  <c:v>4.2825622425274459E-5</c:v>
                </c:pt>
                <c:pt idx="1063">
                  <c:v>1.5931447148151968E-4</c:v>
                </c:pt>
                <c:pt idx="1064">
                  <c:v>2.4142728377144606E-7</c:v>
                </c:pt>
                <c:pt idx="1065">
                  <c:v>-6.4656216093494727E-5</c:v>
                </c:pt>
                <c:pt idx="1066">
                  <c:v>-1.0957985937490375E-4</c:v>
                </c:pt>
                <c:pt idx="1067">
                  <c:v>2.771003801371891E-4</c:v>
                </c:pt>
                <c:pt idx="1068">
                  <c:v>2.1103889975562763E-5</c:v>
                </c:pt>
                <c:pt idx="1069">
                  <c:v>1.9524583888707263E-4</c:v>
                </c:pt>
                <c:pt idx="1070">
                  <c:v>6.0836972454922907E-5</c:v>
                </c:pt>
                <c:pt idx="1071">
                  <c:v>5.9793823867108048E-6</c:v>
                </c:pt>
                <c:pt idx="1072">
                  <c:v>6.6934279067947002E-6</c:v>
                </c:pt>
                <c:pt idx="1073">
                  <c:v>9.0703333059326834E-6</c:v>
                </c:pt>
                <c:pt idx="1074">
                  <c:v>-5.3644912979583681E-5</c:v>
                </c:pt>
                <c:pt idx="1075">
                  <c:v>2.7619537090801694E-4</c:v>
                </c:pt>
                <c:pt idx="1076">
                  <c:v>-1.5549246464806541E-5</c:v>
                </c:pt>
                <c:pt idx="1077">
                  <c:v>-2.5081511086451114E-5</c:v>
                </c:pt>
                <c:pt idx="1078">
                  <c:v>2.2588350546173987E-4</c:v>
                </c:pt>
                <c:pt idx="1079">
                  <c:v>-9.0819701191026343E-6</c:v>
                </c:pt>
                <c:pt idx="1080">
                  <c:v>1.3264999004814255E-4</c:v>
                </c:pt>
                <c:pt idx="1081">
                  <c:v>2.1140419426879025E-5</c:v>
                </c:pt>
                <c:pt idx="1082">
                  <c:v>8.4749573815424129E-5</c:v>
                </c:pt>
                <c:pt idx="1083">
                  <c:v>-1.1431789385284867E-4</c:v>
                </c:pt>
                <c:pt idx="1084">
                  <c:v>-1.1278735243998464E-4</c:v>
                </c:pt>
                <c:pt idx="1085">
                  <c:v>3.6898849976156046E-5</c:v>
                </c:pt>
                <c:pt idx="1086">
                  <c:v>-2.151999838271889E-5</c:v>
                </c:pt>
                <c:pt idx="1087">
                  <c:v>1.0861318001928284E-4</c:v>
                </c:pt>
                <c:pt idx="1088">
                  <c:v>1.931911725482063E-4</c:v>
                </c:pt>
                <c:pt idx="1089">
                  <c:v>3.7246320096870466E-5</c:v>
                </c:pt>
                <c:pt idx="1090">
                  <c:v>1.9004228901900702E-4</c:v>
                </c:pt>
                <c:pt idx="1091">
                  <c:v>-2.9824460909418814E-5</c:v>
                </c:pt>
                <c:pt idx="1092">
                  <c:v>-1.5818857266784486E-4</c:v>
                </c:pt>
                <c:pt idx="1093">
                  <c:v>1.1941981108060074E-4</c:v>
                </c:pt>
                <c:pt idx="1094">
                  <c:v>5.7333467954047312E-5</c:v>
                </c:pt>
                <c:pt idx="1095">
                  <c:v>3.7618226008442245E-5</c:v>
                </c:pt>
                <c:pt idx="1096">
                  <c:v>6.9629595986407721E-4</c:v>
                </c:pt>
                <c:pt idx="1097">
                  <c:v>2.4437031326574092E-4</c:v>
                </c:pt>
                <c:pt idx="1098">
                  <c:v>2.0539342020893709E-4</c:v>
                </c:pt>
                <c:pt idx="1099">
                  <c:v>-1.5873532849467928E-4</c:v>
                </c:pt>
                <c:pt idx="1100">
                  <c:v>-8.179760335148801E-5</c:v>
                </c:pt>
                <c:pt idx="1101">
                  <c:v>-6.5048366042196761E-5</c:v>
                </c:pt>
                <c:pt idx="1102">
                  <c:v>-2.9139910684049438E-5</c:v>
                </c:pt>
                <c:pt idx="1103">
                  <c:v>6.4388553644396497E-6</c:v>
                </c:pt>
                <c:pt idx="1104">
                  <c:v>5.5546083680149412E-5</c:v>
                </c:pt>
                <c:pt idx="1105">
                  <c:v>4.3263975737319434E-6</c:v>
                </c:pt>
                <c:pt idx="1106">
                  <c:v>2.3051635566470523E-4</c:v>
                </c:pt>
                <c:pt idx="1107">
                  <c:v>4.8430892190325271E-6</c:v>
                </c:pt>
                <c:pt idx="1108">
                  <c:v>5.9874070999892363E-5</c:v>
                </c:pt>
                <c:pt idx="1109">
                  <c:v>2.5950723276694859E-4</c:v>
                </c:pt>
                <c:pt idx="1110">
                  <c:v>9.4673020248871664E-5</c:v>
                </c:pt>
                <c:pt idx="1111">
                  <c:v>3.6431748379751579E-5</c:v>
                </c:pt>
                <c:pt idx="1112">
                  <c:v>4.9954316497905036E-4</c:v>
                </c:pt>
                <c:pt idx="1113">
                  <c:v>1.868492076385208E-4</c:v>
                </c:pt>
                <c:pt idx="1114">
                  <c:v>7.9929580613084588E-5</c:v>
                </c:pt>
                <c:pt idx="1115">
                  <c:v>1.9370853877299267E-4</c:v>
                </c:pt>
                <c:pt idx="1116">
                  <c:v>7.5057025481317438E-5</c:v>
                </c:pt>
                <c:pt idx="1117">
                  <c:v>5.9617689295754205E-6</c:v>
                </c:pt>
                <c:pt idx="1118">
                  <c:v>-5.0237856022133413E-5</c:v>
                </c:pt>
                <c:pt idx="1119">
                  <c:v>3.0463037916864848E-5</c:v>
                </c:pt>
                <c:pt idx="1120">
                  <c:v>-5.0509797369895819E-5</c:v>
                </c:pt>
                <c:pt idx="1121">
                  <c:v>1.6854636764821022E-5</c:v>
                </c:pt>
                <c:pt idx="1122">
                  <c:v>1.0643145567591729E-5</c:v>
                </c:pt>
                <c:pt idx="1123">
                  <c:v>2.8582126675602044E-4</c:v>
                </c:pt>
                <c:pt idx="1124">
                  <c:v>7.0549520182942001E-5</c:v>
                </c:pt>
                <c:pt idx="1125">
                  <c:v>-1.7992098891218923E-6</c:v>
                </c:pt>
                <c:pt idx="1126">
                  <c:v>3.0687654783213374E-5</c:v>
                </c:pt>
                <c:pt idx="1127">
                  <c:v>6.0435982579504807E-4</c:v>
                </c:pt>
                <c:pt idx="1128">
                  <c:v>1.4176047940746723E-4</c:v>
                </c:pt>
                <c:pt idx="1129">
                  <c:v>-5.9773172983826535E-8</c:v>
                </c:pt>
                <c:pt idx="1130">
                  <c:v>-2.9220395149838064E-5</c:v>
                </c:pt>
                <c:pt idx="1131">
                  <c:v>4.9880807273065002E-5</c:v>
                </c:pt>
                <c:pt idx="1132">
                  <c:v>-3.5909147088779705E-5</c:v>
                </c:pt>
                <c:pt idx="1133">
                  <c:v>1.096209977160198E-5</c:v>
                </c:pt>
                <c:pt idx="1134">
                  <c:v>-5.6124342880980282E-5</c:v>
                </c:pt>
                <c:pt idx="1135">
                  <c:v>2.0056280510225985E-5</c:v>
                </c:pt>
                <c:pt idx="1136">
                  <c:v>-4.5947534477163258E-5</c:v>
                </c:pt>
                <c:pt idx="1137">
                  <c:v>2.510825396873744E-4</c:v>
                </c:pt>
                <c:pt idx="1138">
                  <c:v>7.6593273503683219E-5</c:v>
                </c:pt>
                <c:pt idx="1139">
                  <c:v>-6.4998655383811054E-5</c:v>
                </c:pt>
                <c:pt idx="1140">
                  <c:v>1.3537560321750136E-4</c:v>
                </c:pt>
                <c:pt idx="1141">
                  <c:v>4.565183377263851E-5</c:v>
                </c:pt>
                <c:pt idx="1142">
                  <c:v>-6.5765861097057717E-5</c:v>
                </c:pt>
                <c:pt idx="1143">
                  <c:v>5.571976545541349E-5</c:v>
                </c:pt>
                <c:pt idx="1144">
                  <c:v>-2.857357824555103E-5</c:v>
                </c:pt>
                <c:pt idx="1145">
                  <c:v>-4.5591232659816872E-7</c:v>
                </c:pt>
                <c:pt idx="1146">
                  <c:v>7.5315229697343678E-6</c:v>
                </c:pt>
                <c:pt idx="1147">
                  <c:v>2.0128166308363448E-4</c:v>
                </c:pt>
                <c:pt idx="1148">
                  <c:v>-5.2134729094456507E-5</c:v>
                </c:pt>
                <c:pt idx="1149">
                  <c:v>6.4496539155875829E-5</c:v>
                </c:pt>
                <c:pt idx="1150">
                  <c:v>4.3728426785743759E-4</c:v>
                </c:pt>
                <c:pt idx="1151">
                  <c:v>2.6382181849220177E-4</c:v>
                </c:pt>
                <c:pt idx="1152">
                  <c:v>-6.0863131486996021E-6</c:v>
                </c:pt>
                <c:pt idx="1153">
                  <c:v>5.1220271784163074E-5</c:v>
                </c:pt>
                <c:pt idx="1154">
                  <c:v>4.2930349405746933E-4</c:v>
                </c:pt>
                <c:pt idx="1155">
                  <c:v>4.5622431635683059E-5</c:v>
                </c:pt>
                <c:pt idx="1156">
                  <c:v>-1.8701052414180677E-4</c:v>
                </c:pt>
                <c:pt idx="1157">
                  <c:v>2.3036053585088047E-4</c:v>
                </c:pt>
                <c:pt idx="1158">
                  <c:v>-9.5360599287738082E-6</c:v>
                </c:pt>
                <c:pt idx="1159">
                  <c:v>-4.0679549801549605E-5</c:v>
                </c:pt>
                <c:pt idx="1160">
                  <c:v>-7.4270376677864088E-6</c:v>
                </c:pt>
                <c:pt idx="1161">
                  <c:v>-2.2360880150043685E-6</c:v>
                </c:pt>
                <c:pt idx="1162">
                  <c:v>1.5758321829556401E-4</c:v>
                </c:pt>
                <c:pt idx="1163">
                  <c:v>-3.3490226174764606E-5</c:v>
                </c:pt>
                <c:pt idx="1164">
                  <c:v>3.2150779877709363E-4</c:v>
                </c:pt>
                <c:pt idx="1165">
                  <c:v>7.4103576663534128E-4</c:v>
                </c:pt>
                <c:pt idx="1166">
                  <c:v>-1.9436275650780669E-5</c:v>
                </c:pt>
                <c:pt idx="1167">
                  <c:v>2.0152918925760598E-5</c:v>
                </c:pt>
                <c:pt idx="1168">
                  <c:v>2.2567842063733046E-4</c:v>
                </c:pt>
                <c:pt idx="1169">
                  <c:v>-9.9627451826289057E-5</c:v>
                </c:pt>
                <c:pt idx="1170">
                  <c:v>1.1594461892865946E-4</c:v>
                </c:pt>
                <c:pt idx="1171">
                  <c:v>-8.0994451220526659E-6</c:v>
                </c:pt>
                <c:pt idx="1172">
                  <c:v>-6.1289978232008175E-6</c:v>
                </c:pt>
                <c:pt idx="1173">
                  <c:v>1.6240854386889119E-5</c:v>
                </c:pt>
                <c:pt idx="1174">
                  <c:v>7.547161779535068E-5</c:v>
                </c:pt>
                <c:pt idx="1175">
                  <c:v>-1.6904615652833705E-5</c:v>
                </c:pt>
                <c:pt idx="1176">
                  <c:v>1.2293656690226126E-5</c:v>
                </c:pt>
                <c:pt idx="1177">
                  <c:v>3.1593422118394513E-5</c:v>
                </c:pt>
                <c:pt idx="1178">
                  <c:v>4.780622362894045E-6</c:v>
                </c:pt>
                <c:pt idx="1179">
                  <c:v>1.4251572002315987E-5</c:v>
                </c:pt>
                <c:pt idx="1180">
                  <c:v>-8.9417859940437081E-7</c:v>
                </c:pt>
                <c:pt idx="1181">
                  <c:v>-2.3203613742409977E-9</c:v>
                </c:pt>
                <c:pt idx="1182">
                  <c:v>-4.9459223998660151E-5</c:v>
                </c:pt>
                <c:pt idx="1183">
                  <c:v>4.4652402227363747E-5</c:v>
                </c:pt>
                <c:pt idx="1184">
                  <c:v>5.4848148532318439E-6</c:v>
                </c:pt>
                <c:pt idx="1185">
                  <c:v>-3.953250161705763E-6</c:v>
                </c:pt>
                <c:pt idx="1186">
                  <c:v>1.9979957065436291E-5</c:v>
                </c:pt>
                <c:pt idx="1187">
                  <c:v>6.4734720438447174E-5</c:v>
                </c:pt>
                <c:pt idx="1188">
                  <c:v>-1.5080204256674991E-5</c:v>
                </c:pt>
                <c:pt idx="1189">
                  <c:v>7.6373502309290579E-5</c:v>
                </c:pt>
                <c:pt idx="1190">
                  <c:v>1.1316365986377202E-4</c:v>
                </c:pt>
                <c:pt idx="1191">
                  <c:v>2.9243703147305592E-4</c:v>
                </c:pt>
                <c:pt idx="1192">
                  <c:v>-9.8818258877309619E-6</c:v>
                </c:pt>
                <c:pt idx="1193">
                  <c:v>1.4672137098439982E-3</c:v>
                </c:pt>
                <c:pt idx="1194">
                  <c:v>-1.6667115469778204E-5</c:v>
                </c:pt>
                <c:pt idx="1195">
                  <c:v>7.7167400887132099E-5</c:v>
                </c:pt>
                <c:pt idx="1196">
                  <c:v>-2.2484198045287401E-5</c:v>
                </c:pt>
                <c:pt idx="1197">
                  <c:v>-2.1946609255349129E-5</c:v>
                </c:pt>
                <c:pt idx="1198">
                  <c:v>-6.1128977350055797E-6</c:v>
                </c:pt>
                <c:pt idx="1199">
                  <c:v>1.9402725558549305E-5</c:v>
                </c:pt>
                <c:pt idx="1200">
                  <c:v>4.0577241018719563E-6</c:v>
                </c:pt>
                <c:pt idx="1201">
                  <c:v>-1.4134502091892911E-6</c:v>
                </c:pt>
                <c:pt idx="1202">
                  <c:v>-7.8123179979547308E-5</c:v>
                </c:pt>
                <c:pt idx="1203">
                  <c:v>-3.4461005289740171E-5</c:v>
                </c:pt>
                <c:pt idx="1204">
                  <c:v>1.3482883155944132E-5</c:v>
                </c:pt>
                <c:pt idx="1205">
                  <c:v>1.6245782002572294E-4</c:v>
                </c:pt>
                <c:pt idx="1206">
                  <c:v>6.0745506353304776E-4</c:v>
                </c:pt>
                <c:pt idx="1207">
                  <c:v>2.0212643002491796E-5</c:v>
                </c:pt>
                <c:pt idx="1208">
                  <c:v>2.1236605183091466E-4</c:v>
                </c:pt>
                <c:pt idx="1209">
                  <c:v>-1.9361834681943591E-5</c:v>
                </c:pt>
                <c:pt idx="1210">
                  <c:v>-7.2730269347205472E-5</c:v>
                </c:pt>
                <c:pt idx="1211">
                  <c:v>4.2200575794137126E-7</c:v>
                </c:pt>
                <c:pt idx="1212">
                  <c:v>-1.1936058273523792E-4</c:v>
                </c:pt>
                <c:pt idx="1213">
                  <c:v>2.002325503575892E-4</c:v>
                </c:pt>
                <c:pt idx="1214">
                  <c:v>9.2044429654074972E-4</c:v>
                </c:pt>
                <c:pt idx="1215">
                  <c:v>-3.4593472367694729E-5</c:v>
                </c:pt>
                <c:pt idx="1216">
                  <c:v>1.3148675709976946E-5</c:v>
                </c:pt>
                <c:pt idx="1217">
                  <c:v>-7.2464084553583767E-6</c:v>
                </c:pt>
                <c:pt idx="1218">
                  <c:v>4.0953382715887552E-5</c:v>
                </c:pt>
                <c:pt idx="1219">
                  <c:v>3.7108871211524779E-4</c:v>
                </c:pt>
                <c:pt idx="1220">
                  <c:v>7.2700850052845019E-4</c:v>
                </c:pt>
                <c:pt idx="1221">
                  <c:v>3.7529421702434649E-4</c:v>
                </c:pt>
                <c:pt idx="1222">
                  <c:v>5.0288248407241205E-5</c:v>
                </c:pt>
                <c:pt idx="1223">
                  <c:v>7.9929887922505866E-6</c:v>
                </c:pt>
                <c:pt idx="1224">
                  <c:v>1.0478269258910301E-5</c:v>
                </c:pt>
                <c:pt idx="1225">
                  <c:v>6.2096708911160931E-5</c:v>
                </c:pt>
                <c:pt idx="1226">
                  <c:v>1.3805189202192017E-3</c:v>
                </c:pt>
                <c:pt idx="1227">
                  <c:v>7.4302659894338291E-5</c:v>
                </c:pt>
                <c:pt idx="1228">
                  <c:v>6.2046463216806582E-5</c:v>
                </c:pt>
                <c:pt idx="1229">
                  <c:v>1.1434689100022127E-4</c:v>
                </c:pt>
                <c:pt idx="1230">
                  <c:v>1.7781618847611474E-6</c:v>
                </c:pt>
                <c:pt idx="1231">
                  <c:v>1.5589464924427746E-4</c:v>
                </c:pt>
                <c:pt idx="1232">
                  <c:v>-2.5983574129080061E-5</c:v>
                </c:pt>
                <c:pt idx="1233">
                  <c:v>-5.7432837919125613E-5</c:v>
                </c:pt>
                <c:pt idx="1234">
                  <c:v>-1.5234941106485917E-5</c:v>
                </c:pt>
                <c:pt idx="1235">
                  <c:v>2.932100988526218E-4</c:v>
                </c:pt>
                <c:pt idx="1236">
                  <c:v>8.5541555134020485E-5</c:v>
                </c:pt>
                <c:pt idx="1237">
                  <c:v>2.0335026081595053E-4</c:v>
                </c:pt>
                <c:pt idx="1238">
                  <c:v>-5.1225361193588451E-5</c:v>
                </c:pt>
                <c:pt idx="1239">
                  <c:v>2.4845207419410797E-4</c:v>
                </c:pt>
                <c:pt idx="1240">
                  <c:v>1.6803794553054655E-4</c:v>
                </c:pt>
                <c:pt idx="1241">
                  <c:v>2.2087446332867881E-4</c:v>
                </c:pt>
                <c:pt idx="1242">
                  <c:v>6.7285536227920976E-4</c:v>
                </c:pt>
                <c:pt idx="1243">
                  <c:v>1.0932913011435287E-4</c:v>
                </c:pt>
                <c:pt idx="1244">
                  <c:v>1.215791061553382E-4</c:v>
                </c:pt>
                <c:pt idx="1245">
                  <c:v>3.1107743499962718E-4</c:v>
                </c:pt>
                <c:pt idx="1246">
                  <c:v>3.0544969623411403E-6</c:v>
                </c:pt>
                <c:pt idx="1247">
                  <c:v>1.311610925006624E-4</c:v>
                </c:pt>
                <c:pt idx="1248">
                  <c:v>-6.3570582676113067E-4</c:v>
                </c:pt>
                <c:pt idx="1249">
                  <c:v>7.7319243968229919E-5</c:v>
                </c:pt>
                <c:pt idx="1250">
                  <c:v>-1.6438422064965908E-4</c:v>
                </c:pt>
                <c:pt idx="1251">
                  <c:v>6.3107798087557357E-6</c:v>
                </c:pt>
                <c:pt idx="1252">
                  <c:v>-5.0664141031397328E-6</c:v>
                </c:pt>
                <c:pt idx="1253">
                  <c:v>-5.4273207229912502E-7</c:v>
                </c:pt>
                <c:pt idx="1254">
                  <c:v>-3.1041675920067517E-6</c:v>
                </c:pt>
                <c:pt idx="1255">
                  <c:v>7.6626264323830044E-5</c:v>
                </c:pt>
                <c:pt idx="1256">
                  <c:v>-4.918208824871122E-5</c:v>
                </c:pt>
                <c:pt idx="1257">
                  <c:v>1.4585272651161194E-4</c:v>
                </c:pt>
                <c:pt idx="1258">
                  <c:v>4.9452198100003537E-4</c:v>
                </c:pt>
                <c:pt idx="1259">
                  <c:v>-6.4529262889321225E-5</c:v>
                </c:pt>
                <c:pt idx="1260">
                  <c:v>4.4353394200971775E-6</c:v>
                </c:pt>
                <c:pt idx="1261">
                  <c:v>2.5667811517913215E-5</c:v>
                </c:pt>
                <c:pt idx="1262">
                  <c:v>1.9379049465714248E-4</c:v>
                </c:pt>
                <c:pt idx="1263">
                  <c:v>-3.7215952304137479E-5</c:v>
                </c:pt>
                <c:pt idx="1264">
                  <c:v>1.4158170618143319E-5</c:v>
                </c:pt>
                <c:pt idx="1265">
                  <c:v>-4.809186958102711E-5</c:v>
                </c:pt>
                <c:pt idx="1266">
                  <c:v>-3.870067940042504E-7</c:v>
                </c:pt>
                <c:pt idx="1267">
                  <c:v>2.4215440277553966E-4</c:v>
                </c:pt>
                <c:pt idx="1268">
                  <c:v>-2.4852772259717988E-5</c:v>
                </c:pt>
                <c:pt idx="1269">
                  <c:v>2.6660130069546722E-5</c:v>
                </c:pt>
                <c:pt idx="1270">
                  <c:v>1.3777823665077048E-5</c:v>
                </c:pt>
                <c:pt idx="1271">
                  <c:v>7.0502308144669676E-5</c:v>
                </c:pt>
                <c:pt idx="1272">
                  <c:v>-1.2858868721466676E-5</c:v>
                </c:pt>
                <c:pt idx="1273">
                  <c:v>4.197882533620692E-5</c:v>
                </c:pt>
                <c:pt idx="1274">
                  <c:v>1.7661951220070254E-4</c:v>
                </c:pt>
                <c:pt idx="1275">
                  <c:v>4.8785354240361313E-4</c:v>
                </c:pt>
                <c:pt idx="1276">
                  <c:v>3.112153516005218E-4</c:v>
                </c:pt>
                <c:pt idx="1277">
                  <c:v>1.5725470717970727E-4</c:v>
                </c:pt>
                <c:pt idx="1278">
                  <c:v>1.5938598474418334E-4</c:v>
                </c:pt>
                <c:pt idx="1279">
                  <c:v>9.0048563830472629E-5</c:v>
                </c:pt>
                <c:pt idx="1280">
                  <c:v>-8.4846086884250344E-5</c:v>
                </c:pt>
                <c:pt idx="1281">
                  <c:v>-1.9144468853091684E-5</c:v>
                </c:pt>
                <c:pt idx="1282">
                  <c:v>7.6692376053578499E-5</c:v>
                </c:pt>
                <c:pt idx="1283">
                  <c:v>1.9183156315717267E-4</c:v>
                </c:pt>
                <c:pt idx="1284">
                  <c:v>2.7655267594243227E-5</c:v>
                </c:pt>
                <c:pt idx="1285">
                  <c:v>6.4151998847246325E-6</c:v>
                </c:pt>
                <c:pt idx="1286">
                  <c:v>5.5643500450263826E-5</c:v>
                </c:pt>
                <c:pt idx="1287">
                  <c:v>8.1860152583187573E-6</c:v>
                </c:pt>
                <c:pt idx="1288">
                  <c:v>-4.3659202404665446E-5</c:v>
                </c:pt>
                <c:pt idx="1289">
                  <c:v>-1.7464313502528463E-5</c:v>
                </c:pt>
                <c:pt idx="1290">
                  <c:v>1.9532218383184991E-4</c:v>
                </c:pt>
                <c:pt idx="1291">
                  <c:v>-3.5575853035483793E-5</c:v>
                </c:pt>
                <c:pt idx="1292">
                  <c:v>6.4165629876369168E-5</c:v>
                </c:pt>
                <c:pt idx="1293">
                  <c:v>-3.7522596016205402E-5</c:v>
                </c:pt>
                <c:pt idx="1294">
                  <c:v>5.9281650870102689E-6</c:v>
                </c:pt>
                <c:pt idx="1295">
                  <c:v>-3.2311260652984266E-5</c:v>
                </c:pt>
                <c:pt idx="1296">
                  <c:v>1.1830390676742811E-4</c:v>
                </c:pt>
                <c:pt idx="1297">
                  <c:v>6.7074568696399517E-5</c:v>
                </c:pt>
                <c:pt idx="1298">
                  <c:v>-3.6399007730271855E-5</c:v>
                </c:pt>
                <c:pt idx="1299">
                  <c:v>9.1982498015773444E-6</c:v>
                </c:pt>
                <c:pt idx="1300">
                  <c:v>-1.8107142126570373E-6</c:v>
                </c:pt>
                <c:pt idx="1301">
                  <c:v>1.721914923019298E-5</c:v>
                </c:pt>
                <c:pt idx="1302">
                  <c:v>1.1953056246379544E-4</c:v>
                </c:pt>
                <c:pt idx="1303">
                  <c:v>-4.3558548013049001E-5</c:v>
                </c:pt>
                <c:pt idx="1304">
                  <c:v>-8.6814746376395407E-5</c:v>
                </c:pt>
                <c:pt idx="1305">
                  <c:v>1.7147331997656584E-5</c:v>
                </c:pt>
                <c:pt idx="1306">
                  <c:v>-6.2777531591569496E-6</c:v>
                </c:pt>
                <c:pt idx="1307">
                  <c:v>1.7330759101148515E-4</c:v>
                </c:pt>
                <c:pt idx="1308">
                  <c:v>1.0898560622645307E-4</c:v>
                </c:pt>
                <c:pt idx="1309">
                  <c:v>-3.6891277573698818E-5</c:v>
                </c:pt>
                <c:pt idx="1310">
                  <c:v>-1.1275141532282591E-4</c:v>
                </c:pt>
                <c:pt idx="1311">
                  <c:v>2.2907384743104319E-4</c:v>
                </c:pt>
                <c:pt idx="1312">
                  <c:v>3.5071943180140865E-5</c:v>
                </c:pt>
                <c:pt idx="1313">
                  <c:v>-1.4489723154903879E-4</c:v>
                </c:pt>
                <c:pt idx="1314">
                  <c:v>3.4207317753769882E-4</c:v>
                </c:pt>
                <c:pt idx="1315">
                  <c:v>4.2609507727141825E-4</c:v>
                </c:pt>
                <c:pt idx="1316">
                  <c:v>-2.3802346891767793E-4</c:v>
                </c:pt>
                <c:pt idx="1317">
                  <c:v>3.5878424212543435E-4</c:v>
                </c:pt>
                <c:pt idx="1318">
                  <c:v>1.5781893317754489E-5</c:v>
                </c:pt>
                <c:pt idx="1319">
                  <c:v>-7.645667560942252E-5</c:v>
                </c:pt>
                <c:pt idx="1320">
                  <c:v>1.2229368034873075E-3</c:v>
                </c:pt>
                <c:pt idx="1321">
                  <c:v>-7.9660031661591595E-5</c:v>
                </c:pt>
                <c:pt idx="1322">
                  <c:v>-1.7196675204865983E-5</c:v>
                </c:pt>
                <c:pt idx="1323">
                  <c:v>1.827397304532389E-4</c:v>
                </c:pt>
                <c:pt idx="1324">
                  <c:v>3.6051766779525153E-4</c:v>
                </c:pt>
                <c:pt idx="1325">
                  <c:v>6.1806914799039619E-7</c:v>
                </c:pt>
                <c:pt idx="1326">
                  <c:v>2.9363507235994784E-5</c:v>
                </c:pt>
                <c:pt idx="1327">
                  <c:v>3.7193351397699765E-4</c:v>
                </c:pt>
                <c:pt idx="1328">
                  <c:v>4.1604821645860887E-6</c:v>
                </c:pt>
                <c:pt idx="1329">
                  <c:v>5.7685899161758905E-5</c:v>
                </c:pt>
                <c:pt idx="1330">
                  <c:v>-1.8220537291999298E-5</c:v>
                </c:pt>
                <c:pt idx="1331">
                  <c:v>1.7197674788985344E-4</c:v>
                </c:pt>
                <c:pt idx="1332">
                  <c:v>6.7964620225607019E-4</c:v>
                </c:pt>
                <c:pt idx="1333">
                  <c:v>-1.5007011612530648E-4</c:v>
                </c:pt>
                <c:pt idx="1334">
                  <c:v>3.2737363894500199E-4</c:v>
                </c:pt>
                <c:pt idx="1335">
                  <c:v>6.135840838640029E-5</c:v>
                </c:pt>
                <c:pt idx="1336">
                  <c:v>7.8541714922206261E-4</c:v>
                </c:pt>
                <c:pt idx="1337">
                  <c:v>2.7171625574100474E-5</c:v>
                </c:pt>
                <c:pt idx="1338">
                  <c:v>3.2642057023926966E-5</c:v>
                </c:pt>
                <c:pt idx="1339">
                  <c:v>-2.92306417615019E-6</c:v>
                </c:pt>
                <c:pt idx="1340">
                  <c:v>1.998800843012806E-4</c:v>
                </c:pt>
                <c:pt idx="1341">
                  <c:v>-2.7724778024758708E-5</c:v>
                </c:pt>
                <c:pt idx="1342">
                  <c:v>5.6785989161261922E-4</c:v>
                </c:pt>
                <c:pt idx="1343">
                  <c:v>-1.3196566958516507E-5</c:v>
                </c:pt>
                <c:pt idx="1344">
                  <c:v>4.1693648148230584E-6</c:v>
                </c:pt>
                <c:pt idx="1345">
                  <c:v>2.3724843633285688E-4</c:v>
                </c:pt>
                <c:pt idx="1346">
                  <c:v>6.0438506909703448E-5</c:v>
                </c:pt>
                <c:pt idx="1347">
                  <c:v>-4.9119002458637293E-5</c:v>
                </c:pt>
                <c:pt idx="1348">
                  <c:v>5.4042974638627986E-6</c:v>
                </c:pt>
                <c:pt idx="1349">
                  <c:v>-1.8312921166769199E-5</c:v>
                </c:pt>
                <c:pt idx="1350">
                  <c:v>9.0684272774057184E-4</c:v>
                </c:pt>
                <c:pt idx="1351">
                  <c:v>1.2670853140508561E-6</c:v>
                </c:pt>
                <c:pt idx="1352">
                  <c:v>-7.8348431788258552E-5</c:v>
                </c:pt>
                <c:pt idx="1353">
                  <c:v>-8.2616686615498463E-5</c:v>
                </c:pt>
                <c:pt idx="1354">
                  <c:v>1.9154566608586832E-4</c:v>
                </c:pt>
                <c:pt idx="1355">
                  <c:v>1.6694012540471604E-4</c:v>
                </c:pt>
                <c:pt idx="1356">
                  <c:v>3.656248469529012E-4</c:v>
                </c:pt>
                <c:pt idx="1357">
                  <c:v>5.3684432933395937E-5</c:v>
                </c:pt>
                <c:pt idx="1358">
                  <c:v>1.1088641205299572E-4</c:v>
                </c:pt>
                <c:pt idx="1359">
                  <c:v>1.4474448621338198E-4</c:v>
                </c:pt>
                <c:pt idx="1360">
                  <c:v>1.2639273601138445E-4</c:v>
                </c:pt>
                <c:pt idx="1361">
                  <c:v>5.3517657245811536E-5</c:v>
                </c:pt>
                <c:pt idx="1362">
                  <c:v>-5.8930200374095862E-5</c:v>
                </c:pt>
                <c:pt idx="1363">
                  <c:v>-2.5199585304722858E-6</c:v>
                </c:pt>
                <c:pt idx="1364">
                  <c:v>4.1706244246915441E-5</c:v>
                </c:pt>
                <c:pt idx="1365">
                  <c:v>6.9210298475159529E-5</c:v>
                </c:pt>
                <c:pt idx="1366">
                  <c:v>1.204228478870124E-4</c:v>
                </c:pt>
                <c:pt idx="1367">
                  <c:v>-1.3924245374064334E-4</c:v>
                </c:pt>
                <c:pt idx="1368">
                  <c:v>2.8606837465534028E-4</c:v>
                </c:pt>
                <c:pt idx="1369">
                  <c:v>1.7703382467030028E-4</c:v>
                </c:pt>
                <c:pt idx="1370">
                  <c:v>1.6423195925791643E-4</c:v>
                </c:pt>
                <c:pt idx="1371">
                  <c:v>3.6356021668693171E-4</c:v>
                </c:pt>
                <c:pt idx="1372">
                  <c:v>2.0551277771010233E-4</c:v>
                </c:pt>
                <c:pt idx="1373">
                  <c:v>1.6733310625515443E-5</c:v>
                </c:pt>
                <c:pt idx="1374">
                  <c:v>1.8293898481371734E-4</c:v>
                </c:pt>
                <c:pt idx="1375">
                  <c:v>1.9367163971688809E-3</c:v>
                </c:pt>
                <c:pt idx="1376">
                  <c:v>2.2456070623435014E-4</c:v>
                </c:pt>
                <c:pt idx="1377">
                  <c:v>2.715881402056682E-5</c:v>
                </c:pt>
                <c:pt idx="1378">
                  <c:v>-1.6108718768397944E-4</c:v>
                </c:pt>
                <c:pt idx="1379">
                  <c:v>4.3284377315891916E-6</c:v>
                </c:pt>
                <c:pt idx="1380">
                  <c:v>9.4912474338241308E-5</c:v>
                </c:pt>
                <c:pt idx="1381">
                  <c:v>7.2595703366267015E-4</c:v>
                </c:pt>
                <c:pt idx="1382">
                  <c:v>1.2452640342166482E-5</c:v>
                </c:pt>
                <c:pt idx="1383">
                  <c:v>4.0379490552968534E-5</c:v>
                </c:pt>
                <c:pt idx="1384">
                  <c:v>5.1245521187043459E-4</c:v>
                </c:pt>
                <c:pt idx="1385">
                  <c:v>-2.8920902142202236E-6</c:v>
                </c:pt>
                <c:pt idx="1386">
                  <c:v>6.6444599835742616E-5</c:v>
                </c:pt>
                <c:pt idx="1387">
                  <c:v>-1.3305768127057647E-5</c:v>
                </c:pt>
                <c:pt idx="1388">
                  <c:v>8.1692586921752928E-5</c:v>
                </c:pt>
                <c:pt idx="1389">
                  <c:v>2.3571531653302671E-4</c:v>
                </c:pt>
                <c:pt idx="1390">
                  <c:v>1.710587764081865E-4</c:v>
                </c:pt>
                <c:pt idx="1391">
                  <c:v>2.7111125580678481E-4</c:v>
                </c:pt>
                <c:pt idx="1392">
                  <c:v>1.3416735895452849E-4</c:v>
                </c:pt>
                <c:pt idx="1393">
                  <c:v>3.1520755003949628E-4</c:v>
                </c:pt>
                <c:pt idx="1394">
                  <c:v>-1.2063112350049425E-4</c:v>
                </c:pt>
                <c:pt idx="1395">
                  <c:v>8.4199076386481841E-5</c:v>
                </c:pt>
                <c:pt idx="1396">
                  <c:v>2.6522457607606746E-5</c:v>
                </c:pt>
                <c:pt idx="1397">
                  <c:v>2.5294976025544593E-4</c:v>
                </c:pt>
                <c:pt idx="1398">
                  <c:v>7.9082409870441877E-6</c:v>
                </c:pt>
                <c:pt idx="1399">
                  <c:v>-7.1503385370946224E-5</c:v>
                </c:pt>
                <c:pt idx="1400">
                  <c:v>-3.0971449333528019E-5</c:v>
                </c:pt>
                <c:pt idx="1401">
                  <c:v>1.0819884685927031E-4</c:v>
                </c:pt>
                <c:pt idx="1402">
                  <c:v>-1.3378390253388361E-5</c:v>
                </c:pt>
                <c:pt idx="1403">
                  <c:v>-1.2216945050573346E-4</c:v>
                </c:pt>
                <c:pt idx="1404">
                  <c:v>1.0651721732943026E-3</c:v>
                </c:pt>
                <c:pt idx="1405">
                  <c:v>-1.715976691152416E-4</c:v>
                </c:pt>
                <c:pt idx="1406">
                  <c:v>-6.2013523357815726E-6</c:v>
                </c:pt>
                <c:pt idx="1407">
                  <c:v>7.1546037201543887E-6</c:v>
                </c:pt>
                <c:pt idx="1408">
                  <c:v>-2.5563126913840712E-4</c:v>
                </c:pt>
                <c:pt idx="1409">
                  <c:v>-2.5841457246963701E-4</c:v>
                </c:pt>
                <c:pt idx="1410">
                  <c:v>3.2681320272868986E-4</c:v>
                </c:pt>
                <c:pt idx="1411">
                  <c:v>1.3395280735797939E-3</c:v>
                </c:pt>
                <c:pt idx="1412">
                  <c:v>-7.6732720694503285E-5</c:v>
                </c:pt>
                <c:pt idx="1413">
                  <c:v>1.5848326589438813E-5</c:v>
                </c:pt>
                <c:pt idx="1414">
                  <c:v>-3.0152042662343618E-4</c:v>
                </c:pt>
                <c:pt idx="1415">
                  <c:v>4.5308523448643818E-4</c:v>
                </c:pt>
                <c:pt idx="1416">
                  <c:v>-1.1612048769166804E-5</c:v>
                </c:pt>
                <c:pt idx="1417">
                  <c:v>2.1612822940617549E-5</c:v>
                </c:pt>
                <c:pt idx="1418">
                  <c:v>-7.6639275066811162E-6</c:v>
                </c:pt>
                <c:pt idx="1419">
                  <c:v>6.3641614685321546E-5</c:v>
                </c:pt>
                <c:pt idx="1420">
                  <c:v>2.0338366846813917E-4</c:v>
                </c:pt>
                <c:pt idx="1421">
                  <c:v>8.5589815163154696E-4</c:v>
                </c:pt>
                <c:pt idx="1422">
                  <c:v>5.7829213793723683E-5</c:v>
                </c:pt>
                <c:pt idx="1423">
                  <c:v>2.4648148771148155E-4</c:v>
                </c:pt>
                <c:pt idx="1424">
                  <c:v>1.6408065800564437E-4</c:v>
                </c:pt>
                <c:pt idx="1425">
                  <c:v>-4.2040452279034107E-5</c:v>
                </c:pt>
                <c:pt idx="1426">
                  <c:v>6.7573692015971581E-4</c:v>
                </c:pt>
                <c:pt idx="1427">
                  <c:v>7.3793409952702959E-5</c:v>
                </c:pt>
                <c:pt idx="1428">
                  <c:v>4.358171234730611E-5</c:v>
                </c:pt>
                <c:pt idx="1429">
                  <c:v>9.2983019026330764E-5</c:v>
                </c:pt>
                <c:pt idx="1430">
                  <c:v>2.9726102601887113E-5</c:v>
                </c:pt>
                <c:pt idx="1431">
                  <c:v>-4.637816084225951E-4</c:v>
                </c:pt>
                <c:pt idx="1432">
                  <c:v>4.0723332509744859E-4</c:v>
                </c:pt>
                <c:pt idx="1433">
                  <c:v>-2.9776909305182799E-4</c:v>
                </c:pt>
                <c:pt idx="1434">
                  <c:v>1.2105225536033473E-4</c:v>
                </c:pt>
                <c:pt idx="1435">
                  <c:v>-1.2618119137525722E-4</c:v>
                </c:pt>
                <c:pt idx="1436">
                  <c:v>1.2328842833995941E-4</c:v>
                </c:pt>
                <c:pt idx="1437">
                  <c:v>-8.9361688681184156E-5</c:v>
                </c:pt>
                <c:pt idx="1438">
                  <c:v>-8.890010669426904E-5</c:v>
                </c:pt>
                <c:pt idx="1439">
                  <c:v>6.880196897845036E-4</c:v>
                </c:pt>
                <c:pt idx="1440">
                  <c:v>4.2486461283018818E-4</c:v>
                </c:pt>
                <c:pt idx="1441">
                  <c:v>-1.7837561310413285E-4</c:v>
                </c:pt>
                <c:pt idx="1442">
                  <c:v>-2.535886052802503E-4</c:v>
                </c:pt>
                <c:pt idx="1443">
                  <c:v>9.5902174941328748E-5</c:v>
                </c:pt>
                <c:pt idx="1444">
                  <c:v>-4.2784421636468873E-4</c:v>
                </c:pt>
                <c:pt idx="1445">
                  <c:v>1.2648412646269222E-3</c:v>
                </c:pt>
                <c:pt idx="1446">
                  <c:v>5.2794961546806637E-4</c:v>
                </c:pt>
                <c:pt idx="1447">
                  <c:v>3.0403973863757681E-4</c:v>
                </c:pt>
                <c:pt idx="1448">
                  <c:v>2.2617607582349409E-5</c:v>
                </c:pt>
                <c:pt idx="1449">
                  <c:v>-1.8286091260806302E-3</c:v>
                </c:pt>
                <c:pt idx="1450">
                  <c:v>6.9315518396193061E-5</c:v>
                </c:pt>
                <c:pt idx="1451">
                  <c:v>-1.0043525617816915E-3</c:v>
                </c:pt>
                <c:pt idx="1452">
                  <c:v>-3.8809797596121252E-4</c:v>
                </c:pt>
                <c:pt idx="1453">
                  <c:v>1.0532291239740936E-6</c:v>
                </c:pt>
                <c:pt idx="1454">
                  <c:v>8.1463674313559211E-4</c:v>
                </c:pt>
                <c:pt idx="1455">
                  <c:v>-4.9207471252862706E-5</c:v>
                </c:pt>
                <c:pt idx="1456">
                  <c:v>-1.0322382412535285E-4</c:v>
                </c:pt>
                <c:pt idx="1457">
                  <c:v>6.8578465854923816E-5</c:v>
                </c:pt>
                <c:pt idx="1458">
                  <c:v>-8.7486352439698176E-5</c:v>
                </c:pt>
                <c:pt idx="1459">
                  <c:v>2.1636213873226374E-4</c:v>
                </c:pt>
                <c:pt idx="1460">
                  <c:v>1.4197418947176692E-4</c:v>
                </c:pt>
                <c:pt idx="1461">
                  <c:v>-3.3590398227234145E-4</c:v>
                </c:pt>
                <c:pt idx="1462">
                  <c:v>4.5473081158182581E-5</c:v>
                </c:pt>
                <c:pt idx="1463">
                  <c:v>-5.1647493374728994E-4</c:v>
                </c:pt>
                <c:pt idx="1464">
                  <c:v>4.3414637768880428E-4</c:v>
                </c:pt>
                <c:pt idx="1465">
                  <c:v>1.6286420715706514E-6</c:v>
                </c:pt>
                <c:pt idx="1466">
                  <c:v>-6.4973195396502608E-4</c:v>
                </c:pt>
                <c:pt idx="1467">
                  <c:v>8.5340474981067133E-4</c:v>
                </c:pt>
                <c:pt idx="1468">
                  <c:v>4.5225335721073512E-4</c:v>
                </c:pt>
                <c:pt idx="1469">
                  <c:v>1.0282423380687329E-4</c:v>
                </c:pt>
                <c:pt idx="1470">
                  <c:v>4.1453294106278988E-5</c:v>
                </c:pt>
                <c:pt idx="1471">
                  <c:v>8.567341170013311E-4</c:v>
                </c:pt>
                <c:pt idx="1472">
                  <c:v>-5.9974858974702848E-5</c:v>
                </c:pt>
                <c:pt idx="1473">
                  <c:v>3.3278731694465415E-5</c:v>
                </c:pt>
                <c:pt idx="1474">
                  <c:v>1.9600689034912931E-4</c:v>
                </c:pt>
                <c:pt idx="1475">
                  <c:v>-2.052288021450563E-5</c:v>
                </c:pt>
                <c:pt idx="1476">
                  <c:v>2.106970893573162E-4</c:v>
                </c:pt>
                <c:pt idx="1477">
                  <c:v>2.8836487656539651E-5</c:v>
                </c:pt>
                <c:pt idx="1478">
                  <c:v>4.4838933584092348E-4</c:v>
                </c:pt>
                <c:pt idx="1479">
                  <c:v>-1.8647474843951921E-4</c:v>
                </c:pt>
                <c:pt idx="1480">
                  <c:v>6.8745884483496921E-5</c:v>
                </c:pt>
                <c:pt idx="1481">
                  <c:v>-7.094529656290045E-5</c:v>
                </c:pt>
                <c:pt idx="1482">
                  <c:v>-1.8987791111906618E-4</c:v>
                </c:pt>
                <c:pt idx="1483">
                  <c:v>-3.4508849477405112E-4</c:v>
                </c:pt>
                <c:pt idx="1484">
                  <c:v>-2.6131323951824752E-4</c:v>
                </c:pt>
                <c:pt idx="1485">
                  <c:v>5.8543612247641849E-4</c:v>
                </c:pt>
                <c:pt idx="1486">
                  <c:v>4.72890272675378E-4</c:v>
                </c:pt>
                <c:pt idx="1487">
                  <c:v>6.0746458430897929E-4</c:v>
                </c:pt>
                <c:pt idx="1488">
                  <c:v>-8.0492233021036276E-4</c:v>
                </c:pt>
                <c:pt idx="1489">
                  <c:v>-2.5539135243596536E-7</c:v>
                </c:pt>
                <c:pt idx="1490">
                  <c:v>-7.2863152663822873E-6</c:v>
                </c:pt>
                <c:pt idx="1491">
                  <c:v>-1.4205370460040068E-4</c:v>
                </c:pt>
                <c:pt idx="1492">
                  <c:v>5.4119216653667639E-4</c:v>
                </c:pt>
                <c:pt idx="1493">
                  <c:v>-1.2512900932551681E-4</c:v>
                </c:pt>
                <c:pt idx="1494">
                  <c:v>-2.4205888310226009E-4</c:v>
                </c:pt>
                <c:pt idx="1495">
                  <c:v>5.1329093810044411E-5</c:v>
                </c:pt>
                <c:pt idx="1496">
                  <c:v>-3.3680582584288838E-5</c:v>
                </c:pt>
                <c:pt idx="1497">
                  <c:v>1.1117573902952837E-5</c:v>
                </c:pt>
                <c:pt idx="1498">
                  <c:v>1.1093573747864981E-4</c:v>
                </c:pt>
                <c:pt idx="1499">
                  <c:v>2.9351024265048393E-4</c:v>
                </c:pt>
                <c:pt idx="1500">
                  <c:v>1.8132781445739136E-3</c:v>
                </c:pt>
                <c:pt idx="1501">
                  <c:v>2.2286009066045464E-5</c:v>
                </c:pt>
                <c:pt idx="1502">
                  <c:v>-4.787711456391512E-4</c:v>
                </c:pt>
                <c:pt idx="1503">
                  <c:v>9.4091096299982343E-4</c:v>
                </c:pt>
                <c:pt idx="1504">
                  <c:v>-2.5899022552764524E-4</c:v>
                </c:pt>
                <c:pt idx="1505">
                  <c:v>2.241800780762609E-3</c:v>
                </c:pt>
                <c:pt idx="1506">
                  <c:v>1.9590342924396005E-6</c:v>
                </c:pt>
                <c:pt idx="1507">
                  <c:v>-3.4422976392467947E-4</c:v>
                </c:pt>
                <c:pt idx="1508">
                  <c:v>-2.5976969133715866E-4</c:v>
                </c:pt>
                <c:pt idx="1509">
                  <c:v>4.1873873382498552E-4</c:v>
                </c:pt>
                <c:pt idx="1510">
                  <c:v>4.8914403081430029E-5</c:v>
                </c:pt>
                <c:pt idx="1511">
                  <c:v>5.5959733193757888E-4</c:v>
                </c:pt>
                <c:pt idx="1512">
                  <c:v>4.6795161302770154E-5</c:v>
                </c:pt>
                <c:pt idx="1513">
                  <c:v>1.4958336019097441E-4</c:v>
                </c:pt>
                <c:pt idx="1514">
                  <c:v>-5.8332307551617098E-5</c:v>
                </c:pt>
                <c:pt idx="1515">
                  <c:v>-4.7213175193737953E-4</c:v>
                </c:pt>
                <c:pt idx="1516">
                  <c:v>1.0624503499054691E-4</c:v>
                </c:pt>
                <c:pt idx="1517">
                  <c:v>-1.2309256849575517E-3</c:v>
                </c:pt>
                <c:pt idx="1518">
                  <c:v>1.9781161059875887E-3</c:v>
                </c:pt>
                <c:pt idx="1519">
                  <c:v>5.5164374954067472E-5</c:v>
                </c:pt>
                <c:pt idx="1520">
                  <c:v>1.1469508470491828E-3</c:v>
                </c:pt>
                <c:pt idx="1521">
                  <c:v>7.7302534984142871E-4</c:v>
                </c:pt>
                <c:pt idx="1522">
                  <c:v>1.410736434563571E-3</c:v>
                </c:pt>
                <c:pt idx="1523">
                  <c:v>1.2588182178267958E-3</c:v>
                </c:pt>
                <c:pt idx="1524">
                  <c:v>5.6989761854328417E-4</c:v>
                </c:pt>
                <c:pt idx="1525">
                  <c:v>3.2211749382203402E-3</c:v>
                </c:pt>
                <c:pt idx="1526">
                  <c:v>-1.7584694345358965E-4</c:v>
                </c:pt>
                <c:pt idx="1527">
                  <c:v>-2.07426568579811E-4</c:v>
                </c:pt>
                <c:pt idx="1528">
                  <c:v>-1.0383866943471098E-5</c:v>
                </c:pt>
                <c:pt idx="1529">
                  <c:v>-3.5804272272348344E-3</c:v>
                </c:pt>
                <c:pt idx="1530">
                  <c:v>5.5622371814942459E-4</c:v>
                </c:pt>
                <c:pt idx="1531">
                  <c:v>1.80432879806796E-4</c:v>
                </c:pt>
                <c:pt idx="1532">
                  <c:v>3.0386448016270565E-4</c:v>
                </c:pt>
                <c:pt idx="1533">
                  <c:v>1.0299685163038912E-4</c:v>
                </c:pt>
                <c:pt idx="1534">
                  <c:v>7.0780558470458311E-5</c:v>
                </c:pt>
                <c:pt idx="1535">
                  <c:v>5.6281051534059625E-5</c:v>
                </c:pt>
                <c:pt idx="1536">
                  <c:v>2.0720167634079046E-4</c:v>
                </c:pt>
                <c:pt idx="1537">
                  <c:v>1.2827590001885912E-5</c:v>
                </c:pt>
                <c:pt idx="1538">
                  <c:v>-1.3423712774483946E-5</c:v>
                </c:pt>
                <c:pt idx="1539">
                  <c:v>5.6087327533357607E-4</c:v>
                </c:pt>
                <c:pt idx="1540">
                  <c:v>4.2526753177522634E-5</c:v>
                </c:pt>
                <c:pt idx="1541">
                  <c:v>5.3689721636510502E-4</c:v>
                </c:pt>
                <c:pt idx="1542">
                  <c:v>1.9971013740236512E-4</c:v>
                </c:pt>
                <c:pt idx="1543">
                  <c:v>-2.9512151717159697E-4</c:v>
                </c:pt>
                <c:pt idx="1544">
                  <c:v>3.3975142733982632E-5</c:v>
                </c:pt>
                <c:pt idx="1545">
                  <c:v>1.2385888038538345E-3</c:v>
                </c:pt>
                <c:pt idx="1546">
                  <c:v>2.5189071084705559E-4</c:v>
                </c:pt>
                <c:pt idx="1547">
                  <c:v>9.1819384517152236E-6</c:v>
                </c:pt>
                <c:pt idx="1548">
                  <c:v>-4.4746917808017339E-5</c:v>
                </c:pt>
                <c:pt idx="1549">
                  <c:v>1.035671338419251E-4</c:v>
                </c:pt>
                <c:pt idx="1550">
                  <c:v>-4.4343970344794801E-4</c:v>
                </c:pt>
                <c:pt idx="1551">
                  <c:v>-5.0179112004424486E-4</c:v>
                </c:pt>
                <c:pt idx="1552">
                  <c:v>9.2028434147364488E-4</c:v>
                </c:pt>
                <c:pt idx="1553">
                  <c:v>8.8716459657132909E-5</c:v>
                </c:pt>
                <c:pt idx="1554">
                  <c:v>5.8829327448573084E-4</c:v>
                </c:pt>
                <c:pt idx="1555">
                  <c:v>-1.2355829478384981E-3</c:v>
                </c:pt>
                <c:pt idx="1556">
                  <c:v>-8.7177985091342044E-5</c:v>
                </c:pt>
                <c:pt idx="1557">
                  <c:v>2.036647444113454E-5</c:v>
                </c:pt>
                <c:pt idx="1558">
                  <c:v>4.3994162829817885E-4</c:v>
                </c:pt>
                <c:pt idx="1559">
                  <c:v>1.5532821151216298E-5</c:v>
                </c:pt>
                <c:pt idx="1560">
                  <c:v>-1.8029642787643338E-4</c:v>
                </c:pt>
                <c:pt idx="1561">
                  <c:v>3.3936813740169162E-5</c:v>
                </c:pt>
                <c:pt idx="1562">
                  <c:v>-4.1260484714920655E-5</c:v>
                </c:pt>
                <c:pt idx="1563">
                  <c:v>-2.9379448377422896E-4</c:v>
                </c:pt>
                <c:pt idx="1564">
                  <c:v>2.0309586771630677E-4</c:v>
                </c:pt>
                <c:pt idx="1565">
                  <c:v>-5.1601820873709264E-4</c:v>
                </c:pt>
                <c:pt idx="1566">
                  <c:v>1.1863609533105241E-3</c:v>
                </c:pt>
                <c:pt idx="1567">
                  <c:v>4.134687711019225E-3</c:v>
                </c:pt>
                <c:pt idx="1568">
                  <c:v>-4.9683200669711932E-5</c:v>
                </c:pt>
                <c:pt idx="1569">
                  <c:v>-1.8406411803509333E-6</c:v>
                </c:pt>
                <c:pt idx="1570">
                  <c:v>6.6594480367155988E-4</c:v>
                </c:pt>
                <c:pt idx="1571">
                  <c:v>-3.2717045469930764E-5</c:v>
                </c:pt>
                <c:pt idx="1572">
                  <c:v>-5.6759767860770094E-4</c:v>
                </c:pt>
                <c:pt idx="1573">
                  <c:v>1.0802129182457589E-4</c:v>
                </c:pt>
                <c:pt idx="1574">
                  <c:v>-1.2141130501656708E-4</c:v>
                </c:pt>
                <c:pt idx="1575">
                  <c:v>5.9314270240918159E-5</c:v>
                </c:pt>
                <c:pt idx="1576">
                  <c:v>-3.971121980772282E-6</c:v>
                </c:pt>
                <c:pt idx="1577">
                  <c:v>2.5747484086493678E-3</c:v>
                </c:pt>
                <c:pt idx="1578">
                  <c:v>7.397461712726213E-4</c:v>
                </c:pt>
                <c:pt idx="1579">
                  <c:v>2.4611473130068244E-3</c:v>
                </c:pt>
                <c:pt idx="1580">
                  <c:v>1.0538812348426757E-3</c:v>
                </c:pt>
                <c:pt idx="1581">
                  <c:v>2.0278293341052678E-3</c:v>
                </c:pt>
                <c:pt idx="1582">
                  <c:v>-3.2089734390413119E-4</c:v>
                </c:pt>
                <c:pt idx="1583">
                  <c:v>5.2890277118187729E-4</c:v>
                </c:pt>
                <c:pt idx="1584">
                  <c:v>-2.0119321711352242E-5</c:v>
                </c:pt>
                <c:pt idx="1585">
                  <c:v>-1.6535878500009916E-4</c:v>
                </c:pt>
                <c:pt idx="1586">
                  <c:v>7.614945298638205E-4</c:v>
                </c:pt>
                <c:pt idx="1587">
                  <c:v>1.7505106746033323E-4</c:v>
                </c:pt>
                <c:pt idx="1588">
                  <c:v>-1.7795613502144606E-5</c:v>
                </c:pt>
                <c:pt idx="1589">
                  <c:v>1.2297374950252652E-4</c:v>
                </c:pt>
                <c:pt idx="1590">
                  <c:v>6.2606133269151726E-4</c:v>
                </c:pt>
                <c:pt idx="1591">
                  <c:v>-6.4729393935815551E-5</c:v>
                </c:pt>
                <c:pt idx="1592">
                  <c:v>-1.7188397895602878E-5</c:v>
                </c:pt>
                <c:pt idx="1593">
                  <c:v>-6.7052407136024002E-4</c:v>
                </c:pt>
                <c:pt idx="1594">
                  <c:v>-1.1383195683361856E-4</c:v>
                </c:pt>
                <c:pt idx="1595">
                  <c:v>5.1910467096388413E-5</c:v>
                </c:pt>
                <c:pt idx="1596">
                  <c:v>1.577393588599979E-4</c:v>
                </c:pt>
                <c:pt idx="1597">
                  <c:v>5.2113277601523502E-5</c:v>
                </c:pt>
                <c:pt idx="1598">
                  <c:v>2.7348959212850738E-4</c:v>
                </c:pt>
                <c:pt idx="1599">
                  <c:v>6.0343518777378397E-5</c:v>
                </c:pt>
                <c:pt idx="1600">
                  <c:v>9.9554188350174205E-5</c:v>
                </c:pt>
                <c:pt idx="1601">
                  <c:v>4.362656207753089E-4</c:v>
                </c:pt>
                <c:pt idx="1602">
                  <c:v>-2.6919599539932667E-4</c:v>
                </c:pt>
                <c:pt idx="1603">
                  <c:v>-1.2072783313190298E-5</c:v>
                </c:pt>
                <c:pt idx="1604">
                  <c:v>6.9355481736838127E-3</c:v>
                </c:pt>
                <c:pt idx="1605">
                  <c:v>-7.3703389617889737E-4</c:v>
                </c:pt>
                <c:pt idx="1606">
                  <c:v>9.1407654575384868E-4</c:v>
                </c:pt>
                <c:pt idx="1607">
                  <c:v>-2.9053207028225064E-4</c:v>
                </c:pt>
                <c:pt idx="1608">
                  <c:v>6.6450401112535198E-5</c:v>
                </c:pt>
                <c:pt idx="1609">
                  <c:v>-5.6706974717930802E-4</c:v>
                </c:pt>
                <c:pt idx="1610">
                  <c:v>1.4624857918189615E-4</c:v>
                </c:pt>
                <c:pt idx="1611">
                  <c:v>8.182923322137117E-4</c:v>
                </c:pt>
                <c:pt idx="1612">
                  <c:v>-2.6167406182891188E-4</c:v>
                </c:pt>
                <c:pt idx="1613">
                  <c:v>-1.9087953290335253E-5</c:v>
                </c:pt>
                <c:pt idx="1614">
                  <c:v>1.2795979945887621E-4</c:v>
                </c:pt>
                <c:pt idx="1615">
                  <c:v>1.49855053352228E-4</c:v>
                </c:pt>
                <c:pt idx="1616">
                  <c:v>5.207196941485571E-4</c:v>
                </c:pt>
                <c:pt idx="1617">
                  <c:v>6.3781256905562106E-4</c:v>
                </c:pt>
                <c:pt idx="1618">
                  <c:v>3.1122401642132982E-4</c:v>
                </c:pt>
                <c:pt idx="1619">
                  <c:v>-1.6900428248820101E-5</c:v>
                </c:pt>
                <c:pt idx="1620">
                  <c:v>3.284376962026661E-4</c:v>
                </c:pt>
                <c:pt idx="1621">
                  <c:v>2.6504983864883199E-5</c:v>
                </c:pt>
                <c:pt idx="1622">
                  <c:v>-2.3482638889556954E-5</c:v>
                </c:pt>
                <c:pt idx="1623">
                  <c:v>1.667349060199845E-5</c:v>
                </c:pt>
                <c:pt idx="1624">
                  <c:v>4.0016576271439784E-4</c:v>
                </c:pt>
                <c:pt idx="1625">
                  <c:v>2.5433087612757718E-5</c:v>
                </c:pt>
                <c:pt idx="1626">
                  <c:v>6.7168851829000452E-6</c:v>
                </c:pt>
                <c:pt idx="1627">
                  <c:v>6.7178308359835059E-4</c:v>
                </c:pt>
                <c:pt idx="1628">
                  <c:v>8.0511978443251837E-4</c:v>
                </c:pt>
                <c:pt idx="1629">
                  <c:v>-6.9958721357730991E-5</c:v>
                </c:pt>
                <c:pt idx="1630">
                  <c:v>-3.8518604258982726E-4</c:v>
                </c:pt>
                <c:pt idx="1631">
                  <c:v>-8.687500957394411E-6</c:v>
                </c:pt>
                <c:pt idx="1632">
                  <c:v>2.003482137571105E-4</c:v>
                </c:pt>
                <c:pt idx="1633">
                  <c:v>-1.2460186514294812E-5</c:v>
                </c:pt>
                <c:pt idx="1634">
                  <c:v>1.0827361810314507E-4</c:v>
                </c:pt>
                <c:pt idx="1635">
                  <c:v>7.5720747452752402E-4</c:v>
                </c:pt>
                <c:pt idx="1636">
                  <c:v>7.436252106717025E-5</c:v>
                </c:pt>
                <c:pt idx="1637">
                  <c:v>7.3283629428873601E-4</c:v>
                </c:pt>
                <c:pt idx="1638">
                  <c:v>-1.7783578483312815E-3</c:v>
                </c:pt>
                <c:pt idx="1639">
                  <c:v>-6.9858373611205327E-4</c:v>
                </c:pt>
                <c:pt idx="1640">
                  <c:v>3.3686910672496014E-4</c:v>
                </c:pt>
                <c:pt idx="1641">
                  <c:v>1.9574706471948105E-3</c:v>
                </c:pt>
                <c:pt idx="1642">
                  <c:v>3.3978258130508226E-4</c:v>
                </c:pt>
                <c:pt idx="1643">
                  <c:v>-2.7411600730649357E-5</c:v>
                </c:pt>
                <c:pt idx="1644">
                  <c:v>1.4292882009279154E-5</c:v>
                </c:pt>
                <c:pt idx="1645">
                  <c:v>2.6208754217305877E-4</c:v>
                </c:pt>
                <c:pt idx="1646">
                  <c:v>5.951680484889893E-3</c:v>
                </c:pt>
                <c:pt idx="1647">
                  <c:v>7.5326067274445263E-3</c:v>
                </c:pt>
                <c:pt idx="1648">
                  <c:v>-1.9656026756357961E-4</c:v>
                </c:pt>
                <c:pt idx="1649">
                  <c:v>3.3190434815582464E-4</c:v>
                </c:pt>
                <c:pt idx="1650">
                  <c:v>3.4024999268546414E-3</c:v>
                </c:pt>
                <c:pt idx="1651">
                  <c:v>-5.5307347880956495E-5</c:v>
                </c:pt>
                <c:pt idx="1652">
                  <c:v>5.2431358678476996E-4</c:v>
                </c:pt>
                <c:pt idx="1653">
                  <c:v>2.535921967710018E-4</c:v>
                </c:pt>
                <c:pt idx="1654">
                  <c:v>6.2158862119433703E-4</c:v>
                </c:pt>
                <c:pt idx="1655">
                  <c:v>1.4150181169707895E-4</c:v>
                </c:pt>
                <c:pt idx="1656">
                  <c:v>2.4731687787683801E-3</c:v>
                </c:pt>
                <c:pt idx="1657">
                  <c:v>2.1697960148076657E-4</c:v>
                </c:pt>
                <c:pt idx="1658">
                  <c:v>6.9434359834047378E-4</c:v>
                </c:pt>
                <c:pt idx="1659">
                  <c:v>-1.5794067103424912E-3</c:v>
                </c:pt>
                <c:pt idx="1660">
                  <c:v>-3.0272995575040791E-4</c:v>
                </c:pt>
                <c:pt idx="1661">
                  <c:v>8.6995784829070003E-4</c:v>
                </c:pt>
                <c:pt idx="1662">
                  <c:v>8.4544299568541667E-5</c:v>
                </c:pt>
                <c:pt idx="1663">
                  <c:v>2.2282202851387633E-4</c:v>
                </c:pt>
                <c:pt idx="1664">
                  <c:v>1.385985730540871E-4</c:v>
                </c:pt>
                <c:pt idx="1665">
                  <c:v>8.2590797595842819E-4</c:v>
                </c:pt>
                <c:pt idx="1666">
                  <c:v>-2.3398600681388316E-5</c:v>
                </c:pt>
                <c:pt idx="1667">
                  <c:v>6.8229173748365186E-4</c:v>
                </c:pt>
                <c:pt idx="1668">
                  <c:v>-7.2106548374549051E-4</c:v>
                </c:pt>
                <c:pt idx="1669">
                  <c:v>2.0221154346580772E-4</c:v>
                </c:pt>
                <c:pt idx="1670">
                  <c:v>1.777178152597331E-4</c:v>
                </c:pt>
                <c:pt idx="1671">
                  <c:v>1.3888816581929604E-3</c:v>
                </c:pt>
                <c:pt idx="1672">
                  <c:v>1.1038913589741393E-4</c:v>
                </c:pt>
                <c:pt idx="1673">
                  <c:v>7.9260329437358769E-4</c:v>
                </c:pt>
                <c:pt idx="1674">
                  <c:v>2.0378681226906458E-3</c:v>
                </c:pt>
                <c:pt idx="1675">
                  <c:v>3.4964800387305471E-5</c:v>
                </c:pt>
                <c:pt idx="1676">
                  <c:v>1.2144236211908057E-3</c:v>
                </c:pt>
                <c:pt idx="1677">
                  <c:v>-8.0173193074152579E-5</c:v>
                </c:pt>
                <c:pt idx="1678">
                  <c:v>2.0686774367293826E-4</c:v>
                </c:pt>
                <c:pt idx="1679">
                  <c:v>6.5197483962831649E-5</c:v>
                </c:pt>
                <c:pt idx="1680">
                  <c:v>-2.8907569163217001E-4</c:v>
                </c:pt>
                <c:pt idx="1681">
                  <c:v>7.4826109770738396E-8</c:v>
                </c:pt>
                <c:pt idx="1682">
                  <c:v>4.2789564949774796E-3</c:v>
                </c:pt>
                <c:pt idx="1683">
                  <c:v>4.8796030239267455E-4</c:v>
                </c:pt>
                <c:pt idx="1684">
                  <c:v>3.3043911070868308E-4</c:v>
                </c:pt>
                <c:pt idx="1685">
                  <c:v>2.1762045587217601E-5</c:v>
                </c:pt>
                <c:pt idx="1686">
                  <c:v>8.0927229187231515E-4</c:v>
                </c:pt>
                <c:pt idx="1687">
                  <c:v>4.5004850819647806E-5</c:v>
                </c:pt>
                <c:pt idx="1688">
                  <c:v>2.2607727082967518E-4</c:v>
                </c:pt>
                <c:pt idx="1689">
                  <c:v>1.2527633525568667E-4</c:v>
                </c:pt>
                <c:pt idx="1690">
                  <c:v>6.5604715663073734E-4</c:v>
                </c:pt>
                <c:pt idx="1691">
                  <c:v>-2.9430996407107078E-4</c:v>
                </c:pt>
                <c:pt idx="1692">
                  <c:v>2.6875534098383115E-4</c:v>
                </c:pt>
                <c:pt idx="1693">
                  <c:v>2.0494644488077696E-5</c:v>
                </c:pt>
                <c:pt idx="1694">
                  <c:v>-6.3290583221911746E-7</c:v>
                </c:pt>
                <c:pt idx="1695">
                  <c:v>1.1941637156639386E-4</c:v>
                </c:pt>
                <c:pt idx="1696">
                  <c:v>4.3561064333809722E-4</c:v>
                </c:pt>
                <c:pt idx="1697">
                  <c:v>-2.4713876200070996E-5</c:v>
                </c:pt>
                <c:pt idx="1698">
                  <c:v>-1.061535128825717E-4</c:v>
                </c:pt>
                <c:pt idx="1699">
                  <c:v>1.0759065778948673E-4</c:v>
                </c:pt>
                <c:pt idx="1700">
                  <c:v>-6.2352060337559619E-6</c:v>
                </c:pt>
                <c:pt idx="1701">
                  <c:v>2.6390560161709012E-4</c:v>
                </c:pt>
                <c:pt idx="1702">
                  <c:v>7.6255070361247197E-7</c:v>
                </c:pt>
                <c:pt idx="1703">
                  <c:v>1.6000827060346344E-4</c:v>
                </c:pt>
                <c:pt idx="1704">
                  <c:v>6.6209385325459263E-6</c:v>
                </c:pt>
                <c:pt idx="1705">
                  <c:v>1.466748429862257E-4</c:v>
                </c:pt>
                <c:pt idx="1706">
                  <c:v>2.7999078821666726E-4</c:v>
                </c:pt>
                <c:pt idx="1707">
                  <c:v>-3.9945389658728736E-6</c:v>
                </c:pt>
                <c:pt idx="1708">
                  <c:v>1.4588411275708976E-4</c:v>
                </c:pt>
                <c:pt idx="1709">
                  <c:v>5.7624467204355314E-4</c:v>
                </c:pt>
                <c:pt idx="1710">
                  <c:v>8.3384810364256284E-4</c:v>
                </c:pt>
                <c:pt idx="1711">
                  <c:v>-7.3137871842592737E-5</c:v>
                </c:pt>
                <c:pt idx="1712">
                  <c:v>-5.1531910835053907E-6</c:v>
                </c:pt>
                <c:pt idx="1713">
                  <c:v>-4.9060261451048529E-5</c:v>
                </c:pt>
                <c:pt idx="1714">
                  <c:v>1.3122602513561586E-4</c:v>
                </c:pt>
                <c:pt idx="1715">
                  <c:v>2.8069250238878057E-6</c:v>
                </c:pt>
                <c:pt idx="1716">
                  <c:v>-4.0740278687643746E-6</c:v>
                </c:pt>
                <c:pt idx="1717">
                  <c:v>1.88447413378743E-4</c:v>
                </c:pt>
                <c:pt idx="1718">
                  <c:v>5.8048705608341425E-4</c:v>
                </c:pt>
                <c:pt idx="1719">
                  <c:v>2.9756444849041139E-5</c:v>
                </c:pt>
                <c:pt idx="1720">
                  <c:v>7.7043954884153655E-5</c:v>
                </c:pt>
                <c:pt idx="1721">
                  <c:v>1.0500475456159635E-4</c:v>
                </c:pt>
                <c:pt idx="1722">
                  <c:v>1.1717562948818726E-4</c:v>
                </c:pt>
                <c:pt idx="1723">
                  <c:v>1.0826356262766251E-4</c:v>
                </c:pt>
                <c:pt idx="1724">
                  <c:v>-2.8877348317387128E-5</c:v>
                </c:pt>
                <c:pt idx="1725">
                  <c:v>1.2315699800124105E-5</c:v>
                </c:pt>
                <c:pt idx="1726">
                  <c:v>1.4999811472051833E-4</c:v>
                </c:pt>
                <c:pt idx="1727">
                  <c:v>2.3694985280146727E-5</c:v>
                </c:pt>
                <c:pt idx="1728">
                  <c:v>-1.0709060723458868E-4</c:v>
                </c:pt>
                <c:pt idx="1729">
                  <c:v>4.0083735015053422E-5</c:v>
                </c:pt>
                <c:pt idx="1730">
                  <c:v>8.6058375417921202E-6</c:v>
                </c:pt>
                <c:pt idx="1731">
                  <c:v>3.5419576098684796E-5</c:v>
                </c:pt>
                <c:pt idx="1732">
                  <c:v>1.9289005313793224E-4</c:v>
                </c:pt>
                <c:pt idx="1733">
                  <c:v>7.7795576948704633E-4</c:v>
                </c:pt>
                <c:pt idx="1734">
                  <c:v>-3.6432150613096017E-5</c:v>
                </c:pt>
                <c:pt idx="1735">
                  <c:v>5.3888754778712698E-5</c:v>
                </c:pt>
                <c:pt idx="1736">
                  <c:v>5.7549197524051153E-4</c:v>
                </c:pt>
                <c:pt idx="1737">
                  <c:v>4.8578367611029753E-5</c:v>
                </c:pt>
                <c:pt idx="1738">
                  <c:v>1.7786382759193834E-4</c:v>
                </c:pt>
                <c:pt idx="1739">
                  <c:v>-6.9158477534054876E-7</c:v>
                </c:pt>
                <c:pt idx="1740">
                  <c:v>4.8104778193128824E-4</c:v>
                </c:pt>
                <c:pt idx="1741">
                  <c:v>3.5755428210455635E-4</c:v>
                </c:pt>
                <c:pt idx="1742">
                  <c:v>8.4107036193414042E-5</c:v>
                </c:pt>
                <c:pt idx="1743">
                  <c:v>-1.3354102745804286E-5</c:v>
                </c:pt>
                <c:pt idx="1744">
                  <c:v>1.2614791408492943E-3</c:v>
                </c:pt>
                <c:pt idx="1745">
                  <c:v>-2.5162750490454976E-5</c:v>
                </c:pt>
                <c:pt idx="1746">
                  <c:v>3.6887039902708593E-5</c:v>
                </c:pt>
                <c:pt idx="1747">
                  <c:v>1.2874578409347112E-5</c:v>
                </c:pt>
                <c:pt idx="1748">
                  <c:v>4.3767147178771169E-6</c:v>
                </c:pt>
                <c:pt idx="1749">
                  <c:v>2.7428443584655609E-5</c:v>
                </c:pt>
                <c:pt idx="1750">
                  <c:v>5.2782600494072846E-5</c:v>
                </c:pt>
                <c:pt idx="1751">
                  <c:v>-1.1015408100869436E-4</c:v>
                </c:pt>
                <c:pt idx="1752">
                  <c:v>5.3613939167079967E-4</c:v>
                </c:pt>
                <c:pt idx="1753">
                  <c:v>1.7090708108966738E-4</c:v>
                </c:pt>
                <c:pt idx="1754">
                  <c:v>-8.9143367716994153E-5</c:v>
                </c:pt>
                <c:pt idx="1755">
                  <c:v>-6.5937308806108423E-6</c:v>
                </c:pt>
                <c:pt idx="1756">
                  <c:v>3.8495043204932075E-4</c:v>
                </c:pt>
                <c:pt idx="1757">
                  <c:v>8.543733552583435E-7</c:v>
                </c:pt>
                <c:pt idx="1758">
                  <c:v>1.1642835603568493E-4</c:v>
                </c:pt>
                <c:pt idx="1759">
                  <c:v>-2.6674411065071517E-5</c:v>
                </c:pt>
                <c:pt idx="1760">
                  <c:v>-9.5657395886479224E-6</c:v>
                </c:pt>
                <c:pt idx="1761">
                  <c:v>3.6980255533347936E-4</c:v>
                </c:pt>
                <c:pt idx="1762">
                  <c:v>3.2612400531583551E-4</c:v>
                </c:pt>
                <c:pt idx="1763">
                  <c:v>-2.1344815893374489E-5</c:v>
                </c:pt>
                <c:pt idx="1764">
                  <c:v>-1.1938212629525728E-5</c:v>
                </c:pt>
                <c:pt idx="1765">
                  <c:v>4.9620026577168542E-5</c:v>
                </c:pt>
                <c:pt idx="1766">
                  <c:v>4.2922308320012301E-4</c:v>
                </c:pt>
                <c:pt idx="1767">
                  <c:v>7.2832204813105437E-4</c:v>
                </c:pt>
                <c:pt idx="1768">
                  <c:v>4.4654830672758106E-4</c:v>
                </c:pt>
                <c:pt idx="1769">
                  <c:v>2.3705622158108359E-4</c:v>
                </c:pt>
                <c:pt idx="1770">
                  <c:v>2.8637378138846031E-4</c:v>
                </c:pt>
                <c:pt idx="1771">
                  <c:v>-2.0431661350595596E-4</c:v>
                </c:pt>
                <c:pt idx="1772">
                  <c:v>1.1254594695664962E-4</c:v>
                </c:pt>
                <c:pt idx="1773">
                  <c:v>2.2138750839836358E-4</c:v>
                </c:pt>
                <c:pt idx="1774">
                  <c:v>1.1654641038929506E-4</c:v>
                </c:pt>
                <c:pt idx="1775">
                  <c:v>-1.7704114049086471E-5</c:v>
                </c:pt>
                <c:pt idx="1776">
                  <c:v>8.9698777583733169E-4</c:v>
                </c:pt>
                <c:pt idx="1777">
                  <c:v>1.1166651771141574E-5</c:v>
                </c:pt>
                <c:pt idx="1778">
                  <c:v>4.0814452192277152E-5</c:v>
                </c:pt>
                <c:pt idx="1779">
                  <c:v>5.5249524212075202E-5</c:v>
                </c:pt>
                <c:pt idx="1780">
                  <c:v>7.7175170340993934E-4</c:v>
                </c:pt>
                <c:pt idx="1781">
                  <c:v>-1.8267911896267444E-5</c:v>
                </c:pt>
                <c:pt idx="1782">
                  <c:v>-2.346516885896099E-5</c:v>
                </c:pt>
                <c:pt idx="1783">
                  <c:v>3.5411850736417297E-5</c:v>
                </c:pt>
                <c:pt idx="1784">
                  <c:v>1.3231489050477744E-4</c:v>
                </c:pt>
                <c:pt idx="1785">
                  <c:v>2.0583283432124111E-4</c:v>
                </c:pt>
                <c:pt idx="1786">
                  <c:v>-1.2333216348853018E-5</c:v>
                </c:pt>
                <c:pt idx="1787">
                  <c:v>3.7045158996777656E-4</c:v>
                </c:pt>
                <c:pt idx="1788">
                  <c:v>7.0993636900908599E-6</c:v>
                </c:pt>
                <c:pt idx="1789">
                  <c:v>7.3588693301223195E-6</c:v>
                </c:pt>
                <c:pt idx="1790">
                  <c:v>6.0581656294350368E-4</c:v>
                </c:pt>
                <c:pt idx="1791">
                  <c:v>1.31561380120254E-4</c:v>
                </c:pt>
                <c:pt idx="1792">
                  <c:v>-7.700816328853755E-6</c:v>
                </c:pt>
                <c:pt idx="1793">
                  <c:v>5.7810416663954814E-5</c:v>
                </c:pt>
                <c:pt idx="1794">
                  <c:v>4.1133534824811516E-4</c:v>
                </c:pt>
                <c:pt idx="1795">
                  <c:v>5.5765490286010318E-4</c:v>
                </c:pt>
                <c:pt idx="1796">
                  <c:v>6.3344447172120196E-5</c:v>
                </c:pt>
                <c:pt idx="1797">
                  <c:v>-3.7782675469416272E-5</c:v>
                </c:pt>
                <c:pt idx="1798">
                  <c:v>2.6370283327834528E-5</c:v>
                </c:pt>
                <c:pt idx="1799">
                  <c:v>1.446624461358672E-4</c:v>
                </c:pt>
                <c:pt idx="1800">
                  <c:v>1.4139317724523137E-5</c:v>
                </c:pt>
                <c:pt idx="1801">
                  <c:v>9.8238070427907989E-5</c:v>
                </c:pt>
                <c:pt idx="1802">
                  <c:v>5.3617738394355817E-5</c:v>
                </c:pt>
                <c:pt idx="1803">
                  <c:v>-2.5805889715816583E-5</c:v>
                </c:pt>
                <c:pt idx="1804">
                  <c:v>-1.4604402248606078E-5</c:v>
                </c:pt>
                <c:pt idx="1805">
                  <c:v>2.5823227624680762E-5</c:v>
                </c:pt>
                <c:pt idx="1806">
                  <c:v>5.7806995571811353E-5</c:v>
                </c:pt>
                <c:pt idx="1807">
                  <c:v>-1.3333483377446777E-4</c:v>
                </c:pt>
                <c:pt idx="1808">
                  <c:v>7.7457280468199013E-5</c:v>
                </c:pt>
                <c:pt idx="1809">
                  <c:v>-1.1373794321629496E-4</c:v>
                </c:pt>
                <c:pt idx="1810">
                  <c:v>4.5461950259866545E-4</c:v>
                </c:pt>
                <c:pt idx="1811">
                  <c:v>1.9870873635642746E-4</c:v>
                </c:pt>
                <c:pt idx="1812">
                  <c:v>-1.0104203751959446E-5</c:v>
                </c:pt>
                <c:pt idx="1813">
                  <c:v>5.1458107166504972E-4</c:v>
                </c:pt>
                <c:pt idx="1814">
                  <c:v>2.7956910316291112E-4</c:v>
                </c:pt>
                <c:pt idx="1815">
                  <c:v>1.0497401061186457E-3</c:v>
                </c:pt>
                <c:pt idx="1816">
                  <c:v>4.444922625127554E-4</c:v>
                </c:pt>
                <c:pt idx="1817">
                  <c:v>2.5819893726008899E-4</c:v>
                </c:pt>
                <c:pt idx="1818">
                  <c:v>2.7970689890401444E-4</c:v>
                </c:pt>
                <c:pt idx="1819">
                  <c:v>-1.1492296874661585E-4</c:v>
                </c:pt>
                <c:pt idx="1820">
                  <c:v>-5.9663028169385472E-5</c:v>
                </c:pt>
                <c:pt idx="1821">
                  <c:v>1.3215375040620214E-4</c:v>
                </c:pt>
                <c:pt idx="1822">
                  <c:v>1.7355773622789673E-4</c:v>
                </c:pt>
                <c:pt idx="1823">
                  <c:v>-4.1876411246890198E-6</c:v>
                </c:pt>
                <c:pt idx="1824">
                  <c:v>-3.498895568855436E-6</c:v>
                </c:pt>
                <c:pt idx="1825">
                  <c:v>6.2298996739900759E-5</c:v>
                </c:pt>
                <c:pt idx="1826">
                  <c:v>-4.1612417346160703E-5</c:v>
                </c:pt>
                <c:pt idx="1827">
                  <c:v>1.7367453625669965E-4</c:v>
                </c:pt>
                <c:pt idx="1828">
                  <c:v>7.2576441387503835E-4</c:v>
                </c:pt>
                <c:pt idx="1829">
                  <c:v>4.9668084399049703E-6</c:v>
                </c:pt>
                <c:pt idx="1830">
                  <c:v>-1.4183740448485053E-4</c:v>
                </c:pt>
                <c:pt idx="1831">
                  <c:v>-1.1477776166516795E-4</c:v>
                </c:pt>
                <c:pt idx="1832">
                  <c:v>2.927137254239285E-4</c:v>
                </c:pt>
                <c:pt idx="1833">
                  <c:v>-8.0908445872361085E-6</c:v>
                </c:pt>
                <c:pt idx="1834">
                  <c:v>2.0953071410680801E-4</c:v>
                </c:pt>
                <c:pt idx="1835">
                  <c:v>1.764197376858753E-5</c:v>
                </c:pt>
                <c:pt idx="1836">
                  <c:v>2.421301703327533E-5</c:v>
                </c:pt>
                <c:pt idx="1837">
                  <c:v>1.0656232182510931E-4</c:v>
                </c:pt>
                <c:pt idx="1838">
                  <c:v>3.7399280676539155E-4</c:v>
                </c:pt>
                <c:pt idx="1839">
                  <c:v>4.9831797060515738E-5</c:v>
                </c:pt>
                <c:pt idx="1840">
                  <c:v>6.3307049034875629E-5</c:v>
                </c:pt>
                <c:pt idx="1841">
                  <c:v>-2.5534001764014807E-5</c:v>
                </c:pt>
                <c:pt idx="1842">
                  <c:v>7.4399639016164843E-5</c:v>
                </c:pt>
                <c:pt idx="1843">
                  <c:v>6.8782914835090387E-4</c:v>
                </c:pt>
                <c:pt idx="1844">
                  <c:v>9.6234672163266124E-7</c:v>
                </c:pt>
                <c:pt idx="1845">
                  <c:v>3.0470155798442266E-4</c:v>
                </c:pt>
                <c:pt idx="1846">
                  <c:v>8.0107733502452285E-4</c:v>
                </c:pt>
                <c:pt idx="1847">
                  <c:v>1.9309128940221115E-4</c:v>
                </c:pt>
                <c:pt idx="1848">
                  <c:v>9.6588376827714991E-5</c:v>
                </c:pt>
                <c:pt idx="1849">
                  <c:v>1.6037951246085727E-4</c:v>
                </c:pt>
                <c:pt idx="1850">
                  <c:v>2.6886875490381055E-5</c:v>
                </c:pt>
                <c:pt idx="1851">
                  <c:v>4.2978183402246163E-5</c:v>
                </c:pt>
                <c:pt idx="1852">
                  <c:v>3.1607591052135339E-5</c:v>
                </c:pt>
                <c:pt idx="1853">
                  <c:v>5.5140244361777922E-4</c:v>
                </c:pt>
                <c:pt idx="1854">
                  <c:v>-2.2964031711675328E-5</c:v>
                </c:pt>
                <c:pt idx="1855">
                  <c:v>2.7398928446945543E-5</c:v>
                </c:pt>
                <c:pt idx="1856">
                  <c:v>-1.7262044033757911E-5</c:v>
                </c:pt>
                <c:pt idx="1857">
                  <c:v>6.0258146625243958E-4</c:v>
                </c:pt>
                <c:pt idx="1858">
                  <c:v>-3.5824266590139532E-6</c:v>
                </c:pt>
                <c:pt idx="1859">
                  <c:v>1.4797953456916323E-4</c:v>
                </c:pt>
                <c:pt idx="1860">
                  <c:v>3.2647933560990604E-4</c:v>
                </c:pt>
                <c:pt idx="1861">
                  <c:v>-1.6243135919492841E-6</c:v>
                </c:pt>
                <c:pt idx="1862">
                  <c:v>1.3560562874101705E-4</c:v>
                </c:pt>
                <c:pt idx="1863">
                  <c:v>2.7627263615124555E-4</c:v>
                </c:pt>
                <c:pt idx="1864">
                  <c:v>-1.9792401910115241E-5</c:v>
                </c:pt>
                <c:pt idx="1865">
                  <c:v>5.0387513722011603E-5</c:v>
                </c:pt>
                <c:pt idx="1866">
                  <c:v>1.0651579294251172E-4</c:v>
                </c:pt>
                <c:pt idx="1867">
                  <c:v>4.851562619255097E-5</c:v>
                </c:pt>
                <c:pt idx="1868">
                  <c:v>1.3574745149654794E-4</c:v>
                </c:pt>
                <c:pt idx="1869">
                  <c:v>1.2579093682829446E-4</c:v>
                </c:pt>
                <c:pt idx="1870">
                  <c:v>1.3315630002445461E-5</c:v>
                </c:pt>
                <c:pt idx="1871">
                  <c:v>6.9841541150857074E-5</c:v>
                </c:pt>
                <c:pt idx="1872">
                  <c:v>2.2074990964599051E-4</c:v>
                </c:pt>
                <c:pt idx="1873">
                  <c:v>4.0836451761205688E-5</c:v>
                </c:pt>
                <c:pt idx="1874">
                  <c:v>7.2258558920569856E-7</c:v>
                </c:pt>
                <c:pt idx="1875">
                  <c:v>1.7476354120228457E-6</c:v>
                </c:pt>
                <c:pt idx="1876">
                  <c:v>-3.7264966450943926E-5</c:v>
                </c:pt>
                <c:pt idx="1877">
                  <c:v>1.2634355843450952E-4</c:v>
                </c:pt>
                <c:pt idx="1878">
                  <c:v>1.1931544116750612E-4</c:v>
                </c:pt>
                <c:pt idx="1879">
                  <c:v>3.7346495871087639E-6</c:v>
                </c:pt>
                <c:pt idx="1880">
                  <c:v>2.3060554510592477E-4</c:v>
                </c:pt>
                <c:pt idx="1881">
                  <c:v>-9.0535060434567804E-5</c:v>
                </c:pt>
                <c:pt idx="1882">
                  <c:v>1.6471280140236055E-7</c:v>
                </c:pt>
                <c:pt idx="1883">
                  <c:v>-2.8088286734780745E-5</c:v>
                </c:pt>
                <c:pt idx="1884">
                  <c:v>2.7434473371594232E-4</c:v>
                </c:pt>
                <c:pt idx="1885">
                  <c:v>-1.0908987527581324E-4</c:v>
                </c:pt>
                <c:pt idx="1886">
                  <c:v>-1.0209940797759126E-5</c:v>
                </c:pt>
                <c:pt idx="1887">
                  <c:v>-8.2640047898400241E-6</c:v>
                </c:pt>
                <c:pt idx="1888">
                  <c:v>1.5114555352902009E-3</c:v>
                </c:pt>
                <c:pt idx="1889">
                  <c:v>1.5336409401960216E-5</c:v>
                </c:pt>
                <c:pt idx="1890">
                  <c:v>-6.7783853300967223E-5</c:v>
                </c:pt>
                <c:pt idx="1891">
                  <c:v>1.4605609638019997E-3</c:v>
                </c:pt>
                <c:pt idx="1892">
                  <c:v>3.0609593330011456E-5</c:v>
                </c:pt>
                <c:pt idx="1893">
                  <c:v>2.5350938733773596E-4</c:v>
                </c:pt>
                <c:pt idx="1894">
                  <c:v>-2.4361237055612451E-5</c:v>
                </c:pt>
                <c:pt idx="1895">
                  <c:v>2.4894263933081208E-4</c:v>
                </c:pt>
                <c:pt idx="1896">
                  <c:v>-2.3827848807670041E-6</c:v>
                </c:pt>
                <c:pt idx="1897">
                  <c:v>2.9355840612165701E-5</c:v>
                </c:pt>
                <c:pt idx="1898">
                  <c:v>1.9419533935740051E-5</c:v>
                </c:pt>
                <c:pt idx="1899">
                  <c:v>2.2980178234150732E-5</c:v>
                </c:pt>
                <c:pt idx="1900">
                  <c:v>1.8404670511732363E-4</c:v>
                </c:pt>
                <c:pt idx="1901">
                  <c:v>2.0277395042600789E-4</c:v>
                </c:pt>
                <c:pt idx="1902">
                  <c:v>1.3754966454316163E-3</c:v>
                </c:pt>
                <c:pt idx="1903">
                  <c:v>4.4091178815332228E-4</c:v>
                </c:pt>
                <c:pt idx="1904">
                  <c:v>9.1305140325470199E-4</c:v>
                </c:pt>
                <c:pt idx="1905">
                  <c:v>1.4453208598418422E-6</c:v>
                </c:pt>
                <c:pt idx="1906">
                  <c:v>5.7996782117929596E-5</c:v>
                </c:pt>
                <c:pt idx="1907">
                  <c:v>2.0896263002710125E-4</c:v>
                </c:pt>
                <c:pt idx="1908">
                  <c:v>2.7910951523157966E-4</c:v>
                </c:pt>
                <c:pt idx="1909">
                  <c:v>4.0975953347951316E-3</c:v>
                </c:pt>
                <c:pt idx="1910">
                  <c:v>1.285901958986755E-4</c:v>
                </c:pt>
                <c:pt idx="1911">
                  <c:v>2.0881738129152846E-4</c:v>
                </c:pt>
                <c:pt idx="1912">
                  <c:v>3.2443047245477544E-5</c:v>
                </c:pt>
                <c:pt idx="1913">
                  <c:v>3.4978888120571508E-4</c:v>
                </c:pt>
                <c:pt idx="1914">
                  <c:v>8.7643345659206445E-5</c:v>
                </c:pt>
                <c:pt idx="1915">
                  <c:v>1.2375521624296814E-4</c:v>
                </c:pt>
                <c:pt idx="1916">
                  <c:v>2.1756886243321126E-4</c:v>
                </c:pt>
                <c:pt idx="1917">
                  <c:v>6.1917853943416288E-4</c:v>
                </c:pt>
                <c:pt idx="1918">
                  <c:v>-3.9515424838720068E-5</c:v>
                </c:pt>
                <c:pt idx="1919">
                  <c:v>5.0606270091878335E-4</c:v>
                </c:pt>
                <c:pt idx="1920">
                  <c:v>1.9542162181917657E-6</c:v>
                </c:pt>
                <c:pt idx="1921">
                  <c:v>1.7749270430472835E-3</c:v>
                </c:pt>
                <c:pt idx="1922">
                  <c:v>9.6880512678817142E-4</c:v>
                </c:pt>
                <c:pt idx="1923">
                  <c:v>7.7569695214388244E-5</c:v>
                </c:pt>
                <c:pt idx="1924">
                  <c:v>2.2586712758407919E-4</c:v>
                </c:pt>
                <c:pt idx="1925">
                  <c:v>6.0175928632991786E-6</c:v>
                </c:pt>
                <c:pt idx="1926">
                  <c:v>-7.9283415106105637E-5</c:v>
                </c:pt>
                <c:pt idx="1927">
                  <c:v>1.8954668185985972E-4</c:v>
                </c:pt>
                <c:pt idx="1928">
                  <c:v>3.8708772455773937E-4</c:v>
                </c:pt>
                <c:pt idx="1929">
                  <c:v>9.8328353665483553E-4</c:v>
                </c:pt>
                <c:pt idx="1930">
                  <c:v>3.9726914532572473E-5</c:v>
                </c:pt>
                <c:pt idx="1931">
                  <c:v>1.2978401448009097E-5</c:v>
                </c:pt>
                <c:pt idx="1932">
                  <c:v>1.2336103410074532E-3</c:v>
                </c:pt>
                <c:pt idx="1933">
                  <c:v>-1.5944152464629515E-4</c:v>
                </c:pt>
                <c:pt idx="1934">
                  <c:v>3.9434085502679777E-3</c:v>
                </c:pt>
                <c:pt idx="1935">
                  <c:v>-5.9602119242365334E-5</c:v>
                </c:pt>
                <c:pt idx="1936">
                  <c:v>2.1774840819728399E-3</c:v>
                </c:pt>
                <c:pt idx="1937">
                  <c:v>1.6036549749297183E-3</c:v>
                </c:pt>
                <c:pt idx="1938">
                  <c:v>-1.4257285124454489E-4</c:v>
                </c:pt>
                <c:pt idx="1939">
                  <c:v>-1.1791871114819143E-4</c:v>
                </c:pt>
                <c:pt idx="1940">
                  <c:v>5.8159567463540902E-4</c:v>
                </c:pt>
                <c:pt idx="1941">
                  <c:v>6.0237345462846564E-4</c:v>
                </c:pt>
                <c:pt idx="1942">
                  <c:v>-3.8407437134219149E-5</c:v>
                </c:pt>
                <c:pt idx="1943">
                  <c:v>9.3463772969683279E-5</c:v>
                </c:pt>
                <c:pt idx="1944">
                  <c:v>-2.1377412201124371E-5</c:v>
                </c:pt>
                <c:pt idx="1945">
                  <c:v>1.8628839931829303E-3</c:v>
                </c:pt>
                <c:pt idx="1946">
                  <c:v>1.5252944688252945E-4</c:v>
                </c:pt>
                <c:pt idx="1947">
                  <c:v>1.2545591698910959E-3</c:v>
                </c:pt>
                <c:pt idx="1948">
                  <c:v>-8.7584145025012582E-6</c:v>
                </c:pt>
                <c:pt idx="1949">
                  <c:v>1.47379485609514E-4</c:v>
                </c:pt>
                <c:pt idx="1950">
                  <c:v>4.3642704994970304E-4</c:v>
                </c:pt>
                <c:pt idx="1951">
                  <c:v>4.0694358938509991E-4</c:v>
                </c:pt>
                <c:pt idx="1952">
                  <c:v>3.1364700941258731E-4</c:v>
                </c:pt>
                <c:pt idx="1953">
                  <c:v>9.4173446906211278E-5</c:v>
                </c:pt>
                <c:pt idx="1954">
                  <c:v>5.1496299786552328E-4</c:v>
                </c:pt>
                <c:pt idx="1955">
                  <c:v>-1.5064348108829648E-4</c:v>
                </c:pt>
                <c:pt idx="1956">
                  <c:v>4.8865978665376102E-4</c:v>
                </c:pt>
                <c:pt idx="1957">
                  <c:v>9.3271750757358766E-4</c:v>
                </c:pt>
                <c:pt idx="1958">
                  <c:v>-6.5150062757954742E-5</c:v>
                </c:pt>
                <c:pt idx="1959">
                  <c:v>-1.9286548087687751E-4</c:v>
                </c:pt>
                <c:pt idx="1960">
                  <c:v>-3.5733892538749196E-4</c:v>
                </c:pt>
                <c:pt idx="1961">
                  <c:v>1.3043317747893211E-4</c:v>
                </c:pt>
                <c:pt idx="1962">
                  <c:v>2.6763412340902282E-5</c:v>
                </c:pt>
                <c:pt idx="1963">
                  <c:v>1.7880959066772395E-4</c:v>
                </c:pt>
                <c:pt idx="1964">
                  <c:v>1.6839597542833023E-5</c:v>
                </c:pt>
                <c:pt idx="1965">
                  <c:v>-3.5512358734417885E-5</c:v>
                </c:pt>
                <c:pt idx="1966">
                  <c:v>4.7265484787746661E-6</c:v>
                </c:pt>
                <c:pt idx="1967">
                  <c:v>1.7684861233069281E-3</c:v>
                </c:pt>
                <c:pt idx="1968">
                  <c:v>1.5322957793297703E-4</c:v>
                </c:pt>
                <c:pt idx="1969">
                  <c:v>-2.0809853331581085E-4</c:v>
                </c:pt>
                <c:pt idx="1970">
                  <c:v>6.8539773057226243E-4</c:v>
                </c:pt>
                <c:pt idx="1971">
                  <c:v>6.3397433833325594E-3</c:v>
                </c:pt>
                <c:pt idx="1972">
                  <c:v>3.9925539965917856E-2</c:v>
                </c:pt>
                <c:pt idx="1973">
                  <c:v>2.8473676456854634E-3</c:v>
                </c:pt>
                <c:pt idx="1974">
                  <c:v>-1.9207913827655996E-5</c:v>
                </c:pt>
                <c:pt idx="1975">
                  <c:v>7.5645677343678672E-3</c:v>
                </c:pt>
                <c:pt idx="1976">
                  <c:v>1.9491242875875422E-4</c:v>
                </c:pt>
                <c:pt idx="1977">
                  <c:v>8.4938871796110004E-4</c:v>
                </c:pt>
                <c:pt idx="1978">
                  <c:v>8.0370987469089035E-4</c:v>
                </c:pt>
                <c:pt idx="1979">
                  <c:v>6.7606676397881926E-3</c:v>
                </c:pt>
                <c:pt idx="1980">
                  <c:v>1.5535505343322502E-3</c:v>
                </c:pt>
                <c:pt idx="1981">
                  <c:v>1.9351661839226518E-4</c:v>
                </c:pt>
                <c:pt idx="1982">
                  <c:v>-1.2352913718452864E-5</c:v>
                </c:pt>
                <c:pt idx="1983">
                  <c:v>1.0315038701688582E-4</c:v>
                </c:pt>
                <c:pt idx="1984">
                  <c:v>3.4889935015312325E-3</c:v>
                </c:pt>
                <c:pt idx="1985">
                  <c:v>8.3234363240082792E-4</c:v>
                </c:pt>
                <c:pt idx="1986">
                  <c:v>2.4480961135370878E-4</c:v>
                </c:pt>
                <c:pt idx="1987">
                  <c:v>3.4768461327593808E-4</c:v>
                </c:pt>
                <c:pt idx="1988">
                  <c:v>6.1959736785745036E-6</c:v>
                </c:pt>
                <c:pt idx="1989">
                  <c:v>1.3402395015927346E-3</c:v>
                </c:pt>
                <c:pt idx="1990">
                  <c:v>2.6099960014475438E-3</c:v>
                </c:pt>
                <c:pt idx="1991">
                  <c:v>6.9431392316723576E-3</c:v>
                </c:pt>
                <c:pt idx="1992">
                  <c:v>1.1273901447362517E-3</c:v>
                </c:pt>
                <c:pt idx="1993">
                  <c:v>6.3850196700456288E-3</c:v>
                </c:pt>
                <c:pt idx="1994">
                  <c:v>4.0465908593928469E-3</c:v>
                </c:pt>
                <c:pt idx="1995">
                  <c:v>1.9805881391841227E-3</c:v>
                </c:pt>
                <c:pt idx="1996">
                  <c:v>6.524351839923573E-4</c:v>
                </c:pt>
                <c:pt idx="1997">
                  <c:v>6.8557859582458027E-4</c:v>
                </c:pt>
                <c:pt idx="1998">
                  <c:v>-3.2333913923774554E-5</c:v>
                </c:pt>
                <c:pt idx="1999">
                  <c:v>-1.3755303717120852E-4</c:v>
                </c:pt>
                <c:pt idx="2000">
                  <c:v>5.4139180101921676E-5</c:v>
                </c:pt>
                <c:pt idx="2001">
                  <c:v>9.672383553308595E-4</c:v>
                </c:pt>
                <c:pt idx="2002">
                  <c:v>1.4290821444575244E-3</c:v>
                </c:pt>
                <c:pt idx="2003">
                  <c:v>2.8784518959601062E-3</c:v>
                </c:pt>
                <c:pt idx="2004">
                  <c:v>-1.2335200253761123E-4</c:v>
                </c:pt>
                <c:pt idx="2005">
                  <c:v>1.0695657230514752E-3</c:v>
                </c:pt>
                <c:pt idx="2006">
                  <c:v>2.7025749159040866E-4</c:v>
                </c:pt>
                <c:pt idx="2007">
                  <c:v>4.3561337176452314E-4</c:v>
                </c:pt>
                <c:pt idx="2008">
                  <c:v>3.079570736050882E-4</c:v>
                </c:pt>
                <c:pt idx="2009">
                  <c:v>-6.2578019558954658E-5</c:v>
                </c:pt>
                <c:pt idx="2010">
                  <c:v>2.9154807638317695E-4</c:v>
                </c:pt>
                <c:pt idx="2011">
                  <c:v>3.4807078835984981E-4</c:v>
                </c:pt>
                <c:pt idx="2012">
                  <c:v>2.6622648284021014E-3</c:v>
                </c:pt>
                <c:pt idx="2013">
                  <c:v>2.5925109680662293E-3</c:v>
                </c:pt>
                <c:pt idx="2014">
                  <c:v>-1.404838473181999E-4</c:v>
                </c:pt>
                <c:pt idx="2015">
                  <c:v>1.1871613860391926E-4</c:v>
                </c:pt>
                <c:pt idx="2016">
                  <c:v>-3.7763603301346689E-5</c:v>
                </c:pt>
                <c:pt idx="2017">
                  <c:v>3.8124782713731196E-4</c:v>
                </c:pt>
                <c:pt idx="2018">
                  <c:v>-3.2379986053529772E-5</c:v>
                </c:pt>
                <c:pt idx="2019">
                  <c:v>2.6363623996298756E-4</c:v>
                </c:pt>
                <c:pt idx="2020">
                  <c:v>-7.6887005105972879E-5</c:v>
                </c:pt>
                <c:pt idx="2021">
                  <c:v>9.0308479270306233E-4</c:v>
                </c:pt>
                <c:pt idx="2022">
                  <c:v>5.1904364378336284E-4</c:v>
                </c:pt>
                <c:pt idx="2023">
                  <c:v>6.0411583339710449E-4</c:v>
                </c:pt>
                <c:pt idx="2024">
                  <c:v>1.3717709922480771E-3</c:v>
                </c:pt>
                <c:pt idx="2025">
                  <c:v>1.9223069776406237E-4</c:v>
                </c:pt>
                <c:pt idx="2026">
                  <c:v>7.4942972820375662E-5</c:v>
                </c:pt>
                <c:pt idx="2027">
                  <c:v>1.687101651473688E-3</c:v>
                </c:pt>
                <c:pt idx="2028">
                  <c:v>4.6573377652265729E-4</c:v>
                </c:pt>
                <c:pt idx="2029">
                  <c:v>4.2106887181455113E-4</c:v>
                </c:pt>
                <c:pt idx="2030">
                  <c:v>1.900036106393621E-5</c:v>
                </c:pt>
                <c:pt idx="2031">
                  <c:v>-2.3139644179885876E-5</c:v>
                </c:pt>
                <c:pt idx="2032">
                  <c:v>5.7124139324753989E-4</c:v>
                </c:pt>
                <c:pt idx="2033">
                  <c:v>-3.1098249286299446E-4</c:v>
                </c:pt>
                <c:pt idx="2034">
                  <c:v>1.800819657236118E-5</c:v>
                </c:pt>
                <c:pt idx="2035">
                  <c:v>2.0429326995272866E-4</c:v>
                </c:pt>
                <c:pt idx="2036">
                  <c:v>1.635699248832667E-4</c:v>
                </c:pt>
                <c:pt idx="2037">
                  <c:v>-3.5869605604592396E-4</c:v>
                </c:pt>
                <c:pt idx="2038">
                  <c:v>-5.8392900008304441E-5</c:v>
                </c:pt>
                <c:pt idx="2039">
                  <c:v>1.5495467403274445E-3</c:v>
                </c:pt>
                <c:pt idx="2040">
                  <c:v>2.7087994263006663E-4</c:v>
                </c:pt>
                <c:pt idx="2041">
                  <c:v>2.9040395022721772E-4</c:v>
                </c:pt>
                <c:pt idx="2042">
                  <c:v>-1.7414356041812779E-5</c:v>
                </c:pt>
                <c:pt idx="2043">
                  <c:v>1.1867982081310274E-3</c:v>
                </c:pt>
                <c:pt idx="2044">
                  <c:v>1.8325956754111476E-4</c:v>
                </c:pt>
                <c:pt idx="2045">
                  <c:v>1.156036849258825E-3</c:v>
                </c:pt>
                <c:pt idx="2046">
                  <c:v>1.8813533789580653E-5</c:v>
                </c:pt>
                <c:pt idx="2047">
                  <c:v>2.3040707558692622E-5</c:v>
                </c:pt>
                <c:pt idx="2048">
                  <c:v>-2.3956553313710702E-5</c:v>
                </c:pt>
                <c:pt idx="2049">
                  <c:v>3.1686650402461557E-4</c:v>
                </c:pt>
                <c:pt idx="2050">
                  <c:v>2.8182050054461426E-5</c:v>
                </c:pt>
                <c:pt idx="2051">
                  <c:v>6.0132435971156664E-5</c:v>
                </c:pt>
                <c:pt idx="2052">
                  <c:v>3.7768112901539428E-4</c:v>
                </c:pt>
                <c:pt idx="2053">
                  <c:v>2.9725429293194947E-4</c:v>
                </c:pt>
                <c:pt idx="2054">
                  <c:v>4.1472536347019178E-3</c:v>
                </c:pt>
                <c:pt idx="2055">
                  <c:v>7.9023960519195155E-4</c:v>
                </c:pt>
                <c:pt idx="2056">
                  <c:v>2.0474379914430514E-3</c:v>
                </c:pt>
                <c:pt idx="2057">
                  <c:v>5.1783382072988818E-6</c:v>
                </c:pt>
                <c:pt idx="2058">
                  <c:v>6.5865284676998575E-4</c:v>
                </c:pt>
                <c:pt idx="2059">
                  <c:v>1.0039151862425129E-3</c:v>
                </c:pt>
                <c:pt idx="2060">
                  <c:v>1.0775088997320981E-3</c:v>
                </c:pt>
                <c:pt idx="2061">
                  <c:v>1.2854444876561845E-3</c:v>
                </c:pt>
                <c:pt idx="2062">
                  <c:v>1.1048118028573692E-3</c:v>
                </c:pt>
                <c:pt idx="2063">
                  <c:v>3.2476883155413598E-3</c:v>
                </c:pt>
                <c:pt idx="2064">
                  <c:v>1.1646692969661412E-4</c:v>
                </c:pt>
                <c:pt idx="2065">
                  <c:v>1.2323693151201204E-3</c:v>
                </c:pt>
                <c:pt idx="2066">
                  <c:v>-2.9859613508788372E-5</c:v>
                </c:pt>
                <c:pt idx="2067">
                  <c:v>4.3758118651025026E-4</c:v>
                </c:pt>
                <c:pt idx="2068">
                  <c:v>4.4721043018479818E-4</c:v>
                </c:pt>
                <c:pt idx="2069">
                  <c:v>5.5559745730912481E-5</c:v>
                </c:pt>
                <c:pt idx="2070">
                  <c:v>-5.7656324008783167E-5</c:v>
                </c:pt>
                <c:pt idx="2071">
                  <c:v>4.6273131172687134E-4</c:v>
                </c:pt>
                <c:pt idx="2072">
                  <c:v>-1.582906494236955E-5</c:v>
                </c:pt>
                <c:pt idx="2073">
                  <c:v>-1.1160324042715694E-4</c:v>
                </c:pt>
                <c:pt idx="2074">
                  <c:v>3.4746278403431272E-4</c:v>
                </c:pt>
                <c:pt idx="2075">
                  <c:v>3.4027397148079713E-5</c:v>
                </c:pt>
                <c:pt idx="2076">
                  <c:v>1.4877484572833939E-4</c:v>
                </c:pt>
                <c:pt idx="2077">
                  <c:v>9.7076551012739363E-6</c:v>
                </c:pt>
                <c:pt idx="2078">
                  <c:v>3.989428897237023E-7</c:v>
                </c:pt>
                <c:pt idx="2079">
                  <c:v>6.6036021523886551E-6</c:v>
                </c:pt>
                <c:pt idx="2080">
                  <c:v>6.2737631660551895E-4</c:v>
                </c:pt>
                <c:pt idx="2081">
                  <c:v>6.2782948143894068E-4</c:v>
                </c:pt>
                <c:pt idx="2082">
                  <c:v>-1.2662655738824756E-5</c:v>
                </c:pt>
                <c:pt idx="2083">
                  <c:v>1.0028142968013702E-4</c:v>
                </c:pt>
                <c:pt idx="2084">
                  <c:v>3.9064772592285074E-4</c:v>
                </c:pt>
                <c:pt idx="2085">
                  <c:v>-1.6366483962858462E-5</c:v>
                </c:pt>
                <c:pt idx="2086">
                  <c:v>1.1126025261429214E-5</c:v>
                </c:pt>
                <c:pt idx="2087">
                  <c:v>5.4344072447757808E-5</c:v>
                </c:pt>
                <c:pt idx="2088">
                  <c:v>-2.9835456083402962E-5</c:v>
                </c:pt>
                <c:pt idx="2089">
                  <c:v>8.22007847634389E-6</c:v>
                </c:pt>
                <c:pt idx="2090">
                  <c:v>5.7919524345157116E-5</c:v>
                </c:pt>
                <c:pt idx="2091">
                  <c:v>-1.4289892424551673E-5</c:v>
                </c:pt>
                <c:pt idx="2092">
                  <c:v>4.476932674532654E-5</c:v>
                </c:pt>
                <c:pt idx="2093">
                  <c:v>1.6113095440247469E-4</c:v>
                </c:pt>
                <c:pt idx="2094">
                  <c:v>7.4007621676065144E-5</c:v>
                </c:pt>
                <c:pt idx="2095">
                  <c:v>-8.3554120964080325E-5</c:v>
                </c:pt>
                <c:pt idx="2096">
                  <c:v>9.672240120424638E-5</c:v>
                </c:pt>
                <c:pt idx="2097">
                  <c:v>4.1064876539586816E-5</c:v>
                </c:pt>
                <c:pt idx="2098">
                  <c:v>-1.9406928563559775E-4</c:v>
                </c:pt>
                <c:pt idx="2099">
                  <c:v>6.0333851889928967E-4</c:v>
                </c:pt>
                <c:pt idx="2100">
                  <c:v>4.2153402268466398E-4</c:v>
                </c:pt>
                <c:pt idx="2101">
                  <c:v>3.9256824539802556E-4</c:v>
                </c:pt>
                <c:pt idx="2102">
                  <c:v>-4.2798936578932874E-6</c:v>
                </c:pt>
                <c:pt idx="2103">
                  <c:v>-4.8805132425787722E-6</c:v>
                </c:pt>
                <c:pt idx="2104">
                  <c:v>3.8574006345677707E-5</c:v>
                </c:pt>
                <c:pt idx="2105">
                  <c:v>4.5791677373813178E-4</c:v>
                </c:pt>
                <c:pt idx="2106">
                  <c:v>-5.5224933058515936E-7</c:v>
                </c:pt>
                <c:pt idx="2107">
                  <c:v>-1.0021490924606418E-4</c:v>
                </c:pt>
                <c:pt idx="2108">
                  <c:v>-1.3359197284756738E-6</c:v>
                </c:pt>
                <c:pt idx="2109">
                  <c:v>-3.8836394792762567E-5</c:v>
                </c:pt>
                <c:pt idx="2110">
                  <c:v>3.3109283824595285E-4</c:v>
                </c:pt>
                <c:pt idx="2111">
                  <c:v>3.0068553622546602E-4</c:v>
                </c:pt>
                <c:pt idx="2112">
                  <c:v>-3.2221113270354334E-5</c:v>
                </c:pt>
                <c:pt idx="2113">
                  <c:v>2.0673232496386381E-5</c:v>
                </c:pt>
                <c:pt idx="2114">
                  <c:v>1.6721326526429963E-3</c:v>
                </c:pt>
                <c:pt idx="2115">
                  <c:v>7.7095629339082658E-6</c:v>
                </c:pt>
                <c:pt idx="2116">
                  <c:v>3.0985734086544972E-4</c:v>
                </c:pt>
                <c:pt idx="2117">
                  <c:v>2.6307655541726584E-4</c:v>
                </c:pt>
                <c:pt idx="2118">
                  <c:v>1.1372784856022767E-3</c:v>
                </c:pt>
                <c:pt idx="2119">
                  <c:v>3.6732632138883536E-3</c:v>
                </c:pt>
                <c:pt idx="2120">
                  <c:v>7.0818627966115711E-5</c:v>
                </c:pt>
                <c:pt idx="2121">
                  <c:v>-5.4706367766248817E-4</c:v>
                </c:pt>
                <c:pt idx="2122">
                  <c:v>1.1079124968611288E-3</c:v>
                </c:pt>
                <c:pt idx="2123">
                  <c:v>1.2340806333517022E-6</c:v>
                </c:pt>
                <c:pt idx="2124">
                  <c:v>5.2706368861227834E-4</c:v>
                </c:pt>
                <c:pt idx="2125">
                  <c:v>2.0528398192791219E-3</c:v>
                </c:pt>
                <c:pt idx="2126">
                  <c:v>1.7038383461421037E-3</c:v>
                </c:pt>
                <c:pt idx="2127">
                  <c:v>1.7317979458340555E-5</c:v>
                </c:pt>
                <c:pt idx="2128">
                  <c:v>-9.3350414738404771E-5</c:v>
                </c:pt>
                <c:pt idx="2129">
                  <c:v>1.5177280363369719E-3</c:v>
                </c:pt>
                <c:pt idx="2130">
                  <c:v>2.7628688813969416E-4</c:v>
                </c:pt>
                <c:pt idx="2131">
                  <c:v>3.1324353231514611E-4</c:v>
                </c:pt>
                <c:pt idx="2132">
                  <c:v>2.0095902297500529E-4</c:v>
                </c:pt>
                <c:pt idx="2133">
                  <c:v>2.6306343255191308E-5</c:v>
                </c:pt>
                <c:pt idx="2134">
                  <c:v>7.5866560805520379E-4</c:v>
                </c:pt>
                <c:pt idx="2135">
                  <c:v>2.0292416955944568E-3</c:v>
                </c:pt>
                <c:pt idx="2136">
                  <c:v>3.5802402582982102E-3</c:v>
                </c:pt>
                <c:pt idx="2137">
                  <c:v>2.8242458919562459E-5</c:v>
                </c:pt>
                <c:pt idx="2138">
                  <c:v>9.3251532445773783E-5</c:v>
                </c:pt>
                <c:pt idx="2139">
                  <c:v>1.4308777838201829E-3</c:v>
                </c:pt>
                <c:pt idx="2140">
                  <c:v>-1.297471008853248E-5</c:v>
                </c:pt>
                <c:pt idx="2141">
                  <c:v>-2.75631531228803E-4</c:v>
                </c:pt>
                <c:pt idx="2142">
                  <c:v>-4.5272618955099755E-5</c:v>
                </c:pt>
                <c:pt idx="2143">
                  <c:v>-1.6053048894534136E-4</c:v>
                </c:pt>
                <c:pt idx="2144">
                  <c:v>2.2355098356288898E-5</c:v>
                </c:pt>
                <c:pt idx="2145">
                  <c:v>1.0660740091204441E-4</c:v>
                </c:pt>
                <c:pt idx="2146">
                  <c:v>2.8018167660375541E-5</c:v>
                </c:pt>
                <c:pt idx="2147">
                  <c:v>6.3414278792501061E-5</c:v>
                </c:pt>
                <c:pt idx="2148">
                  <c:v>-1.0342585841652352E-5</c:v>
                </c:pt>
                <c:pt idx="2149">
                  <c:v>2.3343748825054895E-5</c:v>
                </c:pt>
                <c:pt idx="2150">
                  <c:v>-3.433021537915935E-5</c:v>
                </c:pt>
                <c:pt idx="2151">
                  <c:v>-1.3741826160337667E-4</c:v>
                </c:pt>
                <c:pt idx="2152">
                  <c:v>4.1819427842172566E-5</c:v>
                </c:pt>
                <c:pt idx="2153">
                  <c:v>4.3600340472806181E-5</c:v>
                </c:pt>
                <c:pt idx="2154">
                  <c:v>8.9263928520353638E-5</c:v>
                </c:pt>
                <c:pt idx="2155">
                  <c:v>3.347455255315161E-4</c:v>
                </c:pt>
                <c:pt idx="2156">
                  <c:v>2.4574730365059289E-4</c:v>
                </c:pt>
                <c:pt idx="2157">
                  <c:v>2.6743054037361855E-4</c:v>
                </c:pt>
                <c:pt idx="2158">
                  <c:v>2.7643283305319783E-4</c:v>
                </c:pt>
                <c:pt idx="2159">
                  <c:v>-1.1691624093614242E-4</c:v>
                </c:pt>
                <c:pt idx="2160">
                  <c:v>8.548052829235375E-4</c:v>
                </c:pt>
                <c:pt idx="2161">
                  <c:v>1.6308933165843601E-4</c:v>
                </c:pt>
                <c:pt idx="2162">
                  <c:v>5.1710204714041052E-5</c:v>
                </c:pt>
                <c:pt idx="2163">
                  <c:v>1.0979084204332905E-3</c:v>
                </c:pt>
                <c:pt idx="2164">
                  <c:v>1.3875575852710501E-4</c:v>
                </c:pt>
                <c:pt idx="2165">
                  <c:v>9.7045223464542867E-5</c:v>
                </c:pt>
                <c:pt idx="2166">
                  <c:v>4.3046453363128871E-4</c:v>
                </c:pt>
                <c:pt idx="2167">
                  <c:v>6.6971606561661028E-6</c:v>
                </c:pt>
                <c:pt idx="2168">
                  <c:v>8.8673066779459014E-6</c:v>
                </c:pt>
                <c:pt idx="2169">
                  <c:v>2.2296256171062593E-6</c:v>
                </c:pt>
                <c:pt idx="2170">
                  <c:v>1.0283260885229365E-4</c:v>
                </c:pt>
                <c:pt idx="2171">
                  <c:v>-1.7453259297522388E-5</c:v>
                </c:pt>
                <c:pt idx="2172">
                  <c:v>-1.207109611149669E-4</c:v>
                </c:pt>
                <c:pt idx="2173">
                  <c:v>-8.1663423223656025E-5</c:v>
                </c:pt>
                <c:pt idx="2174">
                  <c:v>9.1303325144781355E-5</c:v>
                </c:pt>
                <c:pt idx="2175">
                  <c:v>2.5363568360386113E-5</c:v>
                </c:pt>
                <c:pt idx="2176">
                  <c:v>2.624378842375937E-4</c:v>
                </c:pt>
                <c:pt idx="2177">
                  <c:v>-7.8856809917251286E-5</c:v>
                </c:pt>
                <c:pt idx="2178">
                  <c:v>2.172503529124978E-5</c:v>
                </c:pt>
                <c:pt idx="2179">
                  <c:v>-1.0023674156672599E-4</c:v>
                </c:pt>
                <c:pt idx="2180">
                  <c:v>1.4165137046231048E-4</c:v>
                </c:pt>
                <c:pt idx="2181">
                  <c:v>1.0971699376901875E-4</c:v>
                </c:pt>
                <c:pt idx="2182">
                  <c:v>1.7572392827970424E-4</c:v>
                </c:pt>
                <c:pt idx="2183">
                  <c:v>1.8074573165475613E-4</c:v>
                </c:pt>
                <c:pt idx="2184">
                  <c:v>-3.6951782175422439E-5</c:v>
                </c:pt>
                <c:pt idx="2185">
                  <c:v>9.331894592043943E-4</c:v>
                </c:pt>
                <c:pt idx="2186">
                  <c:v>1.7707055104979207E-4</c:v>
                </c:pt>
                <c:pt idx="2187">
                  <c:v>-2.9434607181768626E-4</c:v>
                </c:pt>
                <c:pt idx="2188">
                  <c:v>1.5417245928283513E-4</c:v>
                </c:pt>
                <c:pt idx="2189">
                  <c:v>2.0169239288802226E-5</c:v>
                </c:pt>
                <c:pt idx="2190">
                  <c:v>-2.0205321617263509E-5</c:v>
                </c:pt>
                <c:pt idx="2191">
                  <c:v>2.208265718695637E-4</c:v>
                </c:pt>
                <c:pt idx="2192">
                  <c:v>3.9340960641899803E-4</c:v>
                </c:pt>
                <c:pt idx="2193">
                  <c:v>1.6025037601499587E-3</c:v>
                </c:pt>
                <c:pt idx="2194">
                  <c:v>-4.8402939575350779E-5</c:v>
                </c:pt>
                <c:pt idx="2195">
                  <c:v>5.0500889071811825E-5</c:v>
                </c:pt>
                <c:pt idx="2196">
                  <c:v>1.9054628163314648E-4</c:v>
                </c:pt>
                <c:pt idx="2197">
                  <c:v>9.7475702853406279E-5</c:v>
                </c:pt>
                <c:pt idx="2198">
                  <c:v>1.9848365495734485E-6</c:v>
                </c:pt>
                <c:pt idx="2199">
                  <c:v>-9.3703714969227734E-7</c:v>
                </c:pt>
                <c:pt idx="2200">
                  <c:v>-5.5218365498812774E-5</c:v>
                </c:pt>
                <c:pt idx="2201">
                  <c:v>-2.0406041657978812E-5</c:v>
                </c:pt>
                <c:pt idx="2202">
                  <c:v>2.5604607036123611E-4</c:v>
                </c:pt>
                <c:pt idx="2203">
                  <c:v>8.8429676671225688E-5</c:v>
                </c:pt>
                <c:pt idx="2204">
                  <c:v>2.5604216623383938E-5</c:v>
                </c:pt>
                <c:pt idx="2205">
                  <c:v>7.8847961703879861E-5</c:v>
                </c:pt>
                <c:pt idx="2206">
                  <c:v>-9.298704261517957E-5</c:v>
                </c:pt>
                <c:pt idx="2207">
                  <c:v>3.23523614518459E-4</c:v>
                </c:pt>
                <c:pt idx="2208">
                  <c:v>-1.0685757565414077E-4</c:v>
                </c:pt>
                <c:pt idx="2209">
                  <c:v>7.6430255443222332E-5</c:v>
                </c:pt>
                <c:pt idx="2210">
                  <c:v>1.1743508586325187E-4</c:v>
                </c:pt>
                <c:pt idx="2211">
                  <c:v>-2.731994726297582E-4</c:v>
                </c:pt>
                <c:pt idx="2212">
                  <c:v>1.5616542332126757E-4</c:v>
                </c:pt>
                <c:pt idx="2213">
                  <c:v>5.8178477891265574E-4</c:v>
                </c:pt>
                <c:pt idx="2214">
                  <c:v>4.1317437221142925E-4</c:v>
                </c:pt>
                <c:pt idx="2215">
                  <c:v>4.0176803381458096E-5</c:v>
                </c:pt>
                <c:pt idx="2216">
                  <c:v>3.6146311962083278E-5</c:v>
                </c:pt>
                <c:pt idx="2217">
                  <c:v>8.2356439035503111E-4</c:v>
                </c:pt>
                <c:pt idx="2218">
                  <c:v>3.0012322866283716E-4</c:v>
                </c:pt>
                <c:pt idx="2219">
                  <c:v>-1.5194003807380158E-4</c:v>
                </c:pt>
                <c:pt idx="2220">
                  <c:v>1.2936298016021414E-3</c:v>
                </c:pt>
                <c:pt idx="2221">
                  <c:v>2.4825439923608505E-4</c:v>
                </c:pt>
                <c:pt idx="2222">
                  <c:v>6.9929335731050678E-6</c:v>
                </c:pt>
                <c:pt idx="2223">
                  <c:v>3.7474872143580886E-5</c:v>
                </c:pt>
                <c:pt idx="2224">
                  <c:v>1.6238905723373469E-4</c:v>
                </c:pt>
                <c:pt idx="2225">
                  <c:v>7.7609865909143954E-4</c:v>
                </c:pt>
                <c:pt idx="2226">
                  <c:v>1.4769276804827524E-7</c:v>
                </c:pt>
                <c:pt idx="2227">
                  <c:v>3.6276947202929904E-4</c:v>
                </c:pt>
                <c:pt idx="2228">
                  <c:v>-2.7170756250434556E-4</c:v>
                </c:pt>
                <c:pt idx="2229">
                  <c:v>1.5112834376224851E-4</c:v>
                </c:pt>
                <c:pt idx="2230">
                  <c:v>2.4767214932964625E-4</c:v>
                </c:pt>
                <c:pt idx="2231">
                  <c:v>3.8941579365039205E-5</c:v>
                </c:pt>
                <c:pt idx="2232">
                  <c:v>3.5515380393324439E-5</c:v>
                </c:pt>
                <c:pt idx="2233">
                  <c:v>1.6485194284125289E-4</c:v>
                </c:pt>
                <c:pt idx="2234">
                  <c:v>1.481510925819466E-4</c:v>
                </c:pt>
                <c:pt idx="2235">
                  <c:v>7.5812020094251023E-5</c:v>
                </c:pt>
                <c:pt idx="2236">
                  <c:v>5.6874507337599311E-5</c:v>
                </c:pt>
                <c:pt idx="2237">
                  <c:v>6.3742215745923136E-6</c:v>
                </c:pt>
                <c:pt idx="2238">
                  <c:v>2.1231192866928185E-5</c:v>
                </c:pt>
                <c:pt idx="2239">
                  <c:v>1.8450815803133534E-5</c:v>
                </c:pt>
                <c:pt idx="2240">
                  <c:v>1.039226311439059E-4</c:v>
                </c:pt>
                <c:pt idx="2241">
                  <c:v>-3.3334189470406781E-5</c:v>
                </c:pt>
                <c:pt idx="2242">
                  <c:v>4.4160141175169916E-4</c:v>
                </c:pt>
                <c:pt idx="2243">
                  <c:v>3.6111851372538375E-4</c:v>
                </c:pt>
                <c:pt idx="2244">
                  <c:v>-3.1812704097519444E-5</c:v>
                </c:pt>
                <c:pt idx="2245">
                  <c:v>1.5486663755875254E-4</c:v>
                </c:pt>
                <c:pt idx="2246">
                  <c:v>9.0352010737395922E-5</c:v>
                </c:pt>
                <c:pt idx="2247">
                  <c:v>4.7004883679076717E-5</c:v>
                </c:pt>
                <c:pt idx="2248">
                  <c:v>1.1086883817256878E-4</c:v>
                </c:pt>
                <c:pt idx="2249">
                  <c:v>-2.0297770879560673E-4</c:v>
                </c:pt>
                <c:pt idx="2250">
                  <c:v>-6.7862275770975874E-5</c:v>
                </c:pt>
                <c:pt idx="2251">
                  <c:v>7.768809857708859E-4</c:v>
                </c:pt>
                <c:pt idx="2252">
                  <c:v>-7.3665833964777929E-6</c:v>
                </c:pt>
                <c:pt idx="2253">
                  <c:v>-4.4440451595400758E-5</c:v>
                </c:pt>
                <c:pt idx="2254">
                  <c:v>-7.7037073838121491E-5</c:v>
                </c:pt>
                <c:pt idx="2255">
                  <c:v>-4.812055746909609E-4</c:v>
                </c:pt>
                <c:pt idx="2256">
                  <c:v>-3.8267708462094509E-5</c:v>
                </c:pt>
                <c:pt idx="2257">
                  <c:v>6.5894688721129687E-6</c:v>
                </c:pt>
                <c:pt idx="2258">
                  <c:v>3.8971317469612803E-5</c:v>
                </c:pt>
                <c:pt idx="2259">
                  <c:v>4.5776317770094137E-5</c:v>
                </c:pt>
                <c:pt idx="2260">
                  <c:v>2.3397902042050626E-4</c:v>
                </c:pt>
                <c:pt idx="2261">
                  <c:v>-7.0715931040797142E-5</c:v>
                </c:pt>
                <c:pt idx="2262">
                  <c:v>-2.0989681018566741E-4</c:v>
                </c:pt>
                <c:pt idx="2263">
                  <c:v>2.1188613408019191E-5</c:v>
                </c:pt>
                <c:pt idx="2264">
                  <c:v>2.17823360751225E-5</c:v>
                </c:pt>
                <c:pt idx="2265">
                  <c:v>-5.1046536529579234E-5</c:v>
                </c:pt>
                <c:pt idx="2266">
                  <c:v>8.2138396907872053E-5</c:v>
                </c:pt>
                <c:pt idx="2267">
                  <c:v>8.2114241405888816E-5</c:v>
                </c:pt>
                <c:pt idx="2268">
                  <c:v>1.2878973085349638E-4</c:v>
                </c:pt>
                <c:pt idx="2269">
                  <c:v>3.6366417397981925E-4</c:v>
                </c:pt>
                <c:pt idx="2270">
                  <c:v>-4.8341307301528893E-5</c:v>
                </c:pt>
                <c:pt idx="2271">
                  <c:v>-2.7050572504069506E-4</c:v>
                </c:pt>
                <c:pt idx="2272">
                  <c:v>2.4715501331098801E-6</c:v>
                </c:pt>
                <c:pt idx="2273">
                  <c:v>-1.3806960595312562E-5</c:v>
                </c:pt>
                <c:pt idx="2274">
                  <c:v>3.5205410782932076E-5</c:v>
                </c:pt>
                <c:pt idx="2275">
                  <c:v>7.7325007901061658E-4</c:v>
                </c:pt>
                <c:pt idx="2276">
                  <c:v>3.8760946210735791E-6</c:v>
                </c:pt>
                <c:pt idx="2277">
                  <c:v>8.9100511036742543E-5</c:v>
                </c:pt>
                <c:pt idx="2278">
                  <c:v>1.2912400865782927E-4</c:v>
                </c:pt>
                <c:pt idx="2279">
                  <c:v>9.970349549055648E-5</c:v>
                </c:pt>
                <c:pt idx="2280">
                  <c:v>1.6857315889988793E-6</c:v>
                </c:pt>
                <c:pt idx="2281">
                  <c:v>5.733854033687203E-4</c:v>
                </c:pt>
                <c:pt idx="2282">
                  <c:v>2.634895162262507E-5</c:v>
                </c:pt>
                <c:pt idx="2283">
                  <c:v>4.0490990507388179E-4</c:v>
                </c:pt>
                <c:pt idx="2284">
                  <c:v>-2.0332822955166448E-4</c:v>
                </c:pt>
                <c:pt idx="2285">
                  <c:v>-3.2196210255591267E-4</c:v>
                </c:pt>
                <c:pt idx="2286">
                  <c:v>-3.6704900118294014E-5</c:v>
                </c:pt>
                <c:pt idx="2287">
                  <c:v>1.058529825259099E-3</c:v>
                </c:pt>
                <c:pt idx="2288">
                  <c:v>5.9192103731456011E-4</c:v>
                </c:pt>
                <c:pt idx="2289">
                  <c:v>-6.5539992657983498E-7</c:v>
                </c:pt>
                <c:pt idx="2290">
                  <c:v>1.3869511863498997E-5</c:v>
                </c:pt>
                <c:pt idx="2291">
                  <c:v>1.4314643468659697E-4</c:v>
                </c:pt>
                <c:pt idx="2292">
                  <c:v>-2.2161990980230865E-5</c:v>
                </c:pt>
                <c:pt idx="2293">
                  <c:v>-1.7360378908386124E-7</c:v>
                </c:pt>
                <c:pt idx="2294">
                  <c:v>1.7589785673890234E-4</c:v>
                </c:pt>
                <c:pt idx="2295">
                  <c:v>9.8101589016208945E-4</c:v>
                </c:pt>
                <c:pt idx="2296">
                  <c:v>2.323425834674411E-4</c:v>
                </c:pt>
                <c:pt idx="2297">
                  <c:v>3.8730666010140032E-4</c:v>
                </c:pt>
                <c:pt idx="2298">
                  <c:v>9.5492262157213784E-5</c:v>
                </c:pt>
                <c:pt idx="2299">
                  <c:v>-1.71181223265813E-4</c:v>
                </c:pt>
                <c:pt idx="2300">
                  <c:v>8.8216634521191039E-5</c:v>
                </c:pt>
                <c:pt idx="2301">
                  <c:v>5.1338903286058334E-4</c:v>
                </c:pt>
                <c:pt idx="2302">
                  <c:v>-1.1319701006528194E-3</c:v>
                </c:pt>
                <c:pt idx="2303">
                  <c:v>-4.9634144221121206E-4</c:v>
                </c:pt>
                <c:pt idx="2304">
                  <c:v>5.0318308461324735E-5</c:v>
                </c:pt>
                <c:pt idx="2305">
                  <c:v>7.5435194754585938E-5</c:v>
                </c:pt>
                <c:pt idx="2306">
                  <c:v>9.7876495126227557E-4</c:v>
                </c:pt>
                <c:pt idx="2307">
                  <c:v>-3.7755108440231472E-5</c:v>
                </c:pt>
                <c:pt idx="2308">
                  <c:v>1.0626293933880075E-3</c:v>
                </c:pt>
                <c:pt idx="2309">
                  <c:v>5.5269782554257776E-4</c:v>
                </c:pt>
                <c:pt idx="2310">
                  <c:v>8.7934347476535205E-5</c:v>
                </c:pt>
                <c:pt idx="2311">
                  <c:v>-6.0601269392409176E-5</c:v>
                </c:pt>
                <c:pt idx="2312">
                  <c:v>1.0467025995058008E-4</c:v>
                </c:pt>
                <c:pt idx="2313">
                  <c:v>1.8000329682990972E-4</c:v>
                </c:pt>
                <c:pt idx="2314">
                  <c:v>1.6867624494165651E-4</c:v>
                </c:pt>
                <c:pt idx="2315">
                  <c:v>-5.1202650221057737E-5</c:v>
                </c:pt>
                <c:pt idx="2316">
                  <c:v>-2.8279247479904984E-7</c:v>
                </c:pt>
                <c:pt idx="2317">
                  <c:v>-2.1425669262583913E-5</c:v>
                </c:pt>
                <c:pt idx="2318">
                  <c:v>6.2057942802370373E-5</c:v>
                </c:pt>
                <c:pt idx="2319">
                  <c:v>4.1865695198443047E-4</c:v>
                </c:pt>
                <c:pt idx="2320">
                  <c:v>-7.361944426165992E-6</c:v>
                </c:pt>
                <c:pt idx="2321">
                  <c:v>7.1476430145274927E-6</c:v>
                </c:pt>
                <c:pt idx="2322">
                  <c:v>5.1526955473393629E-5</c:v>
                </c:pt>
                <c:pt idx="2323">
                  <c:v>-1.8387122474261607E-4</c:v>
                </c:pt>
                <c:pt idx="2324">
                  <c:v>-4.4624227253529456E-5</c:v>
                </c:pt>
                <c:pt idx="2325">
                  <c:v>8.9962803263121424E-6</c:v>
                </c:pt>
                <c:pt idx="2326">
                  <c:v>7.3976292331360508E-4</c:v>
                </c:pt>
                <c:pt idx="2327">
                  <c:v>5.5846973006544801E-4</c:v>
                </c:pt>
                <c:pt idx="2328">
                  <c:v>-1.3414299253415444E-4</c:v>
                </c:pt>
                <c:pt idx="2329">
                  <c:v>-4.514404658916804E-6</c:v>
                </c:pt>
                <c:pt idx="2330">
                  <c:v>9.0237852767943163E-4</c:v>
                </c:pt>
                <c:pt idx="2331">
                  <c:v>-1.4010189255665216E-4</c:v>
                </c:pt>
                <c:pt idx="2332">
                  <c:v>1.9312976302656231E-3</c:v>
                </c:pt>
                <c:pt idx="2333">
                  <c:v>1.7318800870633444E-4</c:v>
                </c:pt>
                <c:pt idx="2334">
                  <c:v>-5.7844389743325257E-5</c:v>
                </c:pt>
                <c:pt idx="2335">
                  <c:v>-3.3788676996814049E-4</c:v>
                </c:pt>
                <c:pt idx="2336">
                  <c:v>1.4646187597245594E-4</c:v>
                </c:pt>
                <c:pt idx="2337">
                  <c:v>4.195776028391308E-4</c:v>
                </c:pt>
                <c:pt idx="2338">
                  <c:v>9.9414007897370401E-5</c:v>
                </c:pt>
                <c:pt idx="2339">
                  <c:v>-5.6179695049797934E-5</c:v>
                </c:pt>
                <c:pt idx="2340">
                  <c:v>1.0989487214620121E-4</c:v>
                </c:pt>
                <c:pt idx="2341">
                  <c:v>-1.360887609220097E-4</c:v>
                </c:pt>
                <c:pt idx="2342">
                  <c:v>-1.687298663097074E-4</c:v>
                </c:pt>
                <c:pt idx="2343">
                  <c:v>6.0582471414213999E-4</c:v>
                </c:pt>
                <c:pt idx="2344">
                  <c:v>1.0236223121321141E-5</c:v>
                </c:pt>
                <c:pt idx="2345">
                  <c:v>3.8998963955480225E-5</c:v>
                </c:pt>
                <c:pt idx="2346">
                  <c:v>9.1925694695893783E-4</c:v>
                </c:pt>
                <c:pt idx="2347">
                  <c:v>-5.354498767004393E-5</c:v>
                </c:pt>
                <c:pt idx="2348">
                  <c:v>5.8677973923123672E-4</c:v>
                </c:pt>
                <c:pt idx="2349">
                  <c:v>8.5497953342396886E-5</c:v>
                </c:pt>
                <c:pt idx="2350">
                  <c:v>5.8001852390768824E-4</c:v>
                </c:pt>
                <c:pt idx="2351">
                  <c:v>-4.1536835872220869E-5</c:v>
                </c:pt>
                <c:pt idx="2352">
                  <c:v>8.527036877327044E-5</c:v>
                </c:pt>
                <c:pt idx="2353">
                  <c:v>7.7551086520182889E-4</c:v>
                </c:pt>
                <c:pt idx="2354">
                  <c:v>-6.3900789058460414E-4</c:v>
                </c:pt>
                <c:pt idx="2355">
                  <c:v>3.6564493370858152E-4</c:v>
                </c:pt>
                <c:pt idx="2356">
                  <c:v>3.4674553119402965E-4</c:v>
                </c:pt>
                <c:pt idx="2357">
                  <c:v>-5.971223933269748E-5</c:v>
                </c:pt>
                <c:pt idx="2358">
                  <c:v>6.8233696345694245E-4</c:v>
                </c:pt>
                <c:pt idx="2359">
                  <c:v>2.8700713564591571E-4</c:v>
                </c:pt>
                <c:pt idx="2360">
                  <c:v>1.5527958539702483E-4</c:v>
                </c:pt>
                <c:pt idx="2361">
                  <c:v>-2.8236098584713064E-5</c:v>
                </c:pt>
                <c:pt idx="2362">
                  <c:v>1.9162253177567589E-4</c:v>
                </c:pt>
                <c:pt idx="2363">
                  <c:v>2.6493399627572356E-4</c:v>
                </c:pt>
                <c:pt idx="2364">
                  <c:v>-6.6481272320343061E-6</c:v>
                </c:pt>
                <c:pt idx="2365">
                  <c:v>-5.3115553892829897E-4</c:v>
                </c:pt>
                <c:pt idx="2366">
                  <c:v>-1.8252353077467928E-4</c:v>
                </c:pt>
                <c:pt idx="2367">
                  <c:v>-1.4721950304402367E-4</c:v>
                </c:pt>
                <c:pt idx="2368">
                  <c:v>-6.3047757080491419E-5</c:v>
                </c:pt>
                <c:pt idx="2369">
                  <c:v>-3.2609786277551273E-5</c:v>
                </c:pt>
                <c:pt idx="2370">
                  <c:v>2.4271070883085969E-4</c:v>
                </c:pt>
                <c:pt idx="2371">
                  <c:v>1.3199308777134322E-5</c:v>
                </c:pt>
                <c:pt idx="2372">
                  <c:v>-5.2552968243964553E-5</c:v>
                </c:pt>
                <c:pt idx="2373">
                  <c:v>-1.7636138193285894E-5</c:v>
                </c:pt>
                <c:pt idx="2374">
                  <c:v>4.1218410088627367E-5</c:v>
                </c:pt>
                <c:pt idx="2375">
                  <c:v>1.2246277526425935E-3</c:v>
                </c:pt>
                <c:pt idx="2376">
                  <c:v>-1.6873905022617079E-5</c:v>
                </c:pt>
                <c:pt idx="2377">
                  <c:v>-2.3715934403419818E-4</c:v>
                </c:pt>
                <c:pt idx="2378">
                  <c:v>2.0695302642016554E-5</c:v>
                </c:pt>
                <c:pt idx="2379">
                  <c:v>5.2639444650697361E-5</c:v>
                </c:pt>
                <c:pt idx="2380">
                  <c:v>6.0407778465353641E-5</c:v>
                </c:pt>
                <c:pt idx="2381">
                  <c:v>2.2755095889762437E-6</c:v>
                </c:pt>
                <c:pt idx="2382">
                  <c:v>1.7726478671257236E-5</c:v>
                </c:pt>
                <c:pt idx="2383">
                  <c:v>2.1267659011516032E-4</c:v>
                </c:pt>
                <c:pt idx="2384">
                  <c:v>7.8488373850621845E-5</c:v>
                </c:pt>
                <c:pt idx="2385">
                  <c:v>5.7701311762444515E-4</c:v>
                </c:pt>
                <c:pt idx="2386">
                  <c:v>-2.0849934451593183E-4</c:v>
                </c:pt>
                <c:pt idx="2387">
                  <c:v>5.539125366445562E-4</c:v>
                </c:pt>
                <c:pt idx="2388">
                  <c:v>6.3118007799299375E-5</c:v>
                </c:pt>
                <c:pt idx="2389">
                  <c:v>4.7800532031097234E-4</c:v>
                </c:pt>
                <c:pt idx="2390">
                  <c:v>-1.3802464440184538E-4</c:v>
                </c:pt>
                <c:pt idx="2391">
                  <c:v>2.395156917039105E-5</c:v>
                </c:pt>
                <c:pt idx="2392">
                  <c:v>-8.0549932859832733E-5</c:v>
                </c:pt>
                <c:pt idx="2393">
                  <c:v>2.3141744306955791E-4</c:v>
                </c:pt>
                <c:pt idx="2394">
                  <c:v>-8.2518496418167446E-4</c:v>
                </c:pt>
                <c:pt idx="2395">
                  <c:v>7.6477313865624127E-6</c:v>
                </c:pt>
                <c:pt idx="2396">
                  <c:v>2.9387059633700924E-4</c:v>
                </c:pt>
                <c:pt idx="2397">
                  <c:v>7.6136505252285923E-5</c:v>
                </c:pt>
                <c:pt idx="2398">
                  <c:v>8.7960853603498835E-4</c:v>
                </c:pt>
                <c:pt idx="2399">
                  <c:v>-9.3038386747126158E-5</c:v>
                </c:pt>
                <c:pt idx="2400">
                  <c:v>-1.4107365150509246E-6</c:v>
                </c:pt>
                <c:pt idx="2401">
                  <c:v>2.453710283648316E-5</c:v>
                </c:pt>
                <c:pt idx="2402">
                  <c:v>2.1655355380725307E-5</c:v>
                </c:pt>
                <c:pt idx="2403">
                  <c:v>2.7163323565061752E-5</c:v>
                </c:pt>
                <c:pt idx="2404">
                  <c:v>1.1592215320338528E-5</c:v>
                </c:pt>
                <c:pt idx="2405">
                  <c:v>-3.7601731239582376E-5</c:v>
                </c:pt>
                <c:pt idx="2406">
                  <c:v>1.0789146009422524E-5</c:v>
                </c:pt>
                <c:pt idx="2407">
                  <c:v>1.8703416328901713E-5</c:v>
                </c:pt>
                <c:pt idx="2408">
                  <c:v>4.0663369914509601E-5</c:v>
                </c:pt>
                <c:pt idx="2409">
                  <c:v>3.5626066466608727E-5</c:v>
                </c:pt>
                <c:pt idx="2410">
                  <c:v>-2.5317444701266869E-6</c:v>
                </c:pt>
                <c:pt idx="2411">
                  <c:v>1.6575226693705042E-4</c:v>
                </c:pt>
                <c:pt idx="2412">
                  <c:v>8.5337780124950397E-5</c:v>
                </c:pt>
                <c:pt idx="2413">
                  <c:v>-1.3843669285990351E-4</c:v>
                </c:pt>
                <c:pt idx="2414">
                  <c:v>-6.2626340196975076E-5</c:v>
                </c:pt>
                <c:pt idx="2415">
                  <c:v>-7.4021871475691241E-6</c:v>
                </c:pt>
                <c:pt idx="2416">
                  <c:v>-3.6115196122184271E-5</c:v>
                </c:pt>
                <c:pt idx="2417">
                  <c:v>5.2463645628573052E-6</c:v>
                </c:pt>
                <c:pt idx="2418">
                  <c:v>-5.2923508693899627E-5</c:v>
                </c:pt>
                <c:pt idx="2419">
                  <c:v>-3.9787842590360875E-6</c:v>
                </c:pt>
                <c:pt idx="2420">
                  <c:v>4.4643553857134132E-5</c:v>
                </c:pt>
                <c:pt idx="2421">
                  <c:v>-1.513773667323093E-6</c:v>
                </c:pt>
                <c:pt idx="2422">
                  <c:v>1.5072260682674093E-4</c:v>
                </c:pt>
                <c:pt idx="2423">
                  <c:v>1.006507590095648E-4</c:v>
                </c:pt>
                <c:pt idx="2424">
                  <c:v>-5.8012639301701698E-6</c:v>
                </c:pt>
                <c:pt idx="2425">
                  <c:v>6.5543542231278892E-6</c:v>
                </c:pt>
                <c:pt idx="2426">
                  <c:v>1.0129285845864463E-4</c:v>
                </c:pt>
                <c:pt idx="2427">
                  <c:v>-1.8158175617910101E-5</c:v>
                </c:pt>
                <c:pt idx="2428">
                  <c:v>2.7864203660958354E-5</c:v>
                </c:pt>
                <c:pt idx="2429">
                  <c:v>5.8688576730132636E-6</c:v>
                </c:pt>
                <c:pt idx="2430">
                  <c:v>2.0349089509557963E-5</c:v>
                </c:pt>
                <c:pt idx="2431">
                  <c:v>-8.28946980484272E-6</c:v>
                </c:pt>
                <c:pt idx="2432">
                  <c:v>1.1508528793138104E-5</c:v>
                </c:pt>
                <c:pt idx="2433">
                  <c:v>4.208875053618864E-5</c:v>
                </c:pt>
                <c:pt idx="2434">
                  <c:v>-6.3446255976532372E-5</c:v>
                </c:pt>
                <c:pt idx="2435">
                  <c:v>9.2259166439846618E-5</c:v>
                </c:pt>
                <c:pt idx="2436">
                  <c:v>-5.3813233585893495E-5</c:v>
                </c:pt>
                <c:pt idx="2437">
                  <c:v>-2.9028241186237798E-5</c:v>
                </c:pt>
                <c:pt idx="2438">
                  <c:v>-1.2636586353113999E-4</c:v>
                </c:pt>
                <c:pt idx="2439">
                  <c:v>-1.1433037308944197E-4</c:v>
                </c:pt>
                <c:pt idx="2440">
                  <c:v>-1.827127677431238E-5</c:v>
                </c:pt>
                <c:pt idx="2441">
                  <c:v>2.7832247159397997E-5</c:v>
                </c:pt>
                <c:pt idx="2442">
                  <c:v>1.3754831036662194E-5</c:v>
                </c:pt>
                <c:pt idx="2443">
                  <c:v>3.91030443916831E-5</c:v>
                </c:pt>
                <c:pt idx="2444">
                  <c:v>-2.0059619751858925E-5</c:v>
                </c:pt>
                <c:pt idx="2445">
                  <c:v>6.2136408564545459E-6</c:v>
                </c:pt>
                <c:pt idx="2446">
                  <c:v>-1.5343449194735404E-6</c:v>
                </c:pt>
                <c:pt idx="2447">
                  <c:v>-2.1180057058151139E-5</c:v>
                </c:pt>
                <c:pt idx="2448">
                  <c:v>-3.3456685828830033E-5</c:v>
                </c:pt>
                <c:pt idx="2449">
                  <c:v>1.3119477058681447E-4</c:v>
                </c:pt>
                <c:pt idx="2450">
                  <c:v>-8.2185682193312284E-6</c:v>
                </c:pt>
                <c:pt idx="2451">
                  <c:v>-3.5146191007927742E-5</c:v>
                </c:pt>
                <c:pt idx="2452">
                  <c:v>-2.896682318690805E-4</c:v>
                </c:pt>
                <c:pt idx="2453">
                  <c:v>-3.151780795299286E-7</c:v>
                </c:pt>
                <c:pt idx="2454">
                  <c:v>-5.8832870180279767E-4</c:v>
                </c:pt>
                <c:pt idx="2455">
                  <c:v>-3.6632497133228366E-4</c:v>
                </c:pt>
                <c:pt idx="2456">
                  <c:v>-2.5040361744684711E-5</c:v>
                </c:pt>
                <c:pt idx="2457">
                  <c:v>3.1675814907304464E-4</c:v>
                </c:pt>
                <c:pt idx="2458">
                  <c:v>1.1357169910983229E-3</c:v>
                </c:pt>
                <c:pt idx="2459">
                  <c:v>1.3074154517329448E-3</c:v>
                </c:pt>
                <c:pt idx="2460">
                  <c:v>9.5098654058196582E-4</c:v>
                </c:pt>
                <c:pt idx="2461">
                  <c:v>-2.8761141544003274E-6</c:v>
                </c:pt>
                <c:pt idx="2462">
                  <c:v>9.2987999472097062E-4</c:v>
                </c:pt>
                <c:pt idx="2463">
                  <c:v>1.1733210792201768E-4</c:v>
                </c:pt>
                <c:pt idx="2464">
                  <c:v>-3.5345824126542606E-4</c:v>
                </c:pt>
                <c:pt idx="2465">
                  <c:v>1.1069908849273586E-3</c:v>
                </c:pt>
                <c:pt idx="2466">
                  <c:v>6.3506947819545962E-4</c:v>
                </c:pt>
                <c:pt idx="2467">
                  <c:v>3.5163452168349172E-5</c:v>
                </c:pt>
                <c:pt idx="2468">
                  <c:v>-1.8341861712952307E-4</c:v>
                </c:pt>
                <c:pt idx="2469">
                  <c:v>3.3103994249432775E-5</c:v>
                </c:pt>
                <c:pt idx="2470">
                  <c:v>-6.3810322673420102E-5</c:v>
                </c:pt>
                <c:pt idx="2471">
                  <c:v>1.0599200162580981E-5</c:v>
                </c:pt>
                <c:pt idx="2472">
                  <c:v>-4.7630721642354378E-4</c:v>
                </c:pt>
                <c:pt idx="2473">
                  <c:v>1.2995338262682487E-4</c:v>
                </c:pt>
                <c:pt idx="2474">
                  <c:v>-2.1951750180678901E-4</c:v>
                </c:pt>
                <c:pt idx="2475">
                  <c:v>2.3547614506609609E-5</c:v>
                </c:pt>
                <c:pt idx="2476">
                  <c:v>-4.9732763159966947E-4</c:v>
                </c:pt>
                <c:pt idx="2477">
                  <c:v>-1.9601204946069798E-4</c:v>
                </c:pt>
                <c:pt idx="2478">
                  <c:v>-2.5047455363433048E-4</c:v>
                </c:pt>
                <c:pt idx="2479">
                  <c:v>-2.0210451578357079E-4</c:v>
                </c:pt>
                <c:pt idx="2480">
                  <c:v>2.807387578772404E-4</c:v>
                </c:pt>
                <c:pt idx="2481">
                  <c:v>-1.3920262667478078E-4</c:v>
                </c:pt>
                <c:pt idx="2482">
                  <c:v>-2.7909828283523348E-6</c:v>
                </c:pt>
                <c:pt idx="2483">
                  <c:v>5.3138658638076341E-5</c:v>
                </c:pt>
                <c:pt idx="2484">
                  <c:v>9.7109737750517674E-6</c:v>
                </c:pt>
                <c:pt idx="2485">
                  <c:v>2.0855472111314357E-5</c:v>
                </c:pt>
                <c:pt idx="2486">
                  <c:v>9.9905929584217544E-5</c:v>
                </c:pt>
                <c:pt idx="2487">
                  <c:v>-9.9187221945339085E-5</c:v>
                </c:pt>
                <c:pt idx="2488">
                  <c:v>1.8472640203164646E-7</c:v>
                </c:pt>
                <c:pt idx="2489">
                  <c:v>-9.2742642497977036E-5</c:v>
                </c:pt>
                <c:pt idx="2490">
                  <c:v>2.6113051409171017E-5</c:v>
                </c:pt>
                <c:pt idx="2491">
                  <c:v>-2.1118585560440034E-4</c:v>
                </c:pt>
                <c:pt idx="2492">
                  <c:v>1.3378967980873013E-4</c:v>
                </c:pt>
                <c:pt idx="2493">
                  <c:v>-1.2400919324599032E-4</c:v>
                </c:pt>
                <c:pt idx="2494">
                  <c:v>7.7843907205847552E-4</c:v>
                </c:pt>
                <c:pt idx="2495">
                  <c:v>1.4447552727279164E-5</c:v>
                </c:pt>
                <c:pt idx="2496">
                  <c:v>1.0603839528520269E-3</c:v>
                </c:pt>
                <c:pt idx="2497">
                  <c:v>-2.0501960058767245E-4</c:v>
                </c:pt>
                <c:pt idx="2498">
                  <c:v>5.4843302027746414E-4</c:v>
                </c:pt>
                <c:pt idx="2499">
                  <c:v>5.6144984922449022E-5</c:v>
                </c:pt>
                <c:pt idx="2500">
                  <c:v>4.2285119266853485E-4</c:v>
                </c:pt>
                <c:pt idx="2501">
                  <c:v>7.7734074010277123E-4</c:v>
                </c:pt>
                <c:pt idx="2502">
                  <c:v>-2.7463904570330071E-4</c:v>
                </c:pt>
                <c:pt idx="2503">
                  <c:v>-6.8037570304040672E-5</c:v>
                </c:pt>
                <c:pt idx="2504">
                  <c:v>2.7935033708505986E-3</c:v>
                </c:pt>
                <c:pt idx="2505">
                  <c:v>-5.1417393047021003E-4</c:v>
                </c:pt>
                <c:pt idx="2506">
                  <c:v>-6.8990795223686829E-5</c:v>
                </c:pt>
                <c:pt idx="2507">
                  <c:v>2.1423193076428324E-5</c:v>
                </c:pt>
                <c:pt idx="2508">
                  <c:v>-3.1147672987778607E-4</c:v>
                </c:pt>
                <c:pt idx="2509">
                  <c:v>-6.1044289864090406E-5</c:v>
                </c:pt>
                <c:pt idx="2510">
                  <c:v>3.3433470951013688E-4</c:v>
                </c:pt>
                <c:pt idx="2511">
                  <c:v>-8.3627872870154076E-5</c:v>
                </c:pt>
                <c:pt idx="2512">
                  <c:v>6.1747906133231278E-5</c:v>
                </c:pt>
                <c:pt idx="2513">
                  <c:v>1.8589187160941649E-4</c:v>
                </c:pt>
                <c:pt idx="2514">
                  <c:v>1.6230525155704343E-6</c:v>
                </c:pt>
                <c:pt idx="2515">
                  <c:v>-2.0187951050122823E-4</c:v>
                </c:pt>
                <c:pt idx="2516">
                  <c:v>3.3642445381101312E-4</c:v>
                </c:pt>
                <c:pt idx="2517">
                  <c:v>2.6764513657662943E-5</c:v>
                </c:pt>
                <c:pt idx="2518">
                  <c:v>-9.730438391326945E-5</c:v>
                </c:pt>
                <c:pt idx="2519">
                  <c:v>4.5538847664726627E-6</c:v>
                </c:pt>
                <c:pt idx="2520">
                  <c:v>9.635523157767956E-6</c:v>
                </c:pt>
                <c:pt idx="2521">
                  <c:v>1.0022725927747067E-4</c:v>
                </c:pt>
                <c:pt idx="2522">
                  <c:v>6.7502813138179774E-5</c:v>
                </c:pt>
                <c:pt idx="2523">
                  <c:v>1.4618685974040423E-5</c:v>
                </c:pt>
                <c:pt idx="2524">
                  <c:v>1.9088837410187814E-4</c:v>
                </c:pt>
                <c:pt idx="2525">
                  <c:v>-5.7523459647469654E-5</c:v>
                </c:pt>
                <c:pt idx="2526">
                  <c:v>-9.8137814183832535E-5</c:v>
                </c:pt>
                <c:pt idx="2527">
                  <c:v>7.5297031695409865E-4</c:v>
                </c:pt>
                <c:pt idx="2528">
                  <c:v>1.5033954383809527E-3</c:v>
                </c:pt>
                <c:pt idx="2529">
                  <c:v>3.4859281214424817E-6</c:v>
                </c:pt>
                <c:pt idx="2530">
                  <c:v>3.5653195502467327E-4</c:v>
                </c:pt>
                <c:pt idx="2531">
                  <c:v>1.3863097556460903E-5</c:v>
                </c:pt>
                <c:pt idx="2532">
                  <c:v>1.316358733756951E-4</c:v>
                </c:pt>
                <c:pt idx="2533">
                  <c:v>-7.1743383138610925E-6</c:v>
                </c:pt>
                <c:pt idx="2534">
                  <c:v>9.762297047666269E-5</c:v>
                </c:pt>
                <c:pt idx="2535">
                  <c:v>-2.2971804027497075E-5</c:v>
                </c:pt>
                <c:pt idx="2536">
                  <c:v>1.2023703309151426E-4</c:v>
                </c:pt>
                <c:pt idx="2537">
                  <c:v>-3.7878351494369715E-5</c:v>
                </c:pt>
                <c:pt idx="2538">
                  <c:v>2.7342101625848656E-5</c:v>
                </c:pt>
                <c:pt idx="2539">
                  <c:v>1.814434456416866E-4</c:v>
                </c:pt>
                <c:pt idx="2540">
                  <c:v>3.4345007405224846E-4</c:v>
                </c:pt>
                <c:pt idx="2541">
                  <c:v>1.3376786829356514E-5</c:v>
                </c:pt>
                <c:pt idx="2542">
                  <c:v>7.6086482108214762E-5</c:v>
                </c:pt>
                <c:pt idx="2543">
                  <c:v>-5.8356785213983063E-5</c:v>
                </c:pt>
                <c:pt idx="2544">
                  <c:v>-3.5886489326458173E-5</c:v>
                </c:pt>
                <c:pt idx="2545">
                  <c:v>-1.4163429172025087E-6</c:v>
                </c:pt>
                <c:pt idx="2546">
                  <c:v>-1.4748607350846779E-4</c:v>
                </c:pt>
                <c:pt idx="2547">
                  <c:v>-2.2922144646114332E-5</c:v>
                </c:pt>
                <c:pt idx="2548">
                  <c:v>-1.3151911800773276E-4</c:v>
                </c:pt>
                <c:pt idx="2549">
                  <c:v>9.7730955882678066E-5</c:v>
                </c:pt>
                <c:pt idx="2550">
                  <c:v>-3.0014910959082994E-4</c:v>
                </c:pt>
                <c:pt idx="2551">
                  <c:v>7.6891606663665924E-5</c:v>
                </c:pt>
                <c:pt idx="2552">
                  <c:v>9.2378722530123126E-6</c:v>
                </c:pt>
                <c:pt idx="2553">
                  <c:v>-1.1395053026757624E-5</c:v>
                </c:pt>
                <c:pt idx="2554">
                  <c:v>2.2818301758344001E-5</c:v>
                </c:pt>
                <c:pt idx="2555">
                  <c:v>5.3721391397598464E-5</c:v>
                </c:pt>
                <c:pt idx="2556">
                  <c:v>3.1348152838324238E-4</c:v>
                </c:pt>
                <c:pt idx="2557">
                  <c:v>-3.0416275601441067E-5</c:v>
                </c:pt>
                <c:pt idx="2558">
                  <c:v>2.6252922251729268E-5</c:v>
                </c:pt>
                <c:pt idx="2559">
                  <c:v>6.4200046659975336E-6</c:v>
                </c:pt>
                <c:pt idx="2560">
                  <c:v>6.3261966999379369E-4</c:v>
                </c:pt>
                <c:pt idx="2561">
                  <c:v>-3.0676437916555654E-4</c:v>
                </c:pt>
                <c:pt idx="2562">
                  <c:v>-1.9939946683118496E-4</c:v>
                </c:pt>
                <c:pt idx="2563">
                  <c:v>-4.7478466407891016E-5</c:v>
                </c:pt>
                <c:pt idx="2564">
                  <c:v>1.6196218879713971E-4</c:v>
                </c:pt>
                <c:pt idx="2565">
                  <c:v>2.8300077177306121E-5</c:v>
                </c:pt>
                <c:pt idx="2566">
                  <c:v>1.4388461008148973E-2</c:v>
                </c:pt>
                <c:pt idx="2567">
                  <c:v>-2.0661965558530017E-4</c:v>
                </c:pt>
                <c:pt idx="2568">
                  <c:v>1.8671010488656575E-2</c:v>
                </c:pt>
                <c:pt idx="2569">
                  <c:v>2.9851080502385049E-2</c:v>
                </c:pt>
                <c:pt idx="2570">
                  <c:v>2.2282353601158909E-2</c:v>
                </c:pt>
                <c:pt idx="2571">
                  <c:v>2.4488376469717719E-3</c:v>
                </c:pt>
                <c:pt idx="2572">
                  <c:v>2.4883334676168871E-2</c:v>
                </c:pt>
                <c:pt idx="2573">
                  <c:v>-1.2092546489375736E-4</c:v>
                </c:pt>
                <c:pt idx="2574">
                  <c:v>7.9226693839607506E-4</c:v>
                </c:pt>
                <c:pt idx="2575">
                  <c:v>-1.3955378190849113E-4</c:v>
                </c:pt>
                <c:pt idx="2576">
                  <c:v>3.9529955394527886E-4</c:v>
                </c:pt>
                <c:pt idx="2577">
                  <c:v>1.7738769535708635E-3</c:v>
                </c:pt>
                <c:pt idx="2578">
                  <c:v>1.2368267722881131E-3</c:v>
                </c:pt>
                <c:pt idx="2579">
                  <c:v>2.1535831979161311E-3</c:v>
                </c:pt>
                <c:pt idx="2580">
                  <c:v>1.95072261256465E-3</c:v>
                </c:pt>
                <c:pt idx="2581">
                  <c:v>3.7235351153048404E-3</c:v>
                </c:pt>
                <c:pt idx="2582">
                  <c:v>-2.7177298273641626E-4</c:v>
                </c:pt>
                <c:pt idx="2583">
                  <c:v>1.0572517590934846E-3</c:v>
                </c:pt>
                <c:pt idx="2584">
                  <c:v>1.7868209991505691E-3</c:v>
                </c:pt>
                <c:pt idx="2585">
                  <c:v>-3.2851563968837879E-5</c:v>
                </c:pt>
                <c:pt idx="2586">
                  <c:v>8.6643350006479925E-4</c:v>
                </c:pt>
                <c:pt idx="2587">
                  <c:v>-2.4517457825697342E-5</c:v>
                </c:pt>
                <c:pt idx="2588">
                  <c:v>-3.0203536599437587E-6</c:v>
                </c:pt>
                <c:pt idx="2589">
                  <c:v>2.9023833232875307E-4</c:v>
                </c:pt>
                <c:pt idx="2590">
                  <c:v>-1.7954505427379523E-4</c:v>
                </c:pt>
                <c:pt idx="2591">
                  <c:v>2.1447864955569969E-4</c:v>
                </c:pt>
                <c:pt idx="2592">
                  <c:v>-2.2209674167703519E-4</c:v>
                </c:pt>
                <c:pt idx="2593">
                  <c:v>-1.5210369555418201E-6</c:v>
                </c:pt>
                <c:pt idx="2594">
                  <c:v>4.4684665446828218E-4</c:v>
                </c:pt>
                <c:pt idx="2595">
                  <c:v>-1.9670710327910928E-5</c:v>
                </c:pt>
                <c:pt idx="2596">
                  <c:v>-2.0512847515717425E-4</c:v>
                </c:pt>
                <c:pt idx="2597">
                  <c:v>6.6086888429747151E-4</c:v>
                </c:pt>
                <c:pt idx="2598">
                  <c:v>1.6500202508475182E-3</c:v>
                </c:pt>
                <c:pt idx="2599">
                  <c:v>-4.8553753860365618E-6</c:v>
                </c:pt>
                <c:pt idx="2600">
                  <c:v>2.9799552138793088E-5</c:v>
                </c:pt>
                <c:pt idx="2601">
                  <c:v>2.8522277882485386E-3</c:v>
                </c:pt>
                <c:pt idx="2602">
                  <c:v>1.523119871948265E-3</c:v>
                </c:pt>
                <c:pt idx="2603">
                  <c:v>1.7429291476748377E-3</c:v>
                </c:pt>
                <c:pt idx="2604">
                  <c:v>-9.7277472563350048E-5</c:v>
                </c:pt>
                <c:pt idx="2605">
                  <c:v>1.0274155103208831E-4</c:v>
                </c:pt>
                <c:pt idx="2606">
                  <c:v>-2.8200047777684334E-4</c:v>
                </c:pt>
                <c:pt idx="2607">
                  <c:v>4.0283849667081465E-5</c:v>
                </c:pt>
                <c:pt idx="2608">
                  <c:v>-1.2926112906463007E-5</c:v>
                </c:pt>
                <c:pt idx="2609">
                  <c:v>8.6922652678695655E-5</c:v>
                </c:pt>
                <c:pt idx="2610">
                  <c:v>1.5750110927266196E-4</c:v>
                </c:pt>
                <c:pt idx="2611">
                  <c:v>-5.6894411064274946E-4</c:v>
                </c:pt>
                <c:pt idx="2612">
                  <c:v>-7.6033047988738927E-5</c:v>
                </c:pt>
                <c:pt idx="2613">
                  <c:v>-3.3708261692044604E-5</c:v>
                </c:pt>
                <c:pt idx="2614">
                  <c:v>5.1370400080311303E-4</c:v>
                </c:pt>
                <c:pt idx="2615">
                  <c:v>1.0127792929582396E-3</c:v>
                </c:pt>
                <c:pt idx="2616">
                  <c:v>-2.6440080409125016E-4</c:v>
                </c:pt>
                <c:pt idx="2617">
                  <c:v>1.9747739290408459E-5</c:v>
                </c:pt>
                <c:pt idx="2618">
                  <c:v>1.0668895430947162E-3</c:v>
                </c:pt>
                <c:pt idx="2619">
                  <c:v>5.3964580330389969E-4</c:v>
                </c:pt>
                <c:pt idx="2620">
                  <c:v>1.2797578195037562E-3</c:v>
                </c:pt>
                <c:pt idx="2621">
                  <c:v>-1.1334449931672884E-4</c:v>
                </c:pt>
                <c:pt idx="2622">
                  <c:v>1.0100866637977764E-4</c:v>
                </c:pt>
                <c:pt idx="2623">
                  <c:v>-4.1268156634067763E-6</c:v>
                </c:pt>
                <c:pt idx="2624">
                  <c:v>8.8265860165806159E-5</c:v>
                </c:pt>
                <c:pt idx="2625">
                  <c:v>3.6817852386526555E-4</c:v>
                </c:pt>
                <c:pt idx="2626">
                  <c:v>7.9959702893490406E-6</c:v>
                </c:pt>
                <c:pt idx="2627">
                  <c:v>-4.2312054100709248E-6</c:v>
                </c:pt>
                <c:pt idx="2628">
                  <c:v>-5.0330227143309493E-5</c:v>
                </c:pt>
                <c:pt idx="2629">
                  <c:v>6.0457600806696088E-5</c:v>
                </c:pt>
                <c:pt idx="2630">
                  <c:v>2.3411811858197355E-5</c:v>
                </c:pt>
                <c:pt idx="2631">
                  <c:v>-1.3029844602023606E-4</c:v>
                </c:pt>
                <c:pt idx="2632">
                  <c:v>3.4872953068274509E-5</c:v>
                </c:pt>
                <c:pt idx="2633">
                  <c:v>-3.1580082341087574E-5</c:v>
                </c:pt>
                <c:pt idx="2634">
                  <c:v>1.4524062335181502E-3</c:v>
                </c:pt>
                <c:pt idx="2635">
                  <c:v>2.4137948717413611E-4</c:v>
                </c:pt>
                <c:pt idx="2636">
                  <c:v>7.4587086757528722E-6</c:v>
                </c:pt>
                <c:pt idx="2637">
                  <c:v>-2.758748817428925E-5</c:v>
                </c:pt>
                <c:pt idx="2638">
                  <c:v>-3.4128108532155643E-4</c:v>
                </c:pt>
                <c:pt idx="2639">
                  <c:v>-1.0895644782424387E-4</c:v>
                </c:pt>
                <c:pt idx="2640">
                  <c:v>-1.4065605085684604E-6</c:v>
                </c:pt>
                <c:pt idx="2641">
                  <c:v>1.1496296796396788E-4</c:v>
                </c:pt>
                <c:pt idx="2642">
                  <c:v>6.8409741296333645E-5</c:v>
                </c:pt>
                <c:pt idx="2643">
                  <c:v>-2.8524803228346317E-4</c:v>
                </c:pt>
                <c:pt idx="2644">
                  <c:v>-3.6524491135166078E-4</c:v>
                </c:pt>
                <c:pt idx="2645">
                  <c:v>1.5250413929272024E-5</c:v>
                </c:pt>
                <c:pt idx="2646">
                  <c:v>4.2207978406250368E-4</c:v>
                </c:pt>
                <c:pt idx="2647">
                  <c:v>2.3591321429735932E-4</c:v>
                </c:pt>
                <c:pt idx="2648">
                  <c:v>-3.2468407309098472E-5</c:v>
                </c:pt>
                <c:pt idx="2649">
                  <c:v>2.6370190567027253E-4</c:v>
                </c:pt>
                <c:pt idx="2650">
                  <c:v>1.3579037411557676E-4</c:v>
                </c:pt>
                <c:pt idx="2651">
                  <c:v>2.4424041801143802E-4</c:v>
                </c:pt>
                <c:pt idx="2652">
                  <c:v>1.7356192089803117E-4</c:v>
                </c:pt>
                <c:pt idx="2653">
                  <c:v>5.7177752874112003E-5</c:v>
                </c:pt>
                <c:pt idx="2654">
                  <c:v>1.0306188011798058E-4</c:v>
                </c:pt>
                <c:pt idx="2655">
                  <c:v>-1.0433537867576238E-5</c:v>
                </c:pt>
                <c:pt idx="2656">
                  <c:v>-1.5112821894397739E-4</c:v>
                </c:pt>
                <c:pt idx="2657">
                  <c:v>2.4340231693415122E-4</c:v>
                </c:pt>
                <c:pt idx="2658">
                  <c:v>-8.2430366320882504E-5</c:v>
                </c:pt>
                <c:pt idx="2659">
                  <c:v>6.1025970370812035E-4</c:v>
                </c:pt>
                <c:pt idx="2660">
                  <c:v>-7.8064340958309671E-5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5-4183-B71C-139C1787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91"/>
        <c:axId val="2136132255"/>
      </c:lineChart>
      <c:lineChart>
        <c:grouping val="standard"/>
        <c:varyColors val="0"/>
        <c:ser>
          <c:idx val="1"/>
          <c:order val="1"/>
          <c:tx>
            <c:strRef>
              <c:f>'Exhibit IV - Betas &amp; COVID-19'!$B$2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COVID-19'!$A$3:$A$2648</c:f>
              <c:numCache>
                <c:formatCode>m/d/yyyy</c:formatCode>
                <c:ptCount val="2646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  <c:pt idx="207">
                  <c:v>27376</c:v>
                </c:pt>
                <c:pt idx="208">
                  <c:v>27383</c:v>
                </c:pt>
                <c:pt idx="209">
                  <c:v>27390</c:v>
                </c:pt>
                <c:pt idx="210">
                  <c:v>27397</c:v>
                </c:pt>
                <c:pt idx="211">
                  <c:v>27404</c:v>
                </c:pt>
                <c:pt idx="212">
                  <c:v>27411</c:v>
                </c:pt>
                <c:pt idx="213">
                  <c:v>27418</c:v>
                </c:pt>
                <c:pt idx="214">
                  <c:v>27425</c:v>
                </c:pt>
                <c:pt idx="215">
                  <c:v>27432</c:v>
                </c:pt>
                <c:pt idx="216">
                  <c:v>27439</c:v>
                </c:pt>
                <c:pt idx="217">
                  <c:v>27446</c:v>
                </c:pt>
                <c:pt idx="218">
                  <c:v>27453</c:v>
                </c:pt>
                <c:pt idx="219">
                  <c:v>27460</c:v>
                </c:pt>
                <c:pt idx="220">
                  <c:v>27467</c:v>
                </c:pt>
                <c:pt idx="221">
                  <c:v>27474</c:v>
                </c:pt>
                <c:pt idx="222">
                  <c:v>27481</c:v>
                </c:pt>
                <c:pt idx="223">
                  <c:v>27488</c:v>
                </c:pt>
                <c:pt idx="224">
                  <c:v>27495</c:v>
                </c:pt>
                <c:pt idx="225">
                  <c:v>27502</c:v>
                </c:pt>
                <c:pt idx="226">
                  <c:v>27509</c:v>
                </c:pt>
                <c:pt idx="227">
                  <c:v>27516</c:v>
                </c:pt>
                <c:pt idx="228">
                  <c:v>27523</c:v>
                </c:pt>
                <c:pt idx="229">
                  <c:v>27530</c:v>
                </c:pt>
                <c:pt idx="230">
                  <c:v>27537</c:v>
                </c:pt>
                <c:pt idx="231">
                  <c:v>27544</c:v>
                </c:pt>
                <c:pt idx="232">
                  <c:v>27551</c:v>
                </c:pt>
                <c:pt idx="233">
                  <c:v>27558</c:v>
                </c:pt>
                <c:pt idx="234">
                  <c:v>27565</c:v>
                </c:pt>
                <c:pt idx="235">
                  <c:v>27572</c:v>
                </c:pt>
                <c:pt idx="236">
                  <c:v>27579</c:v>
                </c:pt>
                <c:pt idx="237">
                  <c:v>27586</c:v>
                </c:pt>
                <c:pt idx="238">
                  <c:v>27593</c:v>
                </c:pt>
                <c:pt idx="239">
                  <c:v>27600</c:v>
                </c:pt>
                <c:pt idx="240">
                  <c:v>27607</c:v>
                </c:pt>
                <c:pt idx="241">
                  <c:v>27614</c:v>
                </c:pt>
                <c:pt idx="242">
                  <c:v>27621</c:v>
                </c:pt>
                <c:pt idx="243">
                  <c:v>27628</c:v>
                </c:pt>
                <c:pt idx="244">
                  <c:v>27635</c:v>
                </c:pt>
                <c:pt idx="245">
                  <c:v>27642</c:v>
                </c:pt>
                <c:pt idx="246">
                  <c:v>27649</c:v>
                </c:pt>
                <c:pt idx="247">
                  <c:v>27656</c:v>
                </c:pt>
                <c:pt idx="248">
                  <c:v>27663</c:v>
                </c:pt>
                <c:pt idx="249">
                  <c:v>27670</c:v>
                </c:pt>
                <c:pt idx="250">
                  <c:v>27677</c:v>
                </c:pt>
                <c:pt idx="251">
                  <c:v>27684</c:v>
                </c:pt>
                <c:pt idx="252">
                  <c:v>27691</c:v>
                </c:pt>
                <c:pt idx="253">
                  <c:v>27698</c:v>
                </c:pt>
                <c:pt idx="254">
                  <c:v>27705</c:v>
                </c:pt>
                <c:pt idx="255">
                  <c:v>27712</c:v>
                </c:pt>
                <c:pt idx="256">
                  <c:v>27719</c:v>
                </c:pt>
                <c:pt idx="257">
                  <c:v>27726</c:v>
                </c:pt>
                <c:pt idx="258">
                  <c:v>27733</c:v>
                </c:pt>
                <c:pt idx="259">
                  <c:v>27740</c:v>
                </c:pt>
                <c:pt idx="260">
                  <c:v>27747</c:v>
                </c:pt>
                <c:pt idx="261">
                  <c:v>27754</c:v>
                </c:pt>
                <c:pt idx="262">
                  <c:v>27761</c:v>
                </c:pt>
                <c:pt idx="263">
                  <c:v>27768</c:v>
                </c:pt>
                <c:pt idx="264">
                  <c:v>27775</c:v>
                </c:pt>
                <c:pt idx="265">
                  <c:v>27782</c:v>
                </c:pt>
                <c:pt idx="266">
                  <c:v>27789</c:v>
                </c:pt>
                <c:pt idx="267">
                  <c:v>27796</c:v>
                </c:pt>
                <c:pt idx="268">
                  <c:v>27803</c:v>
                </c:pt>
                <c:pt idx="269">
                  <c:v>27810</c:v>
                </c:pt>
                <c:pt idx="270">
                  <c:v>27817</c:v>
                </c:pt>
                <c:pt idx="271">
                  <c:v>27824</c:v>
                </c:pt>
                <c:pt idx="272">
                  <c:v>27831</c:v>
                </c:pt>
                <c:pt idx="273">
                  <c:v>27838</c:v>
                </c:pt>
                <c:pt idx="274">
                  <c:v>27845</c:v>
                </c:pt>
                <c:pt idx="275">
                  <c:v>27852</c:v>
                </c:pt>
                <c:pt idx="276">
                  <c:v>27859</c:v>
                </c:pt>
                <c:pt idx="277">
                  <c:v>27866</c:v>
                </c:pt>
                <c:pt idx="278">
                  <c:v>27873</c:v>
                </c:pt>
                <c:pt idx="279">
                  <c:v>27880</c:v>
                </c:pt>
                <c:pt idx="280">
                  <c:v>27887</c:v>
                </c:pt>
                <c:pt idx="281">
                  <c:v>27894</c:v>
                </c:pt>
                <c:pt idx="282">
                  <c:v>27901</c:v>
                </c:pt>
                <c:pt idx="283">
                  <c:v>27908</c:v>
                </c:pt>
                <c:pt idx="284">
                  <c:v>27915</c:v>
                </c:pt>
                <c:pt idx="285">
                  <c:v>27922</c:v>
                </c:pt>
                <c:pt idx="286">
                  <c:v>27929</c:v>
                </c:pt>
                <c:pt idx="287">
                  <c:v>27936</c:v>
                </c:pt>
                <c:pt idx="288">
                  <c:v>27943</c:v>
                </c:pt>
                <c:pt idx="289">
                  <c:v>27950</c:v>
                </c:pt>
                <c:pt idx="290">
                  <c:v>27957</c:v>
                </c:pt>
                <c:pt idx="291">
                  <c:v>27964</c:v>
                </c:pt>
                <c:pt idx="292">
                  <c:v>27971</c:v>
                </c:pt>
                <c:pt idx="293">
                  <c:v>27978</c:v>
                </c:pt>
                <c:pt idx="294">
                  <c:v>27985</c:v>
                </c:pt>
                <c:pt idx="295">
                  <c:v>27992</c:v>
                </c:pt>
                <c:pt idx="296">
                  <c:v>27999</c:v>
                </c:pt>
                <c:pt idx="297">
                  <c:v>28006</c:v>
                </c:pt>
                <c:pt idx="298">
                  <c:v>28013</c:v>
                </c:pt>
                <c:pt idx="299">
                  <c:v>28020</c:v>
                </c:pt>
                <c:pt idx="300">
                  <c:v>28027</c:v>
                </c:pt>
                <c:pt idx="301">
                  <c:v>28034</c:v>
                </c:pt>
                <c:pt idx="302">
                  <c:v>28041</c:v>
                </c:pt>
                <c:pt idx="303">
                  <c:v>28048</c:v>
                </c:pt>
                <c:pt idx="304">
                  <c:v>28055</c:v>
                </c:pt>
                <c:pt idx="305">
                  <c:v>28062</c:v>
                </c:pt>
                <c:pt idx="306">
                  <c:v>28069</c:v>
                </c:pt>
                <c:pt idx="307">
                  <c:v>28076</c:v>
                </c:pt>
                <c:pt idx="308">
                  <c:v>28083</c:v>
                </c:pt>
                <c:pt idx="309">
                  <c:v>28090</c:v>
                </c:pt>
                <c:pt idx="310">
                  <c:v>28097</c:v>
                </c:pt>
                <c:pt idx="311">
                  <c:v>28104</c:v>
                </c:pt>
                <c:pt idx="312">
                  <c:v>28111</c:v>
                </c:pt>
                <c:pt idx="313">
                  <c:v>28118</c:v>
                </c:pt>
                <c:pt idx="314">
                  <c:v>28125</c:v>
                </c:pt>
                <c:pt idx="315">
                  <c:v>28132</c:v>
                </c:pt>
                <c:pt idx="316">
                  <c:v>28139</c:v>
                </c:pt>
                <c:pt idx="317">
                  <c:v>28146</c:v>
                </c:pt>
                <c:pt idx="318">
                  <c:v>28153</c:v>
                </c:pt>
                <c:pt idx="319">
                  <c:v>28160</c:v>
                </c:pt>
                <c:pt idx="320">
                  <c:v>28167</c:v>
                </c:pt>
                <c:pt idx="321">
                  <c:v>28174</c:v>
                </c:pt>
                <c:pt idx="322">
                  <c:v>28181</c:v>
                </c:pt>
                <c:pt idx="323">
                  <c:v>28188</c:v>
                </c:pt>
                <c:pt idx="324">
                  <c:v>28195</c:v>
                </c:pt>
                <c:pt idx="325">
                  <c:v>28202</c:v>
                </c:pt>
                <c:pt idx="326">
                  <c:v>28209</c:v>
                </c:pt>
                <c:pt idx="327">
                  <c:v>28216</c:v>
                </c:pt>
                <c:pt idx="328">
                  <c:v>28223</c:v>
                </c:pt>
                <c:pt idx="329">
                  <c:v>28230</c:v>
                </c:pt>
                <c:pt idx="330">
                  <c:v>28237</c:v>
                </c:pt>
                <c:pt idx="331">
                  <c:v>28244</c:v>
                </c:pt>
                <c:pt idx="332">
                  <c:v>28251</c:v>
                </c:pt>
                <c:pt idx="333">
                  <c:v>28258</c:v>
                </c:pt>
                <c:pt idx="334">
                  <c:v>28265</c:v>
                </c:pt>
                <c:pt idx="335">
                  <c:v>28272</c:v>
                </c:pt>
                <c:pt idx="336">
                  <c:v>28279</c:v>
                </c:pt>
                <c:pt idx="337">
                  <c:v>28286</c:v>
                </c:pt>
                <c:pt idx="338">
                  <c:v>28293</c:v>
                </c:pt>
                <c:pt idx="339">
                  <c:v>28300</c:v>
                </c:pt>
                <c:pt idx="340">
                  <c:v>28307</c:v>
                </c:pt>
                <c:pt idx="341">
                  <c:v>28314</c:v>
                </c:pt>
                <c:pt idx="342">
                  <c:v>28321</c:v>
                </c:pt>
                <c:pt idx="343">
                  <c:v>28328</c:v>
                </c:pt>
                <c:pt idx="344">
                  <c:v>28335</c:v>
                </c:pt>
                <c:pt idx="345">
                  <c:v>28342</c:v>
                </c:pt>
                <c:pt idx="346">
                  <c:v>28349</c:v>
                </c:pt>
                <c:pt idx="347">
                  <c:v>28356</c:v>
                </c:pt>
                <c:pt idx="348">
                  <c:v>28363</c:v>
                </c:pt>
                <c:pt idx="349">
                  <c:v>28370</c:v>
                </c:pt>
                <c:pt idx="350">
                  <c:v>28377</c:v>
                </c:pt>
                <c:pt idx="351">
                  <c:v>28384</c:v>
                </c:pt>
                <c:pt idx="352">
                  <c:v>28391</c:v>
                </c:pt>
                <c:pt idx="353">
                  <c:v>28398</c:v>
                </c:pt>
                <c:pt idx="354">
                  <c:v>28405</c:v>
                </c:pt>
                <c:pt idx="355">
                  <c:v>28412</c:v>
                </c:pt>
                <c:pt idx="356">
                  <c:v>28419</c:v>
                </c:pt>
                <c:pt idx="357">
                  <c:v>28426</c:v>
                </c:pt>
                <c:pt idx="358">
                  <c:v>28433</c:v>
                </c:pt>
                <c:pt idx="359">
                  <c:v>28440</c:v>
                </c:pt>
                <c:pt idx="360">
                  <c:v>28447</c:v>
                </c:pt>
                <c:pt idx="361">
                  <c:v>28454</c:v>
                </c:pt>
                <c:pt idx="362">
                  <c:v>28461</c:v>
                </c:pt>
                <c:pt idx="363">
                  <c:v>28468</c:v>
                </c:pt>
                <c:pt idx="364">
                  <c:v>28475</c:v>
                </c:pt>
                <c:pt idx="365">
                  <c:v>28482</c:v>
                </c:pt>
                <c:pt idx="366">
                  <c:v>28489</c:v>
                </c:pt>
                <c:pt idx="367">
                  <c:v>28496</c:v>
                </c:pt>
                <c:pt idx="368">
                  <c:v>28503</c:v>
                </c:pt>
                <c:pt idx="369">
                  <c:v>28510</c:v>
                </c:pt>
                <c:pt idx="370">
                  <c:v>28517</c:v>
                </c:pt>
                <c:pt idx="371">
                  <c:v>28524</c:v>
                </c:pt>
                <c:pt idx="372">
                  <c:v>28531</c:v>
                </c:pt>
                <c:pt idx="373">
                  <c:v>28538</c:v>
                </c:pt>
                <c:pt idx="374">
                  <c:v>28545</c:v>
                </c:pt>
                <c:pt idx="375">
                  <c:v>28552</c:v>
                </c:pt>
                <c:pt idx="376">
                  <c:v>28559</c:v>
                </c:pt>
                <c:pt idx="377">
                  <c:v>28566</c:v>
                </c:pt>
                <c:pt idx="378">
                  <c:v>28573</c:v>
                </c:pt>
                <c:pt idx="379">
                  <c:v>28580</c:v>
                </c:pt>
                <c:pt idx="380">
                  <c:v>28587</c:v>
                </c:pt>
                <c:pt idx="381">
                  <c:v>28594</c:v>
                </c:pt>
                <c:pt idx="382">
                  <c:v>28601</c:v>
                </c:pt>
                <c:pt idx="383">
                  <c:v>28608</c:v>
                </c:pt>
                <c:pt idx="384">
                  <c:v>28615</c:v>
                </c:pt>
                <c:pt idx="385">
                  <c:v>28622</c:v>
                </c:pt>
                <c:pt idx="386">
                  <c:v>28629</c:v>
                </c:pt>
                <c:pt idx="387">
                  <c:v>28636</c:v>
                </c:pt>
                <c:pt idx="388">
                  <c:v>28643</c:v>
                </c:pt>
                <c:pt idx="389">
                  <c:v>28650</c:v>
                </c:pt>
                <c:pt idx="390">
                  <c:v>28657</c:v>
                </c:pt>
                <c:pt idx="391">
                  <c:v>28664</c:v>
                </c:pt>
                <c:pt idx="392">
                  <c:v>28671</c:v>
                </c:pt>
                <c:pt idx="393">
                  <c:v>28678</c:v>
                </c:pt>
                <c:pt idx="394">
                  <c:v>28685</c:v>
                </c:pt>
                <c:pt idx="395">
                  <c:v>28692</c:v>
                </c:pt>
                <c:pt idx="396">
                  <c:v>28699</c:v>
                </c:pt>
                <c:pt idx="397">
                  <c:v>28706</c:v>
                </c:pt>
                <c:pt idx="398">
                  <c:v>28713</c:v>
                </c:pt>
                <c:pt idx="399">
                  <c:v>28720</c:v>
                </c:pt>
                <c:pt idx="400">
                  <c:v>28727</c:v>
                </c:pt>
                <c:pt idx="401">
                  <c:v>28734</c:v>
                </c:pt>
                <c:pt idx="402">
                  <c:v>28741</c:v>
                </c:pt>
                <c:pt idx="403">
                  <c:v>28748</c:v>
                </c:pt>
                <c:pt idx="404">
                  <c:v>28755</c:v>
                </c:pt>
                <c:pt idx="405">
                  <c:v>28762</c:v>
                </c:pt>
                <c:pt idx="406">
                  <c:v>28769</c:v>
                </c:pt>
                <c:pt idx="407">
                  <c:v>28776</c:v>
                </c:pt>
                <c:pt idx="408">
                  <c:v>28783</c:v>
                </c:pt>
                <c:pt idx="409">
                  <c:v>28790</c:v>
                </c:pt>
                <c:pt idx="410">
                  <c:v>28797</c:v>
                </c:pt>
                <c:pt idx="411">
                  <c:v>28804</c:v>
                </c:pt>
                <c:pt idx="412">
                  <c:v>28811</c:v>
                </c:pt>
                <c:pt idx="413">
                  <c:v>28818</c:v>
                </c:pt>
                <c:pt idx="414">
                  <c:v>28825</c:v>
                </c:pt>
                <c:pt idx="415">
                  <c:v>28832</c:v>
                </c:pt>
                <c:pt idx="416">
                  <c:v>28839</c:v>
                </c:pt>
                <c:pt idx="417">
                  <c:v>28846</c:v>
                </c:pt>
                <c:pt idx="418">
                  <c:v>28853</c:v>
                </c:pt>
                <c:pt idx="419">
                  <c:v>28860</c:v>
                </c:pt>
                <c:pt idx="420">
                  <c:v>28867</c:v>
                </c:pt>
                <c:pt idx="421">
                  <c:v>28874</c:v>
                </c:pt>
                <c:pt idx="422">
                  <c:v>28881</c:v>
                </c:pt>
                <c:pt idx="423">
                  <c:v>28888</c:v>
                </c:pt>
                <c:pt idx="424">
                  <c:v>28895</c:v>
                </c:pt>
                <c:pt idx="425">
                  <c:v>28902</c:v>
                </c:pt>
                <c:pt idx="426">
                  <c:v>28909</c:v>
                </c:pt>
                <c:pt idx="427">
                  <c:v>28916</c:v>
                </c:pt>
                <c:pt idx="428">
                  <c:v>28923</c:v>
                </c:pt>
                <c:pt idx="429">
                  <c:v>28930</c:v>
                </c:pt>
                <c:pt idx="430">
                  <c:v>28937</c:v>
                </c:pt>
                <c:pt idx="431">
                  <c:v>28944</c:v>
                </c:pt>
                <c:pt idx="432">
                  <c:v>28951</c:v>
                </c:pt>
                <c:pt idx="433">
                  <c:v>28958</c:v>
                </c:pt>
                <c:pt idx="434">
                  <c:v>28965</c:v>
                </c:pt>
                <c:pt idx="435">
                  <c:v>28972</c:v>
                </c:pt>
                <c:pt idx="436">
                  <c:v>28979</c:v>
                </c:pt>
                <c:pt idx="437">
                  <c:v>28986</c:v>
                </c:pt>
                <c:pt idx="438">
                  <c:v>28993</c:v>
                </c:pt>
                <c:pt idx="439">
                  <c:v>29000</c:v>
                </c:pt>
                <c:pt idx="440">
                  <c:v>29007</c:v>
                </c:pt>
                <c:pt idx="441">
                  <c:v>29014</c:v>
                </c:pt>
                <c:pt idx="442">
                  <c:v>29021</c:v>
                </c:pt>
                <c:pt idx="443">
                  <c:v>29028</c:v>
                </c:pt>
                <c:pt idx="444">
                  <c:v>29035</c:v>
                </c:pt>
                <c:pt idx="445">
                  <c:v>29042</c:v>
                </c:pt>
                <c:pt idx="446">
                  <c:v>29049</c:v>
                </c:pt>
                <c:pt idx="447">
                  <c:v>29056</c:v>
                </c:pt>
                <c:pt idx="448">
                  <c:v>29063</c:v>
                </c:pt>
                <c:pt idx="449">
                  <c:v>29070</c:v>
                </c:pt>
                <c:pt idx="450">
                  <c:v>29077</c:v>
                </c:pt>
                <c:pt idx="451">
                  <c:v>29084</c:v>
                </c:pt>
                <c:pt idx="452">
                  <c:v>29091</c:v>
                </c:pt>
                <c:pt idx="453">
                  <c:v>29098</c:v>
                </c:pt>
                <c:pt idx="454">
                  <c:v>29105</c:v>
                </c:pt>
                <c:pt idx="455">
                  <c:v>29112</c:v>
                </c:pt>
                <c:pt idx="456">
                  <c:v>29119</c:v>
                </c:pt>
                <c:pt idx="457">
                  <c:v>29126</c:v>
                </c:pt>
                <c:pt idx="458">
                  <c:v>29133</c:v>
                </c:pt>
                <c:pt idx="459">
                  <c:v>29140</c:v>
                </c:pt>
                <c:pt idx="460">
                  <c:v>29147</c:v>
                </c:pt>
                <c:pt idx="461">
                  <c:v>29154</c:v>
                </c:pt>
                <c:pt idx="462">
                  <c:v>29161</c:v>
                </c:pt>
                <c:pt idx="463">
                  <c:v>29168</c:v>
                </c:pt>
                <c:pt idx="464">
                  <c:v>29175</c:v>
                </c:pt>
                <c:pt idx="465">
                  <c:v>29182</c:v>
                </c:pt>
                <c:pt idx="466">
                  <c:v>29189</c:v>
                </c:pt>
                <c:pt idx="467">
                  <c:v>29196</c:v>
                </c:pt>
                <c:pt idx="468">
                  <c:v>29203</c:v>
                </c:pt>
                <c:pt idx="469">
                  <c:v>29210</c:v>
                </c:pt>
                <c:pt idx="470">
                  <c:v>29217</c:v>
                </c:pt>
                <c:pt idx="471">
                  <c:v>29224</c:v>
                </c:pt>
                <c:pt idx="472">
                  <c:v>29231</c:v>
                </c:pt>
                <c:pt idx="473">
                  <c:v>29238</c:v>
                </c:pt>
                <c:pt idx="474">
                  <c:v>29245</c:v>
                </c:pt>
                <c:pt idx="475">
                  <c:v>29252</c:v>
                </c:pt>
                <c:pt idx="476">
                  <c:v>29259</c:v>
                </c:pt>
                <c:pt idx="477">
                  <c:v>29266</c:v>
                </c:pt>
                <c:pt idx="478">
                  <c:v>29273</c:v>
                </c:pt>
                <c:pt idx="479">
                  <c:v>29280</c:v>
                </c:pt>
                <c:pt idx="480">
                  <c:v>29287</c:v>
                </c:pt>
                <c:pt idx="481">
                  <c:v>29294</c:v>
                </c:pt>
                <c:pt idx="482">
                  <c:v>29301</c:v>
                </c:pt>
                <c:pt idx="483">
                  <c:v>29308</c:v>
                </c:pt>
                <c:pt idx="484">
                  <c:v>29315</c:v>
                </c:pt>
                <c:pt idx="485">
                  <c:v>29322</c:v>
                </c:pt>
                <c:pt idx="486">
                  <c:v>29329</c:v>
                </c:pt>
                <c:pt idx="487">
                  <c:v>29336</c:v>
                </c:pt>
                <c:pt idx="488">
                  <c:v>29343</c:v>
                </c:pt>
                <c:pt idx="489">
                  <c:v>29350</c:v>
                </c:pt>
                <c:pt idx="490">
                  <c:v>29357</c:v>
                </c:pt>
                <c:pt idx="491">
                  <c:v>29364</c:v>
                </c:pt>
                <c:pt idx="492">
                  <c:v>29371</c:v>
                </c:pt>
                <c:pt idx="493">
                  <c:v>29378</c:v>
                </c:pt>
                <c:pt idx="494">
                  <c:v>29385</c:v>
                </c:pt>
                <c:pt idx="495">
                  <c:v>29392</c:v>
                </c:pt>
                <c:pt idx="496">
                  <c:v>29399</c:v>
                </c:pt>
                <c:pt idx="497">
                  <c:v>29406</c:v>
                </c:pt>
                <c:pt idx="498">
                  <c:v>29413</c:v>
                </c:pt>
                <c:pt idx="499">
                  <c:v>29420</c:v>
                </c:pt>
                <c:pt idx="500">
                  <c:v>29427</c:v>
                </c:pt>
                <c:pt idx="501">
                  <c:v>29434</c:v>
                </c:pt>
                <c:pt idx="502">
                  <c:v>29441</c:v>
                </c:pt>
                <c:pt idx="503">
                  <c:v>29448</c:v>
                </c:pt>
                <c:pt idx="504">
                  <c:v>29455</c:v>
                </c:pt>
                <c:pt idx="505">
                  <c:v>29462</c:v>
                </c:pt>
                <c:pt idx="506">
                  <c:v>29469</c:v>
                </c:pt>
                <c:pt idx="507">
                  <c:v>29476</c:v>
                </c:pt>
                <c:pt idx="508">
                  <c:v>29483</c:v>
                </c:pt>
                <c:pt idx="509">
                  <c:v>29490</c:v>
                </c:pt>
                <c:pt idx="510">
                  <c:v>29497</c:v>
                </c:pt>
                <c:pt idx="511">
                  <c:v>29504</c:v>
                </c:pt>
                <c:pt idx="512">
                  <c:v>29511</c:v>
                </c:pt>
                <c:pt idx="513">
                  <c:v>29518</c:v>
                </c:pt>
                <c:pt idx="514">
                  <c:v>29525</c:v>
                </c:pt>
                <c:pt idx="515">
                  <c:v>29532</c:v>
                </c:pt>
                <c:pt idx="516">
                  <c:v>29539</c:v>
                </c:pt>
                <c:pt idx="517">
                  <c:v>29546</c:v>
                </c:pt>
                <c:pt idx="518">
                  <c:v>29553</c:v>
                </c:pt>
                <c:pt idx="519">
                  <c:v>29560</c:v>
                </c:pt>
                <c:pt idx="520">
                  <c:v>29567</c:v>
                </c:pt>
                <c:pt idx="521">
                  <c:v>29574</c:v>
                </c:pt>
                <c:pt idx="522">
                  <c:v>29581</c:v>
                </c:pt>
                <c:pt idx="523">
                  <c:v>29588</c:v>
                </c:pt>
                <c:pt idx="524">
                  <c:v>29595</c:v>
                </c:pt>
                <c:pt idx="525">
                  <c:v>29602</c:v>
                </c:pt>
                <c:pt idx="526">
                  <c:v>29609</c:v>
                </c:pt>
                <c:pt idx="527">
                  <c:v>29616</c:v>
                </c:pt>
                <c:pt idx="528">
                  <c:v>29623</c:v>
                </c:pt>
                <c:pt idx="529">
                  <c:v>29630</c:v>
                </c:pt>
                <c:pt idx="530">
                  <c:v>29637</c:v>
                </c:pt>
                <c:pt idx="531">
                  <c:v>29644</c:v>
                </c:pt>
                <c:pt idx="532">
                  <c:v>29651</c:v>
                </c:pt>
                <c:pt idx="533">
                  <c:v>29658</c:v>
                </c:pt>
                <c:pt idx="534">
                  <c:v>29665</c:v>
                </c:pt>
                <c:pt idx="535">
                  <c:v>29672</c:v>
                </c:pt>
                <c:pt idx="536">
                  <c:v>29679</c:v>
                </c:pt>
                <c:pt idx="537">
                  <c:v>29686</c:v>
                </c:pt>
                <c:pt idx="538">
                  <c:v>29693</c:v>
                </c:pt>
                <c:pt idx="539">
                  <c:v>29700</c:v>
                </c:pt>
                <c:pt idx="540">
                  <c:v>29707</c:v>
                </c:pt>
                <c:pt idx="541">
                  <c:v>29714</c:v>
                </c:pt>
                <c:pt idx="542">
                  <c:v>29721</c:v>
                </c:pt>
                <c:pt idx="543">
                  <c:v>29728</c:v>
                </c:pt>
                <c:pt idx="544">
                  <c:v>29735</c:v>
                </c:pt>
                <c:pt idx="545">
                  <c:v>29742</c:v>
                </c:pt>
                <c:pt idx="546">
                  <c:v>29749</c:v>
                </c:pt>
                <c:pt idx="547">
                  <c:v>29756</c:v>
                </c:pt>
                <c:pt idx="548">
                  <c:v>29763</c:v>
                </c:pt>
                <c:pt idx="549">
                  <c:v>29770</c:v>
                </c:pt>
                <c:pt idx="550">
                  <c:v>29777</c:v>
                </c:pt>
                <c:pt idx="551">
                  <c:v>29784</c:v>
                </c:pt>
                <c:pt idx="552">
                  <c:v>29791</c:v>
                </c:pt>
                <c:pt idx="553">
                  <c:v>29798</c:v>
                </c:pt>
                <c:pt idx="554">
                  <c:v>29805</c:v>
                </c:pt>
                <c:pt idx="555">
                  <c:v>29812</c:v>
                </c:pt>
                <c:pt idx="556">
                  <c:v>29819</c:v>
                </c:pt>
                <c:pt idx="557">
                  <c:v>29826</c:v>
                </c:pt>
                <c:pt idx="558">
                  <c:v>29833</c:v>
                </c:pt>
                <c:pt idx="559">
                  <c:v>29840</c:v>
                </c:pt>
                <c:pt idx="560">
                  <c:v>29847</c:v>
                </c:pt>
                <c:pt idx="561">
                  <c:v>29854</c:v>
                </c:pt>
                <c:pt idx="562">
                  <c:v>29861</c:v>
                </c:pt>
                <c:pt idx="563">
                  <c:v>29868</c:v>
                </c:pt>
                <c:pt idx="564">
                  <c:v>29875</c:v>
                </c:pt>
                <c:pt idx="565">
                  <c:v>29882</c:v>
                </c:pt>
                <c:pt idx="566">
                  <c:v>29889</c:v>
                </c:pt>
                <c:pt idx="567">
                  <c:v>29896</c:v>
                </c:pt>
                <c:pt idx="568">
                  <c:v>29903</c:v>
                </c:pt>
                <c:pt idx="569">
                  <c:v>29910</c:v>
                </c:pt>
                <c:pt idx="570">
                  <c:v>29917</c:v>
                </c:pt>
                <c:pt idx="571">
                  <c:v>29924</c:v>
                </c:pt>
                <c:pt idx="572">
                  <c:v>29931</c:v>
                </c:pt>
                <c:pt idx="573">
                  <c:v>29938</c:v>
                </c:pt>
                <c:pt idx="574">
                  <c:v>29945</c:v>
                </c:pt>
                <c:pt idx="575">
                  <c:v>29952</c:v>
                </c:pt>
                <c:pt idx="576">
                  <c:v>29959</c:v>
                </c:pt>
                <c:pt idx="577">
                  <c:v>29966</c:v>
                </c:pt>
                <c:pt idx="578">
                  <c:v>29973</c:v>
                </c:pt>
                <c:pt idx="579">
                  <c:v>29980</c:v>
                </c:pt>
                <c:pt idx="580">
                  <c:v>29987</c:v>
                </c:pt>
                <c:pt idx="581">
                  <c:v>29994</c:v>
                </c:pt>
                <c:pt idx="582">
                  <c:v>30001</c:v>
                </c:pt>
                <c:pt idx="583">
                  <c:v>30008</c:v>
                </c:pt>
                <c:pt idx="584">
                  <c:v>30015</c:v>
                </c:pt>
                <c:pt idx="585">
                  <c:v>30022</c:v>
                </c:pt>
                <c:pt idx="586">
                  <c:v>30029</c:v>
                </c:pt>
                <c:pt idx="587">
                  <c:v>30036</c:v>
                </c:pt>
                <c:pt idx="588">
                  <c:v>30043</c:v>
                </c:pt>
                <c:pt idx="589">
                  <c:v>30050</c:v>
                </c:pt>
                <c:pt idx="590">
                  <c:v>30057</c:v>
                </c:pt>
                <c:pt idx="591">
                  <c:v>30064</c:v>
                </c:pt>
                <c:pt idx="592">
                  <c:v>30071</c:v>
                </c:pt>
                <c:pt idx="593">
                  <c:v>30078</c:v>
                </c:pt>
                <c:pt idx="594">
                  <c:v>30085</c:v>
                </c:pt>
                <c:pt idx="595">
                  <c:v>30092</c:v>
                </c:pt>
                <c:pt idx="596">
                  <c:v>30099</c:v>
                </c:pt>
                <c:pt idx="597">
                  <c:v>30106</c:v>
                </c:pt>
                <c:pt idx="598">
                  <c:v>30113</c:v>
                </c:pt>
                <c:pt idx="599">
                  <c:v>30120</c:v>
                </c:pt>
                <c:pt idx="600">
                  <c:v>30127</c:v>
                </c:pt>
                <c:pt idx="601">
                  <c:v>30134</c:v>
                </c:pt>
                <c:pt idx="602">
                  <c:v>30141</c:v>
                </c:pt>
                <c:pt idx="603">
                  <c:v>30148</c:v>
                </c:pt>
                <c:pt idx="604">
                  <c:v>30155</c:v>
                </c:pt>
                <c:pt idx="605">
                  <c:v>30162</c:v>
                </c:pt>
                <c:pt idx="606">
                  <c:v>30169</c:v>
                </c:pt>
                <c:pt idx="607">
                  <c:v>30176</c:v>
                </c:pt>
                <c:pt idx="608">
                  <c:v>30183</c:v>
                </c:pt>
                <c:pt idx="609">
                  <c:v>30190</c:v>
                </c:pt>
                <c:pt idx="610">
                  <c:v>30197</c:v>
                </c:pt>
                <c:pt idx="611">
                  <c:v>30204</c:v>
                </c:pt>
                <c:pt idx="612">
                  <c:v>30211</c:v>
                </c:pt>
                <c:pt idx="613">
                  <c:v>30218</c:v>
                </c:pt>
                <c:pt idx="614">
                  <c:v>30225</c:v>
                </c:pt>
                <c:pt idx="615">
                  <c:v>30232</c:v>
                </c:pt>
                <c:pt idx="616">
                  <c:v>30239</c:v>
                </c:pt>
                <c:pt idx="617">
                  <c:v>30246</c:v>
                </c:pt>
                <c:pt idx="618">
                  <c:v>30253</c:v>
                </c:pt>
                <c:pt idx="619">
                  <c:v>30260</c:v>
                </c:pt>
                <c:pt idx="620">
                  <c:v>30267</c:v>
                </c:pt>
                <c:pt idx="621">
                  <c:v>30274</c:v>
                </c:pt>
                <c:pt idx="622">
                  <c:v>30281</c:v>
                </c:pt>
                <c:pt idx="623">
                  <c:v>30288</c:v>
                </c:pt>
                <c:pt idx="624">
                  <c:v>30295</c:v>
                </c:pt>
                <c:pt idx="625">
                  <c:v>30302</c:v>
                </c:pt>
                <c:pt idx="626">
                  <c:v>30309</c:v>
                </c:pt>
                <c:pt idx="627">
                  <c:v>30316</c:v>
                </c:pt>
                <c:pt idx="628">
                  <c:v>30323</c:v>
                </c:pt>
                <c:pt idx="629">
                  <c:v>30330</c:v>
                </c:pt>
                <c:pt idx="630">
                  <c:v>30337</c:v>
                </c:pt>
                <c:pt idx="631">
                  <c:v>30344</c:v>
                </c:pt>
                <c:pt idx="632">
                  <c:v>30351</c:v>
                </c:pt>
                <c:pt idx="633">
                  <c:v>30358</c:v>
                </c:pt>
                <c:pt idx="634">
                  <c:v>30365</c:v>
                </c:pt>
                <c:pt idx="635">
                  <c:v>30372</c:v>
                </c:pt>
                <c:pt idx="636">
                  <c:v>30379</c:v>
                </c:pt>
                <c:pt idx="637">
                  <c:v>30386</c:v>
                </c:pt>
                <c:pt idx="638">
                  <c:v>30393</c:v>
                </c:pt>
                <c:pt idx="639">
                  <c:v>30400</c:v>
                </c:pt>
                <c:pt idx="640">
                  <c:v>30407</c:v>
                </c:pt>
                <c:pt idx="641">
                  <c:v>30414</c:v>
                </c:pt>
                <c:pt idx="642">
                  <c:v>30421</c:v>
                </c:pt>
                <c:pt idx="643">
                  <c:v>30428</c:v>
                </c:pt>
                <c:pt idx="644">
                  <c:v>30435</c:v>
                </c:pt>
                <c:pt idx="645">
                  <c:v>30442</c:v>
                </c:pt>
                <c:pt idx="646">
                  <c:v>30449</c:v>
                </c:pt>
                <c:pt idx="647">
                  <c:v>30456</c:v>
                </c:pt>
                <c:pt idx="648">
                  <c:v>30463</c:v>
                </c:pt>
                <c:pt idx="649">
                  <c:v>30470</c:v>
                </c:pt>
                <c:pt idx="650">
                  <c:v>30477</c:v>
                </c:pt>
                <c:pt idx="651">
                  <c:v>30484</c:v>
                </c:pt>
                <c:pt idx="652">
                  <c:v>30491</c:v>
                </c:pt>
                <c:pt idx="653">
                  <c:v>30498</c:v>
                </c:pt>
                <c:pt idx="654">
                  <c:v>30505</c:v>
                </c:pt>
                <c:pt idx="655">
                  <c:v>30512</c:v>
                </c:pt>
                <c:pt idx="656">
                  <c:v>30519</c:v>
                </c:pt>
                <c:pt idx="657">
                  <c:v>30526</c:v>
                </c:pt>
                <c:pt idx="658">
                  <c:v>30533</c:v>
                </c:pt>
                <c:pt idx="659">
                  <c:v>30540</c:v>
                </c:pt>
                <c:pt idx="660">
                  <c:v>30547</c:v>
                </c:pt>
                <c:pt idx="661">
                  <c:v>30554</c:v>
                </c:pt>
                <c:pt idx="662">
                  <c:v>30561</c:v>
                </c:pt>
                <c:pt idx="663">
                  <c:v>30568</c:v>
                </c:pt>
                <c:pt idx="664">
                  <c:v>30575</c:v>
                </c:pt>
                <c:pt idx="665">
                  <c:v>30582</c:v>
                </c:pt>
                <c:pt idx="666">
                  <c:v>30589</c:v>
                </c:pt>
                <c:pt idx="667">
                  <c:v>30596</c:v>
                </c:pt>
                <c:pt idx="668">
                  <c:v>30603</c:v>
                </c:pt>
                <c:pt idx="669">
                  <c:v>30610</c:v>
                </c:pt>
                <c:pt idx="670">
                  <c:v>30617</c:v>
                </c:pt>
                <c:pt idx="671">
                  <c:v>30624</c:v>
                </c:pt>
                <c:pt idx="672">
                  <c:v>30631</c:v>
                </c:pt>
                <c:pt idx="673">
                  <c:v>30638</c:v>
                </c:pt>
                <c:pt idx="674">
                  <c:v>30645</c:v>
                </c:pt>
                <c:pt idx="675">
                  <c:v>30652</c:v>
                </c:pt>
                <c:pt idx="676">
                  <c:v>30659</c:v>
                </c:pt>
                <c:pt idx="677">
                  <c:v>30666</c:v>
                </c:pt>
                <c:pt idx="678">
                  <c:v>30673</c:v>
                </c:pt>
                <c:pt idx="679">
                  <c:v>30680</c:v>
                </c:pt>
                <c:pt idx="680">
                  <c:v>30687</c:v>
                </c:pt>
                <c:pt idx="681">
                  <c:v>30694</c:v>
                </c:pt>
                <c:pt idx="682">
                  <c:v>30701</c:v>
                </c:pt>
                <c:pt idx="683">
                  <c:v>30708</c:v>
                </c:pt>
                <c:pt idx="684">
                  <c:v>30715</c:v>
                </c:pt>
                <c:pt idx="685">
                  <c:v>30722</c:v>
                </c:pt>
                <c:pt idx="686">
                  <c:v>30729</c:v>
                </c:pt>
                <c:pt idx="687">
                  <c:v>30736</c:v>
                </c:pt>
                <c:pt idx="688">
                  <c:v>30743</c:v>
                </c:pt>
                <c:pt idx="689">
                  <c:v>30750</c:v>
                </c:pt>
                <c:pt idx="690">
                  <c:v>30757</c:v>
                </c:pt>
                <c:pt idx="691">
                  <c:v>30764</c:v>
                </c:pt>
                <c:pt idx="692">
                  <c:v>30771</c:v>
                </c:pt>
                <c:pt idx="693">
                  <c:v>30778</c:v>
                </c:pt>
                <c:pt idx="694">
                  <c:v>30785</c:v>
                </c:pt>
                <c:pt idx="695">
                  <c:v>30792</c:v>
                </c:pt>
                <c:pt idx="696">
                  <c:v>30799</c:v>
                </c:pt>
                <c:pt idx="697">
                  <c:v>30806</c:v>
                </c:pt>
                <c:pt idx="698">
                  <c:v>30813</c:v>
                </c:pt>
                <c:pt idx="699">
                  <c:v>30820</c:v>
                </c:pt>
                <c:pt idx="700">
                  <c:v>30827</c:v>
                </c:pt>
                <c:pt idx="701">
                  <c:v>30834</c:v>
                </c:pt>
                <c:pt idx="702">
                  <c:v>30841</c:v>
                </c:pt>
                <c:pt idx="703">
                  <c:v>30848</c:v>
                </c:pt>
                <c:pt idx="704">
                  <c:v>30855</c:v>
                </c:pt>
                <c:pt idx="705">
                  <c:v>30862</c:v>
                </c:pt>
                <c:pt idx="706">
                  <c:v>30869</c:v>
                </c:pt>
                <c:pt idx="707">
                  <c:v>30876</c:v>
                </c:pt>
                <c:pt idx="708">
                  <c:v>30883</c:v>
                </c:pt>
                <c:pt idx="709">
                  <c:v>30890</c:v>
                </c:pt>
                <c:pt idx="710">
                  <c:v>30897</c:v>
                </c:pt>
                <c:pt idx="711">
                  <c:v>30904</c:v>
                </c:pt>
                <c:pt idx="712">
                  <c:v>30911</c:v>
                </c:pt>
                <c:pt idx="713">
                  <c:v>30918</c:v>
                </c:pt>
                <c:pt idx="714">
                  <c:v>30925</c:v>
                </c:pt>
                <c:pt idx="715">
                  <c:v>30932</c:v>
                </c:pt>
                <c:pt idx="716">
                  <c:v>30939</c:v>
                </c:pt>
                <c:pt idx="717">
                  <c:v>30946</c:v>
                </c:pt>
                <c:pt idx="718">
                  <c:v>30953</c:v>
                </c:pt>
                <c:pt idx="719">
                  <c:v>30960</c:v>
                </c:pt>
                <c:pt idx="720">
                  <c:v>30967</c:v>
                </c:pt>
                <c:pt idx="721">
                  <c:v>30974</c:v>
                </c:pt>
                <c:pt idx="722">
                  <c:v>30981</c:v>
                </c:pt>
                <c:pt idx="723">
                  <c:v>30988</c:v>
                </c:pt>
                <c:pt idx="724">
                  <c:v>30995</c:v>
                </c:pt>
                <c:pt idx="725">
                  <c:v>31002</c:v>
                </c:pt>
                <c:pt idx="726">
                  <c:v>31009</c:v>
                </c:pt>
                <c:pt idx="727">
                  <c:v>31016</c:v>
                </c:pt>
                <c:pt idx="728">
                  <c:v>31023</c:v>
                </c:pt>
                <c:pt idx="729">
                  <c:v>31030</c:v>
                </c:pt>
                <c:pt idx="730">
                  <c:v>31037</c:v>
                </c:pt>
                <c:pt idx="731">
                  <c:v>31044</c:v>
                </c:pt>
                <c:pt idx="732">
                  <c:v>31051</c:v>
                </c:pt>
                <c:pt idx="733">
                  <c:v>31058</c:v>
                </c:pt>
                <c:pt idx="734">
                  <c:v>31065</c:v>
                </c:pt>
                <c:pt idx="735">
                  <c:v>31072</c:v>
                </c:pt>
                <c:pt idx="736">
                  <c:v>31079</c:v>
                </c:pt>
                <c:pt idx="737">
                  <c:v>31086</c:v>
                </c:pt>
                <c:pt idx="738">
                  <c:v>31093</c:v>
                </c:pt>
                <c:pt idx="739">
                  <c:v>31100</c:v>
                </c:pt>
                <c:pt idx="740">
                  <c:v>31107</c:v>
                </c:pt>
                <c:pt idx="741">
                  <c:v>31114</c:v>
                </c:pt>
                <c:pt idx="742">
                  <c:v>31121</c:v>
                </c:pt>
                <c:pt idx="743">
                  <c:v>31128</c:v>
                </c:pt>
                <c:pt idx="744">
                  <c:v>31135</c:v>
                </c:pt>
                <c:pt idx="745">
                  <c:v>31142</c:v>
                </c:pt>
                <c:pt idx="746">
                  <c:v>31149</c:v>
                </c:pt>
                <c:pt idx="747">
                  <c:v>31156</c:v>
                </c:pt>
                <c:pt idx="748">
                  <c:v>31163</c:v>
                </c:pt>
                <c:pt idx="749">
                  <c:v>31170</c:v>
                </c:pt>
                <c:pt idx="750">
                  <c:v>31177</c:v>
                </c:pt>
                <c:pt idx="751">
                  <c:v>31184</c:v>
                </c:pt>
                <c:pt idx="752">
                  <c:v>31191</c:v>
                </c:pt>
                <c:pt idx="753">
                  <c:v>31198</c:v>
                </c:pt>
                <c:pt idx="754">
                  <c:v>31205</c:v>
                </c:pt>
                <c:pt idx="755">
                  <c:v>31212</c:v>
                </c:pt>
                <c:pt idx="756">
                  <c:v>31219</c:v>
                </c:pt>
                <c:pt idx="757">
                  <c:v>31226</c:v>
                </c:pt>
                <c:pt idx="758">
                  <c:v>31233</c:v>
                </c:pt>
                <c:pt idx="759">
                  <c:v>31240</c:v>
                </c:pt>
                <c:pt idx="760">
                  <c:v>31247</c:v>
                </c:pt>
                <c:pt idx="761">
                  <c:v>31254</c:v>
                </c:pt>
                <c:pt idx="762">
                  <c:v>31261</c:v>
                </c:pt>
                <c:pt idx="763">
                  <c:v>31268</c:v>
                </c:pt>
                <c:pt idx="764">
                  <c:v>31275</c:v>
                </c:pt>
                <c:pt idx="765">
                  <c:v>31282</c:v>
                </c:pt>
                <c:pt idx="766">
                  <c:v>31289</c:v>
                </c:pt>
                <c:pt idx="767">
                  <c:v>31296</c:v>
                </c:pt>
                <c:pt idx="768">
                  <c:v>31303</c:v>
                </c:pt>
                <c:pt idx="769">
                  <c:v>31310</c:v>
                </c:pt>
                <c:pt idx="770">
                  <c:v>31317</c:v>
                </c:pt>
                <c:pt idx="771">
                  <c:v>31324</c:v>
                </c:pt>
                <c:pt idx="772">
                  <c:v>31331</c:v>
                </c:pt>
                <c:pt idx="773">
                  <c:v>31338</c:v>
                </c:pt>
                <c:pt idx="774">
                  <c:v>31345</c:v>
                </c:pt>
                <c:pt idx="775">
                  <c:v>31352</c:v>
                </c:pt>
                <c:pt idx="776">
                  <c:v>31359</c:v>
                </c:pt>
                <c:pt idx="777">
                  <c:v>31366</c:v>
                </c:pt>
                <c:pt idx="778">
                  <c:v>31373</c:v>
                </c:pt>
                <c:pt idx="779">
                  <c:v>31380</c:v>
                </c:pt>
                <c:pt idx="780">
                  <c:v>31387</c:v>
                </c:pt>
                <c:pt idx="781">
                  <c:v>31394</c:v>
                </c:pt>
                <c:pt idx="782">
                  <c:v>31401</c:v>
                </c:pt>
                <c:pt idx="783">
                  <c:v>31408</c:v>
                </c:pt>
                <c:pt idx="784">
                  <c:v>31415</c:v>
                </c:pt>
                <c:pt idx="785">
                  <c:v>31422</c:v>
                </c:pt>
                <c:pt idx="786">
                  <c:v>31429</c:v>
                </c:pt>
                <c:pt idx="787">
                  <c:v>31436</c:v>
                </c:pt>
                <c:pt idx="788">
                  <c:v>31443</c:v>
                </c:pt>
                <c:pt idx="789">
                  <c:v>31450</c:v>
                </c:pt>
                <c:pt idx="790">
                  <c:v>31457</c:v>
                </c:pt>
                <c:pt idx="791">
                  <c:v>31464</c:v>
                </c:pt>
                <c:pt idx="792">
                  <c:v>31471</c:v>
                </c:pt>
                <c:pt idx="793">
                  <c:v>31478</c:v>
                </c:pt>
                <c:pt idx="794">
                  <c:v>31485</c:v>
                </c:pt>
                <c:pt idx="795">
                  <c:v>31492</c:v>
                </c:pt>
                <c:pt idx="796">
                  <c:v>31499</c:v>
                </c:pt>
                <c:pt idx="797">
                  <c:v>31506</c:v>
                </c:pt>
                <c:pt idx="798">
                  <c:v>31513</c:v>
                </c:pt>
                <c:pt idx="799">
                  <c:v>31520</c:v>
                </c:pt>
                <c:pt idx="800">
                  <c:v>31527</c:v>
                </c:pt>
                <c:pt idx="801">
                  <c:v>31534</c:v>
                </c:pt>
                <c:pt idx="802">
                  <c:v>31541</c:v>
                </c:pt>
                <c:pt idx="803">
                  <c:v>31548</c:v>
                </c:pt>
                <c:pt idx="804">
                  <c:v>31555</c:v>
                </c:pt>
                <c:pt idx="805">
                  <c:v>31562</c:v>
                </c:pt>
                <c:pt idx="806">
                  <c:v>31569</c:v>
                </c:pt>
                <c:pt idx="807">
                  <c:v>31576</c:v>
                </c:pt>
                <c:pt idx="808">
                  <c:v>31583</c:v>
                </c:pt>
                <c:pt idx="809">
                  <c:v>31590</c:v>
                </c:pt>
                <c:pt idx="810">
                  <c:v>31597</c:v>
                </c:pt>
                <c:pt idx="811">
                  <c:v>31604</c:v>
                </c:pt>
                <c:pt idx="812">
                  <c:v>31611</c:v>
                </c:pt>
                <c:pt idx="813">
                  <c:v>31618</c:v>
                </c:pt>
                <c:pt idx="814">
                  <c:v>31625</c:v>
                </c:pt>
                <c:pt idx="815">
                  <c:v>31632</c:v>
                </c:pt>
                <c:pt idx="816">
                  <c:v>31639</c:v>
                </c:pt>
                <c:pt idx="817">
                  <c:v>31646</c:v>
                </c:pt>
                <c:pt idx="818">
                  <c:v>31653</c:v>
                </c:pt>
                <c:pt idx="819">
                  <c:v>31660</c:v>
                </c:pt>
                <c:pt idx="820">
                  <c:v>31667</c:v>
                </c:pt>
                <c:pt idx="821">
                  <c:v>31674</c:v>
                </c:pt>
                <c:pt idx="822">
                  <c:v>31681</c:v>
                </c:pt>
                <c:pt idx="823">
                  <c:v>31688</c:v>
                </c:pt>
                <c:pt idx="824">
                  <c:v>31695</c:v>
                </c:pt>
                <c:pt idx="825">
                  <c:v>31702</c:v>
                </c:pt>
                <c:pt idx="826">
                  <c:v>31709</c:v>
                </c:pt>
                <c:pt idx="827">
                  <c:v>31716</c:v>
                </c:pt>
                <c:pt idx="828">
                  <c:v>31723</c:v>
                </c:pt>
                <c:pt idx="829">
                  <c:v>31730</c:v>
                </c:pt>
                <c:pt idx="830">
                  <c:v>31737</c:v>
                </c:pt>
                <c:pt idx="831">
                  <c:v>31744</c:v>
                </c:pt>
                <c:pt idx="832">
                  <c:v>31751</c:v>
                </c:pt>
                <c:pt idx="833">
                  <c:v>31758</c:v>
                </c:pt>
                <c:pt idx="834">
                  <c:v>31765</c:v>
                </c:pt>
                <c:pt idx="835">
                  <c:v>31772</c:v>
                </c:pt>
                <c:pt idx="836">
                  <c:v>31779</c:v>
                </c:pt>
                <c:pt idx="837">
                  <c:v>31786</c:v>
                </c:pt>
                <c:pt idx="838">
                  <c:v>31793</c:v>
                </c:pt>
                <c:pt idx="839">
                  <c:v>31800</c:v>
                </c:pt>
                <c:pt idx="840">
                  <c:v>31807</c:v>
                </c:pt>
                <c:pt idx="841">
                  <c:v>31814</c:v>
                </c:pt>
                <c:pt idx="842">
                  <c:v>31821</c:v>
                </c:pt>
                <c:pt idx="843">
                  <c:v>31828</c:v>
                </c:pt>
                <c:pt idx="844">
                  <c:v>31835</c:v>
                </c:pt>
                <c:pt idx="845">
                  <c:v>31842</c:v>
                </c:pt>
                <c:pt idx="846">
                  <c:v>31849</c:v>
                </c:pt>
                <c:pt idx="847">
                  <c:v>31856</c:v>
                </c:pt>
                <c:pt idx="848">
                  <c:v>31863</c:v>
                </c:pt>
                <c:pt idx="849">
                  <c:v>31870</c:v>
                </c:pt>
                <c:pt idx="850">
                  <c:v>31877</c:v>
                </c:pt>
                <c:pt idx="851">
                  <c:v>31884</c:v>
                </c:pt>
                <c:pt idx="852">
                  <c:v>31891</c:v>
                </c:pt>
                <c:pt idx="853">
                  <c:v>31898</c:v>
                </c:pt>
                <c:pt idx="854">
                  <c:v>31905</c:v>
                </c:pt>
                <c:pt idx="855">
                  <c:v>31912</c:v>
                </c:pt>
                <c:pt idx="856">
                  <c:v>31919</c:v>
                </c:pt>
                <c:pt idx="857">
                  <c:v>31926</c:v>
                </c:pt>
                <c:pt idx="858">
                  <c:v>31933</c:v>
                </c:pt>
                <c:pt idx="859">
                  <c:v>31940</c:v>
                </c:pt>
                <c:pt idx="860">
                  <c:v>31947</c:v>
                </c:pt>
                <c:pt idx="861">
                  <c:v>31954</c:v>
                </c:pt>
                <c:pt idx="862">
                  <c:v>31961</c:v>
                </c:pt>
                <c:pt idx="863">
                  <c:v>31968</c:v>
                </c:pt>
                <c:pt idx="864">
                  <c:v>31975</c:v>
                </c:pt>
                <c:pt idx="865">
                  <c:v>31982</c:v>
                </c:pt>
                <c:pt idx="866">
                  <c:v>31989</c:v>
                </c:pt>
                <c:pt idx="867">
                  <c:v>31996</c:v>
                </c:pt>
                <c:pt idx="868">
                  <c:v>32003</c:v>
                </c:pt>
                <c:pt idx="869">
                  <c:v>32010</c:v>
                </c:pt>
                <c:pt idx="870">
                  <c:v>32017</c:v>
                </c:pt>
                <c:pt idx="871">
                  <c:v>32024</c:v>
                </c:pt>
                <c:pt idx="872">
                  <c:v>32031</c:v>
                </c:pt>
                <c:pt idx="873">
                  <c:v>32038</c:v>
                </c:pt>
                <c:pt idx="874">
                  <c:v>32045</c:v>
                </c:pt>
                <c:pt idx="875">
                  <c:v>32052</c:v>
                </c:pt>
                <c:pt idx="876">
                  <c:v>32059</c:v>
                </c:pt>
                <c:pt idx="877">
                  <c:v>32066</c:v>
                </c:pt>
                <c:pt idx="878">
                  <c:v>32073</c:v>
                </c:pt>
                <c:pt idx="879">
                  <c:v>32080</c:v>
                </c:pt>
                <c:pt idx="880">
                  <c:v>32087</c:v>
                </c:pt>
                <c:pt idx="881">
                  <c:v>32094</c:v>
                </c:pt>
                <c:pt idx="882">
                  <c:v>32101</c:v>
                </c:pt>
                <c:pt idx="883">
                  <c:v>32108</c:v>
                </c:pt>
                <c:pt idx="884">
                  <c:v>32115</c:v>
                </c:pt>
                <c:pt idx="885">
                  <c:v>32122</c:v>
                </c:pt>
                <c:pt idx="886">
                  <c:v>32129</c:v>
                </c:pt>
                <c:pt idx="887">
                  <c:v>32136</c:v>
                </c:pt>
                <c:pt idx="888">
                  <c:v>32143</c:v>
                </c:pt>
                <c:pt idx="889">
                  <c:v>32150</c:v>
                </c:pt>
                <c:pt idx="890">
                  <c:v>32157</c:v>
                </c:pt>
                <c:pt idx="891">
                  <c:v>32164</c:v>
                </c:pt>
                <c:pt idx="892">
                  <c:v>32171</c:v>
                </c:pt>
                <c:pt idx="893">
                  <c:v>32178</c:v>
                </c:pt>
                <c:pt idx="894">
                  <c:v>32185</c:v>
                </c:pt>
                <c:pt idx="895">
                  <c:v>32192</c:v>
                </c:pt>
                <c:pt idx="896">
                  <c:v>32199</c:v>
                </c:pt>
                <c:pt idx="897">
                  <c:v>32206</c:v>
                </c:pt>
                <c:pt idx="898">
                  <c:v>32213</c:v>
                </c:pt>
                <c:pt idx="899">
                  <c:v>32220</c:v>
                </c:pt>
                <c:pt idx="900">
                  <c:v>32227</c:v>
                </c:pt>
                <c:pt idx="901">
                  <c:v>32234</c:v>
                </c:pt>
                <c:pt idx="902">
                  <c:v>32241</c:v>
                </c:pt>
                <c:pt idx="903">
                  <c:v>32248</c:v>
                </c:pt>
                <c:pt idx="904">
                  <c:v>32255</c:v>
                </c:pt>
                <c:pt idx="905">
                  <c:v>32262</c:v>
                </c:pt>
                <c:pt idx="906">
                  <c:v>32269</c:v>
                </c:pt>
                <c:pt idx="907">
                  <c:v>32276</c:v>
                </c:pt>
                <c:pt idx="908">
                  <c:v>32283</c:v>
                </c:pt>
                <c:pt idx="909">
                  <c:v>32290</c:v>
                </c:pt>
                <c:pt idx="910">
                  <c:v>32297</c:v>
                </c:pt>
                <c:pt idx="911">
                  <c:v>32304</c:v>
                </c:pt>
                <c:pt idx="912">
                  <c:v>32311</c:v>
                </c:pt>
                <c:pt idx="913">
                  <c:v>32318</c:v>
                </c:pt>
                <c:pt idx="914">
                  <c:v>32325</c:v>
                </c:pt>
                <c:pt idx="915">
                  <c:v>32332</c:v>
                </c:pt>
                <c:pt idx="916">
                  <c:v>32339</c:v>
                </c:pt>
                <c:pt idx="917">
                  <c:v>32346</c:v>
                </c:pt>
                <c:pt idx="918">
                  <c:v>32353</c:v>
                </c:pt>
                <c:pt idx="919">
                  <c:v>32360</c:v>
                </c:pt>
                <c:pt idx="920">
                  <c:v>32367</c:v>
                </c:pt>
                <c:pt idx="921">
                  <c:v>32374</c:v>
                </c:pt>
                <c:pt idx="922">
                  <c:v>32381</c:v>
                </c:pt>
                <c:pt idx="923">
                  <c:v>32388</c:v>
                </c:pt>
                <c:pt idx="924">
                  <c:v>32395</c:v>
                </c:pt>
                <c:pt idx="925">
                  <c:v>32402</c:v>
                </c:pt>
                <c:pt idx="926">
                  <c:v>32409</c:v>
                </c:pt>
                <c:pt idx="927">
                  <c:v>32416</c:v>
                </c:pt>
                <c:pt idx="928">
                  <c:v>32423</c:v>
                </c:pt>
                <c:pt idx="929">
                  <c:v>32430</c:v>
                </c:pt>
                <c:pt idx="930">
                  <c:v>32437</c:v>
                </c:pt>
                <c:pt idx="931">
                  <c:v>32444</c:v>
                </c:pt>
                <c:pt idx="932">
                  <c:v>32451</c:v>
                </c:pt>
                <c:pt idx="933">
                  <c:v>32458</c:v>
                </c:pt>
                <c:pt idx="934">
                  <c:v>32465</c:v>
                </c:pt>
                <c:pt idx="935">
                  <c:v>32472</c:v>
                </c:pt>
                <c:pt idx="936">
                  <c:v>32479</c:v>
                </c:pt>
                <c:pt idx="937">
                  <c:v>32486</c:v>
                </c:pt>
                <c:pt idx="938">
                  <c:v>32493</c:v>
                </c:pt>
                <c:pt idx="939">
                  <c:v>32500</c:v>
                </c:pt>
                <c:pt idx="940">
                  <c:v>32507</c:v>
                </c:pt>
                <c:pt idx="941">
                  <c:v>32514</c:v>
                </c:pt>
                <c:pt idx="942">
                  <c:v>32521</c:v>
                </c:pt>
                <c:pt idx="943">
                  <c:v>32528</c:v>
                </c:pt>
                <c:pt idx="944">
                  <c:v>32535</c:v>
                </c:pt>
                <c:pt idx="945">
                  <c:v>32542</c:v>
                </c:pt>
                <c:pt idx="946">
                  <c:v>32549</c:v>
                </c:pt>
                <c:pt idx="947">
                  <c:v>32556</c:v>
                </c:pt>
                <c:pt idx="948">
                  <c:v>32563</c:v>
                </c:pt>
                <c:pt idx="949">
                  <c:v>32570</c:v>
                </c:pt>
                <c:pt idx="950">
                  <c:v>32577</c:v>
                </c:pt>
                <c:pt idx="951">
                  <c:v>32584</c:v>
                </c:pt>
                <c:pt idx="952">
                  <c:v>32591</c:v>
                </c:pt>
                <c:pt idx="953">
                  <c:v>32598</c:v>
                </c:pt>
                <c:pt idx="954">
                  <c:v>32605</c:v>
                </c:pt>
                <c:pt idx="955">
                  <c:v>32612</c:v>
                </c:pt>
                <c:pt idx="956">
                  <c:v>32619</c:v>
                </c:pt>
                <c:pt idx="957">
                  <c:v>32626</c:v>
                </c:pt>
                <c:pt idx="958">
                  <c:v>32633</c:v>
                </c:pt>
                <c:pt idx="959">
                  <c:v>32640</c:v>
                </c:pt>
                <c:pt idx="960">
                  <c:v>32647</c:v>
                </c:pt>
                <c:pt idx="961">
                  <c:v>32654</c:v>
                </c:pt>
                <c:pt idx="962">
                  <c:v>32661</c:v>
                </c:pt>
                <c:pt idx="963">
                  <c:v>32668</c:v>
                </c:pt>
                <c:pt idx="964">
                  <c:v>32675</c:v>
                </c:pt>
                <c:pt idx="965">
                  <c:v>32682</c:v>
                </c:pt>
                <c:pt idx="966">
                  <c:v>32689</c:v>
                </c:pt>
                <c:pt idx="967">
                  <c:v>32696</c:v>
                </c:pt>
                <c:pt idx="968">
                  <c:v>32703</c:v>
                </c:pt>
                <c:pt idx="969">
                  <c:v>32710</c:v>
                </c:pt>
                <c:pt idx="970">
                  <c:v>32717</c:v>
                </c:pt>
                <c:pt idx="971">
                  <c:v>32724</c:v>
                </c:pt>
                <c:pt idx="972">
                  <c:v>32731</c:v>
                </c:pt>
                <c:pt idx="973">
                  <c:v>32738</c:v>
                </c:pt>
                <c:pt idx="974">
                  <c:v>32745</c:v>
                </c:pt>
                <c:pt idx="975">
                  <c:v>32752</c:v>
                </c:pt>
                <c:pt idx="976">
                  <c:v>32759</c:v>
                </c:pt>
                <c:pt idx="977">
                  <c:v>32766</c:v>
                </c:pt>
                <c:pt idx="978">
                  <c:v>32773</c:v>
                </c:pt>
                <c:pt idx="979">
                  <c:v>32780</c:v>
                </c:pt>
                <c:pt idx="980">
                  <c:v>32787</c:v>
                </c:pt>
                <c:pt idx="981">
                  <c:v>32794</c:v>
                </c:pt>
                <c:pt idx="982">
                  <c:v>32801</c:v>
                </c:pt>
                <c:pt idx="983">
                  <c:v>32808</c:v>
                </c:pt>
                <c:pt idx="984">
                  <c:v>32815</c:v>
                </c:pt>
                <c:pt idx="985">
                  <c:v>32822</c:v>
                </c:pt>
                <c:pt idx="986">
                  <c:v>32829</c:v>
                </c:pt>
                <c:pt idx="987">
                  <c:v>32836</c:v>
                </c:pt>
                <c:pt idx="988">
                  <c:v>32843</c:v>
                </c:pt>
                <c:pt idx="989">
                  <c:v>32850</c:v>
                </c:pt>
                <c:pt idx="990">
                  <c:v>32857</c:v>
                </c:pt>
                <c:pt idx="991">
                  <c:v>32864</c:v>
                </c:pt>
                <c:pt idx="992">
                  <c:v>32871</c:v>
                </c:pt>
                <c:pt idx="993">
                  <c:v>32878</c:v>
                </c:pt>
                <c:pt idx="994">
                  <c:v>32885</c:v>
                </c:pt>
                <c:pt idx="995">
                  <c:v>32892</c:v>
                </c:pt>
                <c:pt idx="996">
                  <c:v>32899</c:v>
                </c:pt>
                <c:pt idx="997">
                  <c:v>32906</c:v>
                </c:pt>
                <c:pt idx="998">
                  <c:v>32913</c:v>
                </c:pt>
                <c:pt idx="999">
                  <c:v>32920</c:v>
                </c:pt>
                <c:pt idx="1000">
                  <c:v>32927</c:v>
                </c:pt>
                <c:pt idx="1001">
                  <c:v>32934</c:v>
                </c:pt>
                <c:pt idx="1002">
                  <c:v>32941</c:v>
                </c:pt>
                <c:pt idx="1003">
                  <c:v>32948</c:v>
                </c:pt>
                <c:pt idx="1004">
                  <c:v>32955</c:v>
                </c:pt>
                <c:pt idx="1005">
                  <c:v>32962</c:v>
                </c:pt>
                <c:pt idx="1006">
                  <c:v>32969</c:v>
                </c:pt>
                <c:pt idx="1007">
                  <c:v>32976</c:v>
                </c:pt>
                <c:pt idx="1008">
                  <c:v>32983</c:v>
                </c:pt>
                <c:pt idx="1009">
                  <c:v>32990</c:v>
                </c:pt>
                <c:pt idx="1010">
                  <c:v>32997</c:v>
                </c:pt>
                <c:pt idx="1011">
                  <c:v>33004</c:v>
                </c:pt>
                <c:pt idx="1012">
                  <c:v>33011</c:v>
                </c:pt>
                <c:pt idx="1013">
                  <c:v>33018</c:v>
                </c:pt>
                <c:pt idx="1014">
                  <c:v>33025</c:v>
                </c:pt>
                <c:pt idx="1015">
                  <c:v>33032</c:v>
                </c:pt>
                <c:pt idx="1016">
                  <c:v>33039</c:v>
                </c:pt>
                <c:pt idx="1017">
                  <c:v>33046</c:v>
                </c:pt>
                <c:pt idx="1018">
                  <c:v>33053</c:v>
                </c:pt>
                <c:pt idx="1019">
                  <c:v>33060</c:v>
                </c:pt>
                <c:pt idx="1020">
                  <c:v>33067</c:v>
                </c:pt>
                <c:pt idx="1021">
                  <c:v>33074</c:v>
                </c:pt>
                <c:pt idx="1022">
                  <c:v>33081</c:v>
                </c:pt>
                <c:pt idx="1023">
                  <c:v>33088</c:v>
                </c:pt>
                <c:pt idx="1024">
                  <c:v>33095</c:v>
                </c:pt>
                <c:pt idx="1025">
                  <c:v>33102</c:v>
                </c:pt>
                <c:pt idx="1026">
                  <c:v>33109</c:v>
                </c:pt>
                <c:pt idx="1027">
                  <c:v>33116</c:v>
                </c:pt>
                <c:pt idx="1028">
                  <c:v>33123</c:v>
                </c:pt>
                <c:pt idx="1029">
                  <c:v>33130</c:v>
                </c:pt>
                <c:pt idx="1030">
                  <c:v>33137</c:v>
                </c:pt>
                <c:pt idx="1031">
                  <c:v>33144</c:v>
                </c:pt>
                <c:pt idx="1032">
                  <c:v>33151</c:v>
                </c:pt>
                <c:pt idx="1033">
                  <c:v>33158</c:v>
                </c:pt>
                <c:pt idx="1034">
                  <c:v>33165</c:v>
                </c:pt>
                <c:pt idx="1035">
                  <c:v>33172</c:v>
                </c:pt>
                <c:pt idx="1036">
                  <c:v>33179</c:v>
                </c:pt>
                <c:pt idx="1037">
                  <c:v>33186</c:v>
                </c:pt>
                <c:pt idx="1038">
                  <c:v>33193</c:v>
                </c:pt>
                <c:pt idx="1039">
                  <c:v>33200</c:v>
                </c:pt>
                <c:pt idx="1040">
                  <c:v>33207</c:v>
                </c:pt>
                <c:pt idx="1041">
                  <c:v>33214</c:v>
                </c:pt>
                <c:pt idx="1042">
                  <c:v>33221</c:v>
                </c:pt>
                <c:pt idx="1043">
                  <c:v>33228</c:v>
                </c:pt>
                <c:pt idx="1044">
                  <c:v>33235</c:v>
                </c:pt>
                <c:pt idx="1045">
                  <c:v>33242</c:v>
                </c:pt>
                <c:pt idx="1046">
                  <c:v>33249</c:v>
                </c:pt>
                <c:pt idx="1047">
                  <c:v>33256</c:v>
                </c:pt>
                <c:pt idx="1048">
                  <c:v>33263</c:v>
                </c:pt>
                <c:pt idx="1049">
                  <c:v>33270</c:v>
                </c:pt>
                <c:pt idx="1050">
                  <c:v>33277</c:v>
                </c:pt>
                <c:pt idx="1051">
                  <c:v>33284</c:v>
                </c:pt>
                <c:pt idx="1052">
                  <c:v>33291</c:v>
                </c:pt>
                <c:pt idx="1053">
                  <c:v>33298</c:v>
                </c:pt>
                <c:pt idx="1054">
                  <c:v>33305</c:v>
                </c:pt>
                <c:pt idx="1055">
                  <c:v>33312</c:v>
                </c:pt>
                <c:pt idx="1056">
                  <c:v>33319</c:v>
                </c:pt>
                <c:pt idx="1057">
                  <c:v>33326</c:v>
                </c:pt>
                <c:pt idx="1058">
                  <c:v>33333</c:v>
                </c:pt>
                <c:pt idx="1059">
                  <c:v>33340</c:v>
                </c:pt>
                <c:pt idx="1060">
                  <c:v>33347</c:v>
                </c:pt>
                <c:pt idx="1061">
                  <c:v>33354</c:v>
                </c:pt>
                <c:pt idx="1062">
                  <c:v>33361</c:v>
                </c:pt>
                <c:pt idx="1063">
                  <c:v>33368</c:v>
                </c:pt>
                <c:pt idx="1064">
                  <c:v>33375</c:v>
                </c:pt>
                <c:pt idx="1065">
                  <c:v>33382</c:v>
                </c:pt>
                <c:pt idx="1066">
                  <c:v>33389</c:v>
                </c:pt>
                <c:pt idx="1067">
                  <c:v>33396</c:v>
                </c:pt>
                <c:pt idx="1068">
                  <c:v>33403</c:v>
                </c:pt>
                <c:pt idx="1069">
                  <c:v>33410</c:v>
                </c:pt>
                <c:pt idx="1070">
                  <c:v>33417</c:v>
                </c:pt>
                <c:pt idx="1071">
                  <c:v>33424</c:v>
                </c:pt>
                <c:pt idx="1072">
                  <c:v>33431</c:v>
                </c:pt>
                <c:pt idx="1073">
                  <c:v>33438</c:v>
                </c:pt>
                <c:pt idx="1074">
                  <c:v>33445</c:v>
                </c:pt>
                <c:pt idx="1075">
                  <c:v>33452</c:v>
                </c:pt>
                <c:pt idx="1076">
                  <c:v>33459</c:v>
                </c:pt>
                <c:pt idx="1077">
                  <c:v>33466</c:v>
                </c:pt>
                <c:pt idx="1078">
                  <c:v>33473</c:v>
                </c:pt>
                <c:pt idx="1079">
                  <c:v>33480</c:v>
                </c:pt>
                <c:pt idx="1080">
                  <c:v>33487</c:v>
                </c:pt>
                <c:pt idx="1081">
                  <c:v>33494</c:v>
                </c:pt>
                <c:pt idx="1082">
                  <c:v>33501</c:v>
                </c:pt>
                <c:pt idx="1083">
                  <c:v>33508</c:v>
                </c:pt>
                <c:pt idx="1084">
                  <c:v>33515</c:v>
                </c:pt>
                <c:pt idx="1085">
                  <c:v>33522</c:v>
                </c:pt>
                <c:pt idx="1086">
                  <c:v>33529</c:v>
                </c:pt>
                <c:pt idx="1087">
                  <c:v>33536</c:v>
                </c:pt>
                <c:pt idx="1088">
                  <c:v>33543</c:v>
                </c:pt>
                <c:pt idx="1089">
                  <c:v>33550</c:v>
                </c:pt>
                <c:pt idx="1090">
                  <c:v>33557</c:v>
                </c:pt>
                <c:pt idx="1091">
                  <c:v>33564</c:v>
                </c:pt>
                <c:pt idx="1092">
                  <c:v>33571</c:v>
                </c:pt>
                <c:pt idx="1093">
                  <c:v>33578</c:v>
                </c:pt>
                <c:pt idx="1094">
                  <c:v>33585</c:v>
                </c:pt>
                <c:pt idx="1095">
                  <c:v>33592</c:v>
                </c:pt>
                <c:pt idx="1096">
                  <c:v>33599</c:v>
                </c:pt>
                <c:pt idx="1097">
                  <c:v>33606</c:v>
                </c:pt>
                <c:pt idx="1098">
                  <c:v>33613</c:v>
                </c:pt>
                <c:pt idx="1099">
                  <c:v>33620</c:v>
                </c:pt>
                <c:pt idx="1100">
                  <c:v>33627</c:v>
                </c:pt>
                <c:pt idx="1101">
                  <c:v>33634</c:v>
                </c:pt>
                <c:pt idx="1102">
                  <c:v>33641</c:v>
                </c:pt>
                <c:pt idx="1103">
                  <c:v>33648</c:v>
                </c:pt>
                <c:pt idx="1104">
                  <c:v>33655</c:v>
                </c:pt>
                <c:pt idx="1105">
                  <c:v>33662</c:v>
                </c:pt>
                <c:pt idx="1106">
                  <c:v>33669</c:v>
                </c:pt>
                <c:pt idx="1107">
                  <c:v>33676</c:v>
                </c:pt>
                <c:pt idx="1108">
                  <c:v>33683</c:v>
                </c:pt>
                <c:pt idx="1109">
                  <c:v>33690</c:v>
                </c:pt>
                <c:pt idx="1110">
                  <c:v>33697</c:v>
                </c:pt>
                <c:pt idx="1111">
                  <c:v>33704</c:v>
                </c:pt>
                <c:pt idx="1112">
                  <c:v>33711</c:v>
                </c:pt>
                <c:pt idx="1113">
                  <c:v>33718</c:v>
                </c:pt>
                <c:pt idx="1114">
                  <c:v>33725</c:v>
                </c:pt>
                <c:pt idx="1115">
                  <c:v>33732</c:v>
                </c:pt>
                <c:pt idx="1116">
                  <c:v>33739</c:v>
                </c:pt>
                <c:pt idx="1117">
                  <c:v>33746</c:v>
                </c:pt>
                <c:pt idx="1118">
                  <c:v>33753</c:v>
                </c:pt>
                <c:pt idx="1119">
                  <c:v>33760</c:v>
                </c:pt>
                <c:pt idx="1120">
                  <c:v>33767</c:v>
                </c:pt>
                <c:pt idx="1121">
                  <c:v>33774</c:v>
                </c:pt>
                <c:pt idx="1122">
                  <c:v>33781</c:v>
                </c:pt>
                <c:pt idx="1123">
                  <c:v>33788</c:v>
                </c:pt>
                <c:pt idx="1124">
                  <c:v>33795</c:v>
                </c:pt>
                <c:pt idx="1125">
                  <c:v>33802</c:v>
                </c:pt>
                <c:pt idx="1126">
                  <c:v>33809</c:v>
                </c:pt>
                <c:pt idx="1127">
                  <c:v>33816</c:v>
                </c:pt>
                <c:pt idx="1128">
                  <c:v>33823</c:v>
                </c:pt>
                <c:pt idx="1129">
                  <c:v>33830</c:v>
                </c:pt>
                <c:pt idx="1130">
                  <c:v>33837</c:v>
                </c:pt>
                <c:pt idx="1131">
                  <c:v>33844</c:v>
                </c:pt>
                <c:pt idx="1132">
                  <c:v>33851</c:v>
                </c:pt>
                <c:pt idx="1133">
                  <c:v>33858</c:v>
                </c:pt>
                <c:pt idx="1134">
                  <c:v>33865</c:v>
                </c:pt>
                <c:pt idx="1135">
                  <c:v>33872</c:v>
                </c:pt>
                <c:pt idx="1136">
                  <c:v>33879</c:v>
                </c:pt>
                <c:pt idx="1137">
                  <c:v>33886</c:v>
                </c:pt>
                <c:pt idx="1138">
                  <c:v>33893</c:v>
                </c:pt>
                <c:pt idx="1139">
                  <c:v>33900</c:v>
                </c:pt>
                <c:pt idx="1140">
                  <c:v>33907</c:v>
                </c:pt>
                <c:pt idx="1141">
                  <c:v>33914</c:v>
                </c:pt>
                <c:pt idx="1142">
                  <c:v>33921</c:v>
                </c:pt>
                <c:pt idx="1143">
                  <c:v>33928</c:v>
                </c:pt>
                <c:pt idx="1144">
                  <c:v>33935</c:v>
                </c:pt>
                <c:pt idx="1145">
                  <c:v>33942</c:v>
                </c:pt>
                <c:pt idx="1146">
                  <c:v>33949</c:v>
                </c:pt>
                <c:pt idx="1147">
                  <c:v>33956</c:v>
                </c:pt>
                <c:pt idx="1148">
                  <c:v>33963</c:v>
                </c:pt>
                <c:pt idx="1149">
                  <c:v>33970</c:v>
                </c:pt>
                <c:pt idx="1150">
                  <c:v>33977</c:v>
                </c:pt>
                <c:pt idx="1151">
                  <c:v>33984</c:v>
                </c:pt>
                <c:pt idx="1152">
                  <c:v>33991</c:v>
                </c:pt>
                <c:pt idx="1153">
                  <c:v>33998</c:v>
                </c:pt>
                <c:pt idx="1154">
                  <c:v>34005</c:v>
                </c:pt>
                <c:pt idx="1155">
                  <c:v>34012</c:v>
                </c:pt>
                <c:pt idx="1156">
                  <c:v>34019</c:v>
                </c:pt>
                <c:pt idx="1157">
                  <c:v>34026</c:v>
                </c:pt>
                <c:pt idx="1158">
                  <c:v>34033</c:v>
                </c:pt>
                <c:pt idx="1159">
                  <c:v>34040</c:v>
                </c:pt>
                <c:pt idx="1160">
                  <c:v>34047</c:v>
                </c:pt>
                <c:pt idx="1161">
                  <c:v>34054</c:v>
                </c:pt>
                <c:pt idx="1162">
                  <c:v>34061</c:v>
                </c:pt>
                <c:pt idx="1163">
                  <c:v>34068</c:v>
                </c:pt>
                <c:pt idx="1164">
                  <c:v>34075</c:v>
                </c:pt>
                <c:pt idx="1165">
                  <c:v>34082</c:v>
                </c:pt>
                <c:pt idx="1166">
                  <c:v>34089</c:v>
                </c:pt>
                <c:pt idx="1167">
                  <c:v>34096</c:v>
                </c:pt>
                <c:pt idx="1168">
                  <c:v>34103</c:v>
                </c:pt>
                <c:pt idx="1169">
                  <c:v>34110</c:v>
                </c:pt>
                <c:pt idx="1170">
                  <c:v>34117</c:v>
                </c:pt>
                <c:pt idx="1171">
                  <c:v>34124</c:v>
                </c:pt>
                <c:pt idx="1172">
                  <c:v>34131</c:v>
                </c:pt>
                <c:pt idx="1173">
                  <c:v>34138</c:v>
                </c:pt>
                <c:pt idx="1174">
                  <c:v>34145</c:v>
                </c:pt>
                <c:pt idx="1175">
                  <c:v>34152</c:v>
                </c:pt>
                <c:pt idx="1176">
                  <c:v>34159</c:v>
                </c:pt>
                <c:pt idx="1177">
                  <c:v>34166</c:v>
                </c:pt>
                <c:pt idx="1178">
                  <c:v>34173</c:v>
                </c:pt>
                <c:pt idx="1179">
                  <c:v>34180</c:v>
                </c:pt>
                <c:pt idx="1180">
                  <c:v>34187</c:v>
                </c:pt>
                <c:pt idx="1181">
                  <c:v>34194</c:v>
                </c:pt>
                <c:pt idx="1182">
                  <c:v>34201</c:v>
                </c:pt>
                <c:pt idx="1183">
                  <c:v>34208</c:v>
                </c:pt>
                <c:pt idx="1184">
                  <c:v>34215</c:v>
                </c:pt>
                <c:pt idx="1185">
                  <c:v>34222</c:v>
                </c:pt>
                <c:pt idx="1186">
                  <c:v>34229</c:v>
                </c:pt>
                <c:pt idx="1187">
                  <c:v>34236</c:v>
                </c:pt>
                <c:pt idx="1188">
                  <c:v>34243</c:v>
                </c:pt>
                <c:pt idx="1189">
                  <c:v>34250</c:v>
                </c:pt>
                <c:pt idx="1190">
                  <c:v>34257</c:v>
                </c:pt>
                <c:pt idx="1191">
                  <c:v>34264</c:v>
                </c:pt>
                <c:pt idx="1192">
                  <c:v>34271</c:v>
                </c:pt>
                <c:pt idx="1193">
                  <c:v>34278</c:v>
                </c:pt>
                <c:pt idx="1194">
                  <c:v>34285</c:v>
                </c:pt>
                <c:pt idx="1195">
                  <c:v>34292</c:v>
                </c:pt>
                <c:pt idx="1196">
                  <c:v>34299</c:v>
                </c:pt>
                <c:pt idx="1197">
                  <c:v>34306</c:v>
                </c:pt>
                <c:pt idx="1198">
                  <c:v>34313</c:v>
                </c:pt>
                <c:pt idx="1199">
                  <c:v>34320</c:v>
                </c:pt>
                <c:pt idx="1200">
                  <c:v>34327</c:v>
                </c:pt>
                <c:pt idx="1201">
                  <c:v>34334</c:v>
                </c:pt>
                <c:pt idx="1202">
                  <c:v>34341</c:v>
                </c:pt>
                <c:pt idx="1203">
                  <c:v>34348</c:v>
                </c:pt>
                <c:pt idx="1204">
                  <c:v>34355</c:v>
                </c:pt>
                <c:pt idx="1205">
                  <c:v>34362</c:v>
                </c:pt>
                <c:pt idx="1206">
                  <c:v>34369</c:v>
                </c:pt>
                <c:pt idx="1207">
                  <c:v>34376</c:v>
                </c:pt>
                <c:pt idx="1208">
                  <c:v>34383</c:v>
                </c:pt>
                <c:pt idx="1209">
                  <c:v>34390</c:v>
                </c:pt>
                <c:pt idx="1210">
                  <c:v>34397</c:v>
                </c:pt>
                <c:pt idx="1211">
                  <c:v>34404</c:v>
                </c:pt>
                <c:pt idx="1212">
                  <c:v>34411</c:v>
                </c:pt>
                <c:pt idx="1213">
                  <c:v>34418</c:v>
                </c:pt>
                <c:pt idx="1214">
                  <c:v>34425</c:v>
                </c:pt>
                <c:pt idx="1215">
                  <c:v>34432</c:v>
                </c:pt>
                <c:pt idx="1216">
                  <c:v>34439</c:v>
                </c:pt>
                <c:pt idx="1217">
                  <c:v>34446</c:v>
                </c:pt>
                <c:pt idx="1218">
                  <c:v>34453</c:v>
                </c:pt>
                <c:pt idx="1219">
                  <c:v>34460</c:v>
                </c:pt>
                <c:pt idx="1220">
                  <c:v>34467</c:v>
                </c:pt>
                <c:pt idx="1221">
                  <c:v>34474</c:v>
                </c:pt>
                <c:pt idx="1222">
                  <c:v>34481</c:v>
                </c:pt>
                <c:pt idx="1223">
                  <c:v>34488</c:v>
                </c:pt>
                <c:pt idx="1224">
                  <c:v>34495</c:v>
                </c:pt>
                <c:pt idx="1225">
                  <c:v>34502</c:v>
                </c:pt>
                <c:pt idx="1226">
                  <c:v>34509</c:v>
                </c:pt>
                <c:pt idx="1227">
                  <c:v>34516</c:v>
                </c:pt>
                <c:pt idx="1228">
                  <c:v>34523</c:v>
                </c:pt>
                <c:pt idx="1229">
                  <c:v>34530</c:v>
                </c:pt>
                <c:pt idx="1230">
                  <c:v>34537</c:v>
                </c:pt>
                <c:pt idx="1231">
                  <c:v>34544</c:v>
                </c:pt>
                <c:pt idx="1232">
                  <c:v>34551</c:v>
                </c:pt>
                <c:pt idx="1233">
                  <c:v>34558</c:v>
                </c:pt>
                <c:pt idx="1234">
                  <c:v>34565</c:v>
                </c:pt>
                <c:pt idx="1235">
                  <c:v>34572</c:v>
                </c:pt>
                <c:pt idx="1236">
                  <c:v>34579</c:v>
                </c:pt>
                <c:pt idx="1237">
                  <c:v>34586</c:v>
                </c:pt>
                <c:pt idx="1238">
                  <c:v>34593</c:v>
                </c:pt>
                <c:pt idx="1239">
                  <c:v>34600</c:v>
                </c:pt>
                <c:pt idx="1240">
                  <c:v>34607</c:v>
                </c:pt>
                <c:pt idx="1241">
                  <c:v>34614</c:v>
                </c:pt>
                <c:pt idx="1242">
                  <c:v>34621</c:v>
                </c:pt>
                <c:pt idx="1243">
                  <c:v>34628</c:v>
                </c:pt>
                <c:pt idx="1244">
                  <c:v>34635</c:v>
                </c:pt>
                <c:pt idx="1245">
                  <c:v>34642</c:v>
                </c:pt>
                <c:pt idx="1246">
                  <c:v>34649</c:v>
                </c:pt>
                <c:pt idx="1247">
                  <c:v>34656</c:v>
                </c:pt>
                <c:pt idx="1248">
                  <c:v>34663</c:v>
                </c:pt>
                <c:pt idx="1249">
                  <c:v>34670</c:v>
                </c:pt>
                <c:pt idx="1250">
                  <c:v>34677</c:v>
                </c:pt>
                <c:pt idx="1251">
                  <c:v>34684</c:v>
                </c:pt>
                <c:pt idx="1252">
                  <c:v>34691</c:v>
                </c:pt>
                <c:pt idx="1253">
                  <c:v>34698</c:v>
                </c:pt>
                <c:pt idx="1254">
                  <c:v>34705</c:v>
                </c:pt>
                <c:pt idx="1255">
                  <c:v>34712</c:v>
                </c:pt>
                <c:pt idx="1256">
                  <c:v>34719</c:v>
                </c:pt>
                <c:pt idx="1257">
                  <c:v>34726</c:v>
                </c:pt>
                <c:pt idx="1258">
                  <c:v>34733</c:v>
                </c:pt>
                <c:pt idx="1259">
                  <c:v>34740</c:v>
                </c:pt>
                <c:pt idx="1260">
                  <c:v>34747</c:v>
                </c:pt>
                <c:pt idx="1261">
                  <c:v>34754</c:v>
                </c:pt>
                <c:pt idx="1262">
                  <c:v>34761</c:v>
                </c:pt>
                <c:pt idx="1263">
                  <c:v>34768</c:v>
                </c:pt>
                <c:pt idx="1264">
                  <c:v>34775</c:v>
                </c:pt>
                <c:pt idx="1265">
                  <c:v>34782</c:v>
                </c:pt>
                <c:pt idx="1266">
                  <c:v>34789</c:v>
                </c:pt>
                <c:pt idx="1267">
                  <c:v>34796</c:v>
                </c:pt>
                <c:pt idx="1268">
                  <c:v>34803</c:v>
                </c:pt>
                <c:pt idx="1269">
                  <c:v>34810</c:v>
                </c:pt>
                <c:pt idx="1270">
                  <c:v>34817</c:v>
                </c:pt>
                <c:pt idx="1271">
                  <c:v>34824</c:v>
                </c:pt>
                <c:pt idx="1272">
                  <c:v>34831</c:v>
                </c:pt>
                <c:pt idx="1273">
                  <c:v>34838</c:v>
                </c:pt>
                <c:pt idx="1274">
                  <c:v>34845</c:v>
                </c:pt>
                <c:pt idx="1275">
                  <c:v>34852</c:v>
                </c:pt>
                <c:pt idx="1276">
                  <c:v>34859</c:v>
                </c:pt>
                <c:pt idx="1277">
                  <c:v>34866</c:v>
                </c:pt>
                <c:pt idx="1278">
                  <c:v>34873</c:v>
                </c:pt>
                <c:pt idx="1279">
                  <c:v>34880</c:v>
                </c:pt>
                <c:pt idx="1280">
                  <c:v>34887</c:v>
                </c:pt>
                <c:pt idx="1281">
                  <c:v>34894</c:v>
                </c:pt>
                <c:pt idx="1282">
                  <c:v>34901</c:v>
                </c:pt>
                <c:pt idx="1283">
                  <c:v>34908</c:v>
                </c:pt>
                <c:pt idx="1284">
                  <c:v>34915</c:v>
                </c:pt>
                <c:pt idx="1285">
                  <c:v>34922</c:v>
                </c:pt>
                <c:pt idx="1286">
                  <c:v>34929</c:v>
                </c:pt>
                <c:pt idx="1287">
                  <c:v>34936</c:v>
                </c:pt>
                <c:pt idx="1288">
                  <c:v>34943</c:v>
                </c:pt>
                <c:pt idx="1289">
                  <c:v>34950</c:v>
                </c:pt>
                <c:pt idx="1290">
                  <c:v>34957</c:v>
                </c:pt>
                <c:pt idx="1291">
                  <c:v>34964</c:v>
                </c:pt>
                <c:pt idx="1292">
                  <c:v>34971</c:v>
                </c:pt>
                <c:pt idx="1293">
                  <c:v>34978</c:v>
                </c:pt>
                <c:pt idx="1294">
                  <c:v>34985</c:v>
                </c:pt>
                <c:pt idx="1295">
                  <c:v>34992</c:v>
                </c:pt>
                <c:pt idx="1296">
                  <c:v>34999</c:v>
                </c:pt>
                <c:pt idx="1297">
                  <c:v>35006</c:v>
                </c:pt>
                <c:pt idx="1298">
                  <c:v>35013</c:v>
                </c:pt>
                <c:pt idx="1299">
                  <c:v>35020</c:v>
                </c:pt>
                <c:pt idx="1300">
                  <c:v>35027</c:v>
                </c:pt>
                <c:pt idx="1301">
                  <c:v>35034</c:v>
                </c:pt>
                <c:pt idx="1302">
                  <c:v>35041</c:v>
                </c:pt>
                <c:pt idx="1303">
                  <c:v>35048</c:v>
                </c:pt>
                <c:pt idx="1304">
                  <c:v>35055</c:v>
                </c:pt>
                <c:pt idx="1305">
                  <c:v>35062</c:v>
                </c:pt>
                <c:pt idx="1306">
                  <c:v>35069</c:v>
                </c:pt>
                <c:pt idx="1307">
                  <c:v>35076</c:v>
                </c:pt>
                <c:pt idx="1308">
                  <c:v>35083</c:v>
                </c:pt>
                <c:pt idx="1309">
                  <c:v>35090</c:v>
                </c:pt>
                <c:pt idx="1310">
                  <c:v>35097</c:v>
                </c:pt>
                <c:pt idx="1311">
                  <c:v>35104</c:v>
                </c:pt>
                <c:pt idx="1312">
                  <c:v>35111</c:v>
                </c:pt>
                <c:pt idx="1313">
                  <c:v>35118</c:v>
                </c:pt>
                <c:pt idx="1314">
                  <c:v>35125</c:v>
                </c:pt>
                <c:pt idx="1315">
                  <c:v>35132</c:v>
                </c:pt>
                <c:pt idx="1316">
                  <c:v>35139</c:v>
                </c:pt>
                <c:pt idx="1317">
                  <c:v>35146</c:v>
                </c:pt>
                <c:pt idx="1318">
                  <c:v>35153</c:v>
                </c:pt>
                <c:pt idx="1319">
                  <c:v>35160</c:v>
                </c:pt>
                <c:pt idx="1320">
                  <c:v>35167</c:v>
                </c:pt>
                <c:pt idx="1321">
                  <c:v>35174</c:v>
                </c:pt>
                <c:pt idx="1322">
                  <c:v>35181</c:v>
                </c:pt>
                <c:pt idx="1323">
                  <c:v>35188</c:v>
                </c:pt>
                <c:pt idx="1324">
                  <c:v>35195</c:v>
                </c:pt>
                <c:pt idx="1325">
                  <c:v>35202</c:v>
                </c:pt>
                <c:pt idx="1326">
                  <c:v>35209</c:v>
                </c:pt>
                <c:pt idx="1327">
                  <c:v>35216</c:v>
                </c:pt>
                <c:pt idx="1328">
                  <c:v>35223</c:v>
                </c:pt>
                <c:pt idx="1329">
                  <c:v>35230</c:v>
                </c:pt>
                <c:pt idx="1330">
                  <c:v>35237</c:v>
                </c:pt>
                <c:pt idx="1331">
                  <c:v>35244</c:v>
                </c:pt>
                <c:pt idx="1332">
                  <c:v>35251</c:v>
                </c:pt>
                <c:pt idx="1333">
                  <c:v>35258</c:v>
                </c:pt>
                <c:pt idx="1334">
                  <c:v>35265</c:v>
                </c:pt>
                <c:pt idx="1335">
                  <c:v>35272</c:v>
                </c:pt>
                <c:pt idx="1336">
                  <c:v>35279</c:v>
                </c:pt>
                <c:pt idx="1337">
                  <c:v>35286</c:v>
                </c:pt>
                <c:pt idx="1338">
                  <c:v>35293</c:v>
                </c:pt>
                <c:pt idx="1339">
                  <c:v>35300</c:v>
                </c:pt>
                <c:pt idx="1340">
                  <c:v>35307</c:v>
                </c:pt>
                <c:pt idx="1341">
                  <c:v>35314</c:v>
                </c:pt>
                <c:pt idx="1342">
                  <c:v>35321</c:v>
                </c:pt>
                <c:pt idx="1343">
                  <c:v>35328</c:v>
                </c:pt>
                <c:pt idx="1344">
                  <c:v>35335</c:v>
                </c:pt>
                <c:pt idx="1345">
                  <c:v>35342</c:v>
                </c:pt>
                <c:pt idx="1346">
                  <c:v>35349</c:v>
                </c:pt>
                <c:pt idx="1347">
                  <c:v>35356</c:v>
                </c:pt>
                <c:pt idx="1348">
                  <c:v>35363</c:v>
                </c:pt>
                <c:pt idx="1349">
                  <c:v>35370</c:v>
                </c:pt>
                <c:pt idx="1350">
                  <c:v>35377</c:v>
                </c:pt>
                <c:pt idx="1351">
                  <c:v>35384</c:v>
                </c:pt>
                <c:pt idx="1352">
                  <c:v>35391</c:v>
                </c:pt>
                <c:pt idx="1353">
                  <c:v>35398</c:v>
                </c:pt>
                <c:pt idx="1354">
                  <c:v>35405</c:v>
                </c:pt>
                <c:pt idx="1355">
                  <c:v>35412</c:v>
                </c:pt>
                <c:pt idx="1356">
                  <c:v>35419</c:v>
                </c:pt>
                <c:pt idx="1357">
                  <c:v>35426</c:v>
                </c:pt>
                <c:pt idx="1358">
                  <c:v>35433</c:v>
                </c:pt>
                <c:pt idx="1359">
                  <c:v>35440</c:v>
                </c:pt>
                <c:pt idx="1360">
                  <c:v>35447</c:v>
                </c:pt>
                <c:pt idx="1361">
                  <c:v>35454</c:v>
                </c:pt>
                <c:pt idx="1362">
                  <c:v>35461</c:v>
                </c:pt>
                <c:pt idx="1363">
                  <c:v>35468</c:v>
                </c:pt>
                <c:pt idx="1364">
                  <c:v>35475</c:v>
                </c:pt>
                <c:pt idx="1365">
                  <c:v>35482</c:v>
                </c:pt>
                <c:pt idx="1366">
                  <c:v>35489</c:v>
                </c:pt>
                <c:pt idx="1367">
                  <c:v>35496</c:v>
                </c:pt>
                <c:pt idx="1368">
                  <c:v>35503</c:v>
                </c:pt>
                <c:pt idx="1369">
                  <c:v>35510</c:v>
                </c:pt>
                <c:pt idx="1370">
                  <c:v>35517</c:v>
                </c:pt>
                <c:pt idx="1371">
                  <c:v>35524</c:v>
                </c:pt>
                <c:pt idx="1372">
                  <c:v>35531</c:v>
                </c:pt>
                <c:pt idx="1373">
                  <c:v>35538</c:v>
                </c:pt>
                <c:pt idx="1374">
                  <c:v>35545</c:v>
                </c:pt>
                <c:pt idx="1375">
                  <c:v>35552</c:v>
                </c:pt>
                <c:pt idx="1376">
                  <c:v>35559</c:v>
                </c:pt>
                <c:pt idx="1377">
                  <c:v>35566</c:v>
                </c:pt>
                <c:pt idx="1378">
                  <c:v>35573</c:v>
                </c:pt>
                <c:pt idx="1379">
                  <c:v>35580</c:v>
                </c:pt>
                <c:pt idx="1380">
                  <c:v>35587</c:v>
                </c:pt>
                <c:pt idx="1381">
                  <c:v>35594</c:v>
                </c:pt>
                <c:pt idx="1382">
                  <c:v>35601</c:v>
                </c:pt>
                <c:pt idx="1383">
                  <c:v>35608</c:v>
                </c:pt>
                <c:pt idx="1384">
                  <c:v>35615</c:v>
                </c:pt>
                <c:pt idx="1385">
                  <c:v>35622</c:v>
                </c:pt>
                <c:pt idx="1386">
                  <c:v>35629</c:v>
                </c:pt>
                <c:pt idx="1387">
                  <c:v>35636</c:v>
                </c:pt>
                <c:pt idx="1388">
                  <c:v>35643</c:v>
                </c:pt>
                <c:pt idx="1389">
                  <c:v>35650</c:v>
                </c:pt>
                <c:pt idx="1390">
                  <c:v>35657</c:v>
                </c:pt>
                <c:pt idx="1391">
                  <c:v>35664</c:v>
                </c:pt>
                <c:pt idx="1392">
                  <c:v>35671</c:v>
                </c:pt>
                <c:pt idx="1393">
                  <c:v>35678</c:v>
                </c:pt>
                <c:pt idx="1394">
                  <c:v>35685</c:v>
                </c:pt>
                <c:pt idx="1395">
                  <c:v>35692</c:v>
                </c:pt>
                <c:pt idx="1396">
                  <c:v>35699</c:v>
                </c:pt>
                <c:pt idx="1397">
                  <c:v>35706</c:v>
                </c:pt>
                <c:pt idx="1398">
                  <c:v>35713</c:v>
                </c:pt>
                <c:pt idx="1399">
                  <c:v>35720</c:v>
                </c:pt>
                <c:pt idx="1400">
                  <c:v>35727</c:v>
                </c:pt>
                <c:pt idx="1401">
                  <c:v>35734</c:v>
                </c:pt>
                <c:pt idx="1402">
                  <c:v>35741</c:v>
                </c:pt>
                <c:pt idx="1403">
                  <c:v>35748</c:v>
                </c:pt>
                <c:pt idx="1404">
                  <c:v>35755</c:v>
                </c:pt>
                <c:pt idx="1405">
                  <c:v>35762</c:v>
                </c:pt>
                <c:pt idx="1406">
                  <c:v>35769</c:v>
                </c:pt>
                <c:pt idx="1407">
                  <c:v>35776</c:v>
                </c:pt>
                <c:pt idx="1408">
                  <c:v>35783</c:v>
                </c:pt>
                <c:pt idx="1409">
                  <c:v>35790</c:v>
                </c:pt>
                <c:pt idx="1410">
                  <c:v>35797</c:v>
                </c:pt>
                <c:pt idx="1411">
                  <c:v>35804</c:v>
                </c:pt>
                <c:pt idx="1412">
                  <c:v>35811</c:v>
                </c:pt>
                <c:pt idx="1413">
                  <c:v>35818</c:v>
                </c:pt>
                <c:pt idx="1414">
                  <c:v>35825</c:v>
                </c:pt>
                <c:pt idx="1415">
                  <c:v>35832</c:v>
                </c:pt>
                <c:pt idx="1416">
                  <c:v>35839</c:v>
                </c:pt>
                <c:pt idx="1417">
                  <c:v>35846</c:v>
                </c:pt>
                <c:pt idx="1418">
                  <c:v>35853</c:v>
                </c:pt>
                <c:pt idx="1419">
                  <c:v>35860</c:v>
                </c:pt>
                <c:pt idx="1420">
                  <c:v>35867</c:v>
                </c:pt>
                <c:pt idx="1421">
                  <c:v>35874</c:v>
                </c:pt>
                <c:pt idx="1422">
                  <c:v>35881</c:v>
                </c:pt>
                <c:pt idx="1423">
                  <c:v>35888</c:v>
                </c:pt>
                <c:pt idx="1424">
                  <c:v>35895</c:v>
                </c:pt>
                <c:pt idx="1425">
                  <c:v>35902</c:v>
                </c:pt>
                <c:pt idx="1426">
                  <c:v>35909</c:v>
                </c:pt>
                <c:pt idx="1427">
                  <c:v>35916</c:v>
                </c:pt>
                <c:pt idx="1428">
                  <c:v>35923</c:v>
                </c:pt>
                <c:pt idx="1429">
                  <c:v>35930</c:v>
                </c:pt>
                <c:pt idx="1430">
                  <c:v>35937</c:v>
                </c:pt>
                <c:pt idx="1431">
                  <c:v>35944</c:v>
                </c:pt>
                <c:pt idx="1432">
                  <c:v>35951</c:v>
                </c:pt>
                <c:pt idx="1433">
                  <c:v>35958</c:v>
                </c:pt>
                <c:pt idx="1434">
                  <c:v>35965</c:v>
                </c:pt>
                <c:pt idx="1435">
                  <c:v>35972</c:v>
                </c:pt>
                <c:pt idx="1436">
                  <c:v>35979</c:v>
                </c:pt>
                <c:pt idx="1437">
                  <c:v>35986</c:v>
                </c:pt>
                <c:pt idx="1438">
                  <c:v>35993</c:v>
                </c:pt>
                <c:pt idx="1439">
                  <c:v>36000</c:v>
                </c:pt>
                <c:pt idx="1440">
                  <c:v>36007</c:v>
                </c:pt>
                <c:pt idx="1441">
                  <c:v>36014</c:v>
                </c:pt>
                <c:pt idx="1442">
                  <c:v>36021</c:v>
                </c:pt>
                <c:pt idx="1443">
                  <c:v>36028</c:v>
                </c:pt>
                <c:pt idx="1444">
                  <c:v>36035</c:v>
                </c:pt>
                <c:pt idx="1445">
                  <c:v>36042</c:v>
                </c:pt>
                <c:pt idx="1446">
                  <c:v>36049</c:v>
                </c:pt>
                <c:pt idx="1447">
                  <c:v>36056</c:v>
                </c:pt>
                <c:pt idx="1448">
                  <c:v>36063</c:v>
                </c:pt>
                <c:pt idx="1449">
                  <c:v>36070</c:v>
                </c:pt>
                <c:pt idx="1450">
                  <c:v>36077</c:v>
                </c:pt>
                <c:pt idx="1451">
                  <c:v>36084</c:v>
                </c:pt>
                <c:pt idx="1452">
                  <c:v>36091</c:v>
                </c:pt>
                <c:pt idx="1453">
                  <c:v>36098</c:v>
                </c:pt>
                <c:pt idx="1454">
                  <c:v>36105</c:v>
                </c:pt>
                <c:pt idx="1455">
                  <c:v>36112</c:v>
                </c:pt>
                <c:pt idx="1456">
                  <c:v>36119</c:v>
                </c:pt>
                <c:pt idx="1457">
                  <c:v>36126</c:v>
                </c:pt>
                <c:pt idx="1458">
                  <c:v>36133</c:v>
                </c:pt>
                <c:pt idx="1459">
                  <c:v>36140</c:v>
                </c:pt>
                <c:pt idx="1460">
                  <c:v>36147</c:v>
                </c:pt>
                <c:pt idx="1461">
                  <c:v>36154</c:v>
                </c:pt>
                <c:pt idx="1462">
                  <c:v>36161</c:v>
                </c:pt>
                <c:pt idx="1463">
                  <c:v>36168</c:v>
                </c:pt>
                <c:pt idx="1464">
                  <c:v>36175</c:v>
                </c:pt>
                <c:pt idx="1465">
                  <c:v>36182</c:v>
                </c:pt>
                <c:pt idx="1466">
                  <c:v>36189</c:v>
                </c:pt>
                <c:pt idx="1467">
                  <c:v>36196</c:v>
                </c:pt>
                <c:pt idx="1468">
                  <c:v>36203</c:v>
                </c:pt>
                <c:pt idx="1469">
                  <c:v>36210</c:v>
                </c:pt>
                <c:pt idx="1470">
                  <c:v>36217</c:v>
                </c:pt>
                <c:pt idx="1471">
                  <c:v>36224</c:v>
                </c:pt>
                <c:pt idx="1472">
                  <c:v>36231</c:v>
                </c:pt>
                <c:pt idx="1473">
                  <c:v>36238</c:v>
                </c:pt>
                <c:pt idx="1474">
                  <c:v>36245</c:v>
                </c:pt>
                <c:pt idx="1475">
                  <c:v>36252</c:v>
                </c:pt>
                <c:pt idx="1476">
                  <c:v>36259</c:v>
                </c:pt>
                <c:pt idx="1477">
                  <c:v>36266</c:v>
                </c:pt>
                <c:pt idx="1478">
                  <c:v>36273</c:v>
                </c:pt>
                <c:pt idx="1479">
                  <c:v>36280</c:v>
                </c:pt>
                <c:pt idx="1480">
                  <c:v>36287</c:v>
                </c:pt>
                <c:pt idx="1481">
                  <c:v>36294</c:v>
                </c:pt>
                <c:pt idx="1482">
                  <c:v>36301</c:v>
                </c:pt>
                <c:pt idx="1483">
                  <c:v>36308</c:v>
                </c:pt>
                <c:pt idx="1484">
                  <c:v>36315</c:v>
                </c:pt>
                <c:pt idx="1485">
                  <c:v>36322</c:v>
                </c:pt>
                <c:pt idx="1486">
                  <c:v>36329</c:v>
                </c:pt>
                <c:pt idx="1487">
                  <c:v>36336</c:v>
                </c:pt>
                <c:pt idx="1488">
                  <c:v>36343</c:v>
                </c:pt>
                <c:pt idx="1489">
                  <c:v>36350</c:v>
                </c:pt>
                <c:pt idx="1490">
                  <c:v>36357</c:v>
                </c:pt>
                <c:pt idx="1491">
                  <c:v>36364</c:v>
                </c:pt>
                <c:pt idx="1492">
                  <c:v>36371</c:v>
                </c:pt>
                <c:pt idx="1493">
                  <c:v>36378</c:v>
                </c:pt>
                <c:pt idx="1494">
                  <c:v>36385</c:v>
                </c:pt>
                <c:pt idx="1495">
                  <c:v>36392</c:v>
                </c:pt>
                <c:pt idx="1496">
                  <c:v>36399</c:v>
                </c:pt>
                <c:pt idx="1497">
                  <c:v>36406</c:v>
                </c:pt>
                <c:pt idx="1498">
                  <c:v>36413</c:v>
                </c:pt>
                <c:pt idx="1499">
                  <c:v>36420</c:v>
                </c:pt>
                <c:pt idx="1500">
                  <c:v>36427</c:v>
                </c:pt>
                <c:pt idx="1501">
                  <c:v>36434</c:v>
                </c:pt>
                <c:pt idx="1502">
                  <c:v>36441</c:v>
                </c:pt>
                <c:pt idx="1503">
                  <c:v>36448</c:v>
                </c:pt>
                <c:pt idx="1504">
                  <c:v>36455</c:v>
                </c:pt>
                <c:pt idx="1505">
                  <c:v>36462</c:v>
                </c:pt>
                <c:pt idx="1506">
                  <c:v>36469</c:v>
                </c:pt>
                <c:pt idx="1507">
                  <c:v>36476</c:v>
                </c:pt>
                <c:pt idx="1508">
                  <c:v>36483</c:v>
                </c:pt>
                <c:pt idx="1509">
                  <c:v>36490</c:v>
                </c:pt>
                <c:pt idx="1510">
                  <c:v>36497</c:v>
                </c:pt>
                <c:pt idx="1511">
                  <c:v>36504</c:v>
                </c:pt>
                <c:pt idx="1512">
                  <c:v>36511</c:v>
                </c:pt>
                <c:pt idx="1513">
                  <c:v>36518</c:v>
                </c:pt>
                <c:pt idx="1514">
                  <c:v>36525</c:v>
                </c:pt>
                <c:pt idx="1515">
                  <c:v>36532</c:v>
                </c:pt>
                <c:pt idx="1516">
                  <c:v>36539</c:v>
                </c:pt>
                <c:pt idx="1517">
                  <c:v>36546</c:v>
                </c:pt>
                <c:pt idx="1518">
                  <c:v>36553</c:v>
                </c:pt>
                <c:pt idx="1519">
                  <c:v>36560</c:v>
                </c:pt>
                <c:pt idx="1520">
                  <c:v>36567</c:v>
                </c:pt>
                <c:pt idx="1521">
                  <c:v>36574</c:v>
                </c:pt>
                <c:pt idx="1522">
                  <c:v>36581</c:v>
                </c:pt>
                <c:pt idx="1523">
                  <c:v>36588</c:v>
                </c:pt>
                <c:pt idx="1524">
                  <c:v>36595</c:v>
                </c:pt>
                <c:pt idx="1525">
                  <c:v>36602</c:v>
                </c:pt>
                <c:pt idx="1526">
                  <c:v>36609</c:v>
                </c:pt>
                <c:pt idx="1527">
                  <c:v>36616</c:v>
                </c:pt>
                <c:pt idx="1528">
                  <c:v>36623</c:v>
                </c:pt>
                <c:pt idx="1529">
                  <c:v>36630</c:v>
                </c:pt>
                <c:pt idx="1530">
                  <c:v>36637</c:v>
                </c:pt>
                <c:pt idx="1531">
                  <c:v>36644</c:v>
                </c:pt>
                <c:pt idx="1532">
                  <c:v>36651</c:v>
                </c:pt>
                <c:pt idx="1533">
                  <c:v>36658</c:v>
                </c:pt>
                <c:pt idx="1534">
                  <c:v>36665</c:v>
                </c:pt>
                <c:pt idx="1535">
                  <c:v>36672</c:v>
                </c:pt>
                <c:pt idx="1536">
                  <c:v>36679</c:v>
                </c:pt>
                <c:pt idx="1537">
                  <c:v>36686</c:v>
                </c:pt>
                <c:pt idx="1538">
                  <c:v>36693</c:v>
                </c:pt>
                <c:pt idx="1539">
                  <c:v>36700</c:v>
                </c:pt>
                <c:pt idx="1540">
                  <c:v>36707</c:v>
                </c:pt>
                <c:pt idx="1541">
                  <c:v>36714</c:v>
                </c:pt>
                <c:pt idx="1542">
                  <c:v>36721</c:v>
                </c:pt>
                <c:pt idx="1543">
                  <c:v>36728</c:v>
                </c:pt>
                <c:pt idx="1544">
                  <c:v>36735</c:v>
                </c:pt>
                <c:pt idx="1545">
                  <c:v>36742</c:v>
                </c:pt>
                <c:pt idx="1546">
                  <c:v>36749</c:v>
                </c:pt>
                <c:pt idx="1547">
                  <c:v>36756</c:v>
                </c:pt>
                <c:pt idx="1548">
                  <c:v>36763</c:v>
                </c:pt>
                <c:pt idx="1549">
                  <c:v>36770</c:v>
                </c:pt>
                <c:pt idx="1550">
                  <c:v>36777</c:v>
                </c:pt>
                <c:pt idx="1551">
                  <c:v>36784</c:v>
                </c:pt>
                <c:pt idx="1552">
                  <c:v>36791</c:v>
                </c:pt>
                <c:pt idx="1553">
                  <c:v>36798</c:v>
                </c:pt>
                <c:pt idx="1554">
                  <c:v>36805</c:v>
                </c:pt>
                <c:pt idx="1555">
                  <c:v>36812</c:v>
                </c:pt>
                <c:pt idx="1556">
                  <c:v>36819</c:v>
                </c:pt>
                <c:pt idx="1557">
                  <c:v>36826</c:v>
                </c:pt>
                <c:pt idx="1558">
                  <c:v>36833</c:v>
                </c:pt>
                <c:pt idx="1559">
                  <c:v>36840</c:v>
                </c:pt>
                <c:pt idx="1560">
                  <c:v>36847</c:v>
                </c:pt>
                <c:pt idx="1561">
                  <c:v>36854</c:v>
                </c:pt>
                <c:pt idx="1562">
                  <c:v>36861</c:v>
                </c:pt>
                <c:pt idx="1563">
                  <c:v>36868</c:v>
                </c:pt>
                <c:pt idx="1564">
                  <c:v>36875</c:v>
                </c:pt>
                <c:pt idx="1565">
                  <c:v>36882</c:v>
                </c:pt>
                <c:pt idx="1566">
                  <c:v>36889</c:v>
                </c:pt>
                <c:pt idx="1567">
                  <c:v>36896</c:v>
                </c:pt>
                <c:pt idx="1568">
                  <c:v>36903</c:v>
                </c:pt>
                <c:pt idx="1569">
                  <c:v>36910</c:v>
                </c:pt>
                <c:pt idx="1570">
                  <c:v>36917</c:v>
                </c:pt>
                <c:pt idx="1571">
                  <c:v>36924</c:v>
                </c:pt>
                <c:pt idx="1572">
                  <c:v>36931</c:v>
                </c:pt>
                <c:pt idx="1573">
                  <c:v>36938</c:v>
                </c:pt>
                <c:pt idx="1574">
                  <c:v>36945</c:v>
                </c:pt>
                <c:pt idx="1575">
                  <c:v>36952</c:v>
                </c:pt>
                <c:pt idx="1576">
                  <c:v>36959</c:v>
                </c:pt>
                <c:pt idx="1577">
                  <c:v>36966</c:v>
                </c:pt>
                <c:pt idx="1578">
                  <c:v>36973</c:v>
                </c:pt>
                <c:pt idx="1579">
                  <c:v>36980</c:v>
                </c:pt>
                <c:pt idx="1580">
                  <c:v>36987</c:v>
                </c:pt>
                <c:pt idx="1581">
                  <c:v>36994</c:v>
                </c:pt>
                <c:pt idx="1582">
                  <c:v>37001</c:v>
                </c:pt>
                <c:pt idx="1583">
                  <c:v>37008</c:v>
                </c:pt>
                <c:pt idx="1584">
                  <c:v>37015</c:v>
                </c:pt>
                <c:pt idx="1585">
                  <c:v>37022</c:v>
                </c:pt>
                <c:pt idx="1586">
                  <c:v>37029</c:v>
                </c:pt>
                <c:pt idx="1587">
                  <c:v>37036</c:v>
                </c:pt>
                <c:pt idx="1588">
                  <c:v>37043</c:v>
                </c:pt>
                <c:pt idx="1589">
                  <c:v>37050</c:v>
                </c:pt>
                <c:pt idx="1590">
                  <c:v>37057</c:v>
                </c:pt>
                <c:pt idx="1591">
                  <c:v>37064</c:v>
                </c:pt>
                <c:pt idx="1592">
                  <c:v>37071</c:v>
                </c:pt>
                <c:pt idx="1593">
                  <c:v>37078</c:v>
                </c:pt>
                <c:pt idx="1594">
                  <c:v>37085</c:v>
                </c:pt>
                <c:pt idx="1595">
                  <c:v>37092</c:v>
                </c:pt>
                <c:pt idx="1596">
                  <c:v>37099</c:v>
                </c:pt>
                <c:pt idx="1597">
                  <c:v>37106</c:v>
                </c:pt>
                <c:pt idx="1598">
                  <c:v>37113</c:v>
                </c:pt>
                <c:pt idx="1599">
                  <c:v>37120</c:v>
                </c:pt>
                <c:pt idx="1600">
                  <c:v>37127</c:v>
                </c:pt>
                <c:pt idx="1601">
                  <c:v>37134</c:v>
                </c:pt>
                <c:pt idx="1602">
                  <c:v>37141</c:v>
                </c:pt>
                <c:pt idx="1603">
                  <c:v>37148</c:v>
                </c:pt>
                <c:pt idx="1604">
                  <c:v>37155</c:v>
                </c:pt>
                <c:pt idx="1605">
                  <c:v>37162</c:v>
                </c:pt>
                <c:pt idx="1606">
                  <c:v>37169</c:v>
                </c:pt>
                <c:pt idx="1607">
                  <c:v>37176</c:v>
                </c:pt>
                <c:pt idx="1608">
                  <c:v>37183</c:v>
                </c:pt>
                <c:pt idx="1609">
                  <c:v>37190</c:v>
                </c:pt>
                <c:pt idx="1610">
                  <c:v>37197</c:v>
                </c:pt>
                <c:pt idx="1611">
                  <c:v>37204</c:v>
                </c:pt>
                <c:pt idx="1612">
                  <c:v>37211</c:v>
                </c:pt>
                <c:pt idx="1613">
                  <c:v>37218</c:v>
                </c:pt>
                <c:pt idx="1614">
                  <c:v>37225</c:v>
                </c:pt>
                <c:pt idx="1615">
                  <c:v>37232</c:v>
                </c:pt>
                <c:pt idx="1616">
                  <c:v>37239</c:v>
                </c:pt>
                <c:pt idx="1617">
                  <c:v>37246</c:v>
                </c:pt>
                <c:pt idx="1618">
                  <c:v>37253</c:v>
                </c:pt>
                <c:pt idx="1619">
                  <c:v>37260</c:v>
                </c:pt>
                <c:pt idx="1620">
                  <c:v>37267</c:v>
                </c:pt>
                <c:pt idx="1621">
                  <c:v>37274</c:v>
                </c:pt>
                <c:pt idx="1622">
                  <c:v>37281</c:v>
                </c:pt>
                <c:pt idx="1623">
                  <c:v>37288</c:v>
                </c:pt>
                <c:pt idx="1624">
                  <c:v>37295</c:v>
                </c:pt>
                <c:pt idx="1625">
                  <c:v>37302</c:v>
                </c:pt>
                <c:pt idx="1626">
                  <c:v>37309</c:v>
                </c:pt>
                <c:pt idx="1627">
                  <c:v>37316</c:v>
                </c:pt>
                <c:pt idx="1628">
                  <c:v>37323</c:v>
                </c:pt>
                <c:pt idx="1629">
                  <c:v>37330</c:v>
                </c:pt>
                <c:pt idx="1630">
                  <c:v>37337</c:v>
                </c:pt>
                <c:pt idx="1631">
                  <c:v>37344</c:v>
                </c:pt>
                <c:pt idx="1632">
                  <c:v>37351</c:v>
                </c:pt>
                <c:pt idx="1633">
                  <c:v>37358</c:v>
                </c:pt>
                <c:pt idx="1634">
                  <c:v>37365</c:v>
                </c:pt>
                <c:pt idx="1635">
                  <c:v>37372</c:v>
                </c:pt>
                <c:pt idx="1636">
                  <c:v>37379</c:v>
                </c:pt>
                <c:pt idx="1637">
                  <c:v>37386</c:v>
                </c:pt>
                <c:pt idx="1638">
                  <c:v>37393</c:v>
                </c:pt>
                <c:pt idx="1639">
                  <c:v>37400</c:v>
                </c:pt>
                <c:pt idx="1640">
                  <c:v>37407</c:v>
                </c:pt>
                <c:pt idx="1641">
                  <c:v>37414</c:v>
                </c:pt>
                <c:pt idx="1642">
                  <c:v>37421</c:v>
                </c:pt>
                <c:pt idx="1643">
                  <c:v>37428</c:v>
                </c:pt>
                <c:pt idx="1644">
                  <c:v>37435</c:v>
                </c:pt>
                <c:pt idx="1645">
                  <c:v>37442</c:v>
                </c:pt>
                <c:pt idx="1646">
                  <c:v>37449</c:v>
                </c:pt>
                <c:pt idx="1647">
                  <c:v>37456</c:v>
                </c:pt>
                <c:pt idx="1648">
                  <c:v>37463</c:v>
                </c:pt>
                <c:pt idx="1649">
                  <c:v>37470</c:v>
                </c:pt>
                <c:pt idx="1650">
                  <c:v>37477</c:v>
                </c:pt>
                <c:pt idx="1651">
                  <c:v>37484</c:v>
                </c:pt>
                <c:pt idx="1652">
                  <c:v>37491</c:v>
                </c:pt>
                <c:pt idx="1653">
                  <c:v>37498</c:v>
                </c:pt>
                <c:pt idx="1654">
                  <c:v>37505</c:v>
                </c:pt>
                <c:pt idx="1655">
                  <c:v>37512</c:v>
                </c:pt>
                <c:pt idx="1656">
                  <c:v>37519</c:v>
                </c:pt>
                <c:pt idx="1657">
                  <c:v>37526</c:v>
                </c:pt>
                <c:pt idx="1658">
                  <c:v>37533</c:v>
                </c:pt>
                <c:pt idx="1659">
                  <c:v>37540</c:v>
                </c:pt>
                <c:pt idx="1660">
                  <c:v>37547</c:v>
                </c:pt>
                <c:pt idx="1661">
                  <c:v>37554</c:v>
                </c:pt>
                <c:pt idx="1662">
                  <c:v>37561</c:v>
                </c:pt>
                <c:pt idx="1663">
                  <c:v>37568</c:v>
                </c:pt>
                <c:pt idx="1664">
                  <c:v>37575</c:v>
                </c:pt>
                <c:pt idx="1665">
                  <c:v>37582</c:v>
                </c:pt>
                <c:pt idx="1666">
                  <c:v>37589</c:v>
                </c:pt>
                <c:pt idx="1667">
                  <c:v>37596</c:v>
                </c:pt>
                <c:pt idx="1668">
                  <c:v>37603</c:v>
                </c:pt>
                <c:pt idx="1669">
                  <c:v>37610</c:v>
                </c:pt>
                <c:pt idx="1670">
                  <c:v>37617</c:v>
                </c:pt>
                <c:pt idx="1671">
                  <c:v>37624</c:v>
                </c:pt>
                <c:pt idx="1672">
                  <c:v>37631</c:v>
                </c:pt>
                <c:pt idx="1673">
                  <c:v>37638</c:v>
                </c:pt>
                <c:pt idx="1674">
                  <c:v>37645</c:v>
                </c:pt>
                <c:pt idx="1675">
                  <c:v>37652</c:v>
                </c:pt>
                <c:pt idx="1676">
                  <c:v>37659</c:v>
                </c:pt>
                <c:pt idx="1677">
                  <c:v>37666</c:v>
                </c:pt>
                <c:pt idx="1678">
                  <c:v>37673</c:v>
                </c:pt>
                <c:pt idx="1679">
                  <c:v>37680</c:v>
                </c:pt>
                <c:pt idx="1680">
                  <c:v>37687</c:v>
                </c:pt>
                <c:pt idx="1681">
                  <c:v>37694</c:v>
                </c:pt>
                <c:pt idx="1682">
                  <c:v>37701</c:v>
                </c:pt>
                <c:pt idx="1683">
                  <c:v>37708</c:v>
                </c:pt>
                <c:pt idx="1684">
                  <c:v>37715</c:v>
                </c:pt>
                <c:pt idx="1685">
                  <c:v>37722</c:v>
                </c:pt>
                <c:pt idx="1686">
                  <c:v>37729</c:v>
                </c:pt>
                <c:pt idx="1687">
                  <c:v>37736</c:v>
                </c:pt>
                <c:pt idx="1688">
                  <c:v>37743</c:v>
                </c:pt>
                <c:pt idx="1689">
                  <c:v>37750</c:v>
                </c:pt>
                <c:pt idx="1690">
                  <c:v>37757</c:v>
                </c:pt>
                <c:pt idx="1691">
                  <c:v>37764</c:v>
                </c:pt>
                <c:pt idx="1692">
                  <c:v>37771</c:v>
                </c:pt>
                <c:pt idx="1693">
                  <c:v>37778</c:v>
                </c:pt>
                <c:pt idx="1694">
                  <c:v>37785</c:v>
                </c:pt>
                <c:pt idx="1695">
                  <c:v>37792</c:v>
                </c:pt>
                <c:pt idx="1696">
                  <c:v>37799</c:v>
                </c:pt>
                <c:pt idx="1697">
                  <c:v>37806</c:v>
                </c:pt>
                <c:pt idx="1698">
                  <c:v>37813</c:v>
                </c:pt>
                <c:pt idx="1699">
                  <c:v>37820</c:v>
                </c:pt>
                <c:pt idx="1700">
                  <c:v>37827</c:v>
                </c:pt>
                <c:pt idx="1701">
                  <c:v>37834</c:v>
                </c:pt>
                <c:pt idx="1702">
                  <c:v>37841</c:v>
                </c:pt>
                <c:pt idx="1703">
                  <c:v>37848</c:v>
                </c:pt>
                <c:pt idx="1704">
                  <c:v>37855</c:v>
                </c:pt>
                <c:pt idx="1705">
                  <c:v>37862</c:v>
                </c:pt>
                <c:pt idx="1706">
                  <c:v>37869</c:v>
                </c:pt>
                <c:pt idx="1707">
                  <c:v>37876</c:v>
                </c:pt>
                <c:pt idx="1708">
                  <c:v>37883</c:v>
                </c:pt>
                <c:pt idx="1709">
                  <c:v>37890</c:v>
                </c:pt>
                <c:pt idx="1710">
                  <c:v>37897</c:v>
                </c:pt>
                <c:pt idx="1711">
                  <c:v>37904</c:v>
                </c:pt>
                <c:pt idx="1712">
                  <c:v>37911</c:v>
                </c:pt>
                <c:pt idx="1713">
                  <c:v>37918</c:v>
                </c:pt>
                <c:pt idx="1714">
                  <c:v>37925</c:v>
                </c:pt>
                <c:pt idx="1715">
                  <c:v>37932</c:v>
                </c:pt>
                <c:pt idx="1716">
                  <c:v>37939</c:v>
                </c:pt>
                <c:pt idx="1717">
                  <c:v>37946</c:v>
                </c:pt>
                <c:pt idx="1718">
                  <c:v>37953</c:v>
                </c:pt>
                <c:pt idx="1719">
                  <c:v>37960</c:v>
                </c:pt>
                <c:pt idx="1720">
                  <c:v>37967</c:v>
                </c:pt>
                <c:pt idx="1721">
                  <c:v>37974</c:v>
                </c:pt>
                <c:pt idx="1722">
                  <c:v>37981</c:v>
                </c:pt>
                <c:pt idx="1723">
                  <c:v>37988</c:v>
                </c:pt>
                <c:pt idx="1724">
                  <c:v>37995</c:v>
                </c:pt>
                <c:pt idx="1725">
                  <c:v>38002</c:v>
                </c:pt>
                <c:pt idx="1726">
                  <c:v>38009</c:v>
                </c:pt>
                <c:pt idx="1727">
                  <c:v>38016</c:v>
                </c:pt>
                <c:pt idx="1728">
                  <c:v>38023</c:v>
                </c:pt>
                <c:pt idx="1729">
                  <c:v>38030</c:v>
                </c:pt>
                <c:pt idx="1730">
                  <c:v>38037</c:v>
                </c:pt>
                <c:pt idx="1731">
                  <c:v>38044</c:v>
                </c:pt>
                <c:pt idx="1732">
                  <c:v>38051</c:v>
                </c:pt>
                <c:pt idx="1733">
                  <c:v>38058</c:v>
                </c:pt>
                <c:pt idx="1734">
                  <c:v>38065</c:v>
                </c:pt>
                <c:pt idx="1735">
                  <c:v>38072</c:v>
                </c:pt>
                <c:pt idx="1736">
                  <c:v>38079</c:v>
                </c:pt>
                <c:pt idx="1737">
                  <c:v>38086</c:v>
                </c:pt>
                <c:pt idx="1738">
                  <c:v>38093</c:v>
                </c:pt>
                <c:pt idx="1739">
                  <c:v>38100</c:v>
                </c:pt>
                <c:pt idx="1740">
                  <c:v>38107</c:v>
                </c:pt>
                <c:pt idx="1741">
                  <c:v>38114</c:v>
                </c:pt>
                <c:pt idx="1742">
                  <c:v>38121</c:v>
                </c:pt>
                <c:pt idx="1743">
                  <c:v>38128</c:v>
                </c:pt>
                <c:pt idx="1744">
                  <c:v>38135</c:v>
                </c:pt>
                <c:pt idx="1745">
                  <c:v>38142</c:v>
                </c:pt>
                <c:pt idx="1746">
                  <c:v>38149</c:v>
                </c:pt>
                <c:pt idx="1747">
                  <c:v>38156</c:v>
                </c:pt>
                <c:pt idx="1748">
                  <c:v>38163</c:v>
                </c:pt>
                <c:pt idx="1749">
                  <c:v>38170</c:v>
                </c:pt>
                <c:pt idx="1750">
                  <c:v>38177</c:v>
                </c:pt>
                <c:pt idx="1751">
                  <c:v>38184</c:v>
                </c:pt>
                <c:pt idx="1752">
                  <c:v>38191</c:v>
                </c:pt>
                <c:pt idx="1753">
                  <c:v>38198</c:v>
                </c:pt>
                <c:pt idx="1754">
                  <c:v>38205</c:v>
                </c:pt>
                <c:pt idx="1755">
                  <c:v>38212</c:v>
                </c:pt>
                <c:pt idx="1756">
                  <c:v>38219</c:v>
                </c:pt>
                <c:pt idx="1757">
                  <c:v>38226</c:v>
                </c:pt>
                <c:pt idx="1758">
                  <c:v>38233</c:v>
                </c:pt>
                <c:pt idx="1759">
                  <c:v>38240</c:v>
                </c:pt>
                <c:pt idx="1760">
                  <c:v>38247</c:v>
                </c:pt>
                <c:pt idx="1761">
                  <c:v>38254</c:v>
                </c:pt>
                <c:pt idx="1762">
                  <c:v>38261</c:v>
                </c:pt>
                <c:pt idx="1763">
                  <c:v>38268</c:v>
                </c:pt>
                <c:pt idx="1764">
                  <c:v>38275</c:v>
                </c:pt>
                <c:pt idx="1765">
                  <c:v>38282</c:v>
                </c:pt>
                <c:pt idx="1766">
                  <c:v>38289</c:v>
                </c:pt>
                <c:pt idx="1767">
                  <c:v>38296</c:v>
                </c:pt>
                <c:pt idx="1768">
                  <c:v>38303</c:v>
                </c:pt>
                <c:pt idx="1769">
                  <c:v>38310</c:v>
                </c:pt>
                <c:pt idx="1770">
                  <c:v>38317</c:v>
                </c:pt>
                <c:pt idx="1771">
                  <c:v>38324</c:v>
                </c:pt>
                <c:pt idx="1772">
                  <c:v>38331</c:v>
                </c:pt>
                <c:pt idx="1773">
                  <c:v>38338</c:v>
                </c:pt>
                <c:pt idx="1774">
                  <c:v>38345</c:v>
                </c:pt>
                <c:pt idx="1775">
                  <c:v>38352</c:v>
                </c:pt>
                <c:pt idx="1776">
                  <c:v>38359</c:v>
                </c:pt>
                <c:pt idx="1777">
                  <c:v>38366</c:v>
                </c:pt>
                <c:pt idx="1778">
                  <c:v>38373</c:v>
                </c:pt>
                <c:pt idx="1779">
                  <c:v>38380</c:v>
                </c:pt>
                <c:pt idx="1780">
                  <c:v>38387</c:v>
                </c:pt>
                <c:pt idx="1781">
                  <c:v>38394</c:v>
                </c:pt>
                <c:pt idx="1782">
                  <c:v>38401</c:v>
                </c:pt>
                <c:pt idx="1783">
                  <c:v>38408</c:v>
                </c:pt>
                <c:pt idx="1784">
                  <c:v>38415</c:v>
                </c:pt>
                <c:pt idx="1785">
                  <c:v>38422</c:v>
                </c:pt>
                <c:pt idx="1786">
                  <c:v>38429</c:v>
                </c:pt>
                <c:pt idx="1787">
                  <c:v>38436</c:v>
                </c:pt>
                <c:pt idx="1788">
                  <c:v>38443</c:v>
                </c:pt>
                <c:pt idx="1789">
                  <c:v>38450</c:v>
                </c:pt>
                <c:pt idx="1790">
                  <c:v>38457</c:v>
                </c:pt>
                <c:pt idx="1791">
                  <c:v>38464</c:v>
                </c:pt>
                <c:pt idx="1792">
                  <c:v>38471</c:v>
                </c:pt>
                <c:pt idx="1793">
                  <c:v>38478</c:v>
                </c:pt>
                <c:pt idx="1794">
                  <c:v>38485</c:v>
                </c:pt>
                <c:pt idx="1795">
                  <c:v>38492</c:v>
                </c:pt>
                <c:pt idx="1796">
                  <c:v>38499</c:v>
                </c:pt>
                <c:pt idx="1797">
                  <c:v>38506</c:v>
                </c:pt>
                <c:pt idx="1798">
                  <c:v>38513</c:v>
                </c:pt>
                <c:pt idx="1799">
                  <c:v>38520</c:v>
                </c:pt>
                <c:pt idx="1800">
                  <c:v>38527</c:v>
                </c:pt>
                <c:pt idx="1801">
                  <c:v>38534</c:v>
                </c:pt>
                <c:pt idx="1802">
                  <c:v>38541</c:v>
                </c:pt>
                <c:pt idx="1803">
                  <c:v>38548</c:v>
                </c:pt>
                <c:pt idx="1804">
                  <c:v>38555</c:v>
                </c:pt>
                <c:pt idx="1805">
                  <c:v>38562</c:v>
                </c:pt>
                <c:pt idx="1806">
                  <c:v>38569</c:v>
                </c:pt>
                <c:pt idx="1807">
                  <c:v>38576</c:v>
                </c:pt>
                <c:pt idx="1808">
                  <c:v>38583</c:v>
                </c:pt>
                <c:pt idx="1809">
                  <c:v>38590</c:v>
                </c:pt>
                <c:pt idx="1810">
                  <c:v>38597</c:v>
                </c:pt>
                <c:pt idx="1811">
                  <c:v>38604</c:v>
                </c:pt>
                <c:pt idx="1812">
                  <c:v>38611</c:v>
                </c:pt>
                <c:pt idx="1813">
                  <c:v>38618</c:v>
                </c:pt>
                <c:pt idx="1814">
                  <c:v>38625</c:v>
                </c:pt>
                <c:pt idx="1815">
                  <c:v>38632</c:v>
                </c:pt>
                <c:pt idx="1816">
                  <c:v>38639</c:v>
                </c:pt>
                <c:pt idx="1817">
                  <c:v>38646</c:v>
                </c:pt>
                <c:pt idx="1818">
                  <c:v>38653</c:v>
                </c:pt>
                <c:pt idx="1819">
                  <c:v>38660</c:v>
                </c:pt>
                <c:pt idx="1820">
                  <c:v>38667</c:v>
                </c:pt>
                <c:pt idx="1821">
                  <c:v>38674</c:v>
                </c:pt>
                <c:pt idx="1822">
                  <c:v>38681</c:v>
                </c:pt>
                <c:pt idx="1823">
                  <c:v>38688</c:v>
                </c:pt>
                <c:pt idx="1824">
                  <c:v>38695</c:v>
                </c:pt>
                <c:pt idx="1825">
                  <c:v>38702</c:v>
                </c:pt>
                <c:pt idx="1826">
                  <c:v>38709</c:v>
                </c:pt>
                <c:pt idx="1827">
                  <c:v>38716</c:v>
                </c:pt>
                <c:pt idx="1828">
                  <c:v>38723</c:v>
                </c:pt>
                <c:pt idx="1829">
                  <c:v>38730</c:v>
                </c:pt>
                <c:pt idx="1830">
                  <c:v>38737</c:v>
                </c:pt>
                <c:pt idx="1831">
                  <c:v>38744</c:v>
                </c:pt>
                <c:pt idx="1832">
                  <c:v>38751</c:v>
                </c:pt>
                <c:pt idx="1833">
                  <c:v>38758</c:v>
                </c:pt>
                <c:pt idx="1834">
                  <c:v>38765</c:v>
                </c:pt>
                <c:pt idx="1835">
                  <c:v>38772</c:v>
                </c:pt>
                <c:pt idx="1836">
                  <c:v>38779</c:v>
                </c:pt>
                <c:pt idx="1837">
                  <c:v>38786</c:v>
                </c:pt>
                <c:pt idx="1838">
                  <c:v>38793</c:v>
                </c:pt>
                <c:pt idx="1839">
                  <c:v>38800</c:v>
                </c:pt>
                <c:pt idx="1840">
                  <c:v>38807</c:v>
                </c:pt>
                <c:pt idx="1841">
                  <c:v>38814</c:v>
                </c:pt>
                <c:pt idx="1842">
                  <c:v>38821</c:v>
                </c:pt>
                <c:pt idx="1843">
                  <c:v>38828</c:v>
                </c:pt>
                <c:pt idx="1844">
                  <c:v>38835</c:v>
                </c:pt>
                <c:pt idx="1845">
                  <c:v>38842</c:v>
                </c:pt>
                <c:pt idx="1846">
                  <c:v>38849</c:v>
                </c:pt>
                <c:pt idx="1847">
                  <c:v>38856</c:v>
                </c:pt>
                <c:pt idx="1848">
                  <c:v>38863</c:v>
                </c:pt>
                <c:pt idx="1849">
                  <c:v>38870</c:v>
                </c:pt>
                <c:pt idx="1850">
                  <c:v>38877</c:v>
                </c:pt>
                <c:pt idx="1851">
                  <c:v>38884</c:v>
                </c:pt>
                <c:pt idx="1852">
                  <c:v>38891</c:v>
                </c:pt>
                <c:pt idx="1853">
                  <c:v>38898</c:v>
                </c:pt>
                <c:pt idx="1854">
                  <c:v>38905</c:v>
                </c:pt>
                <c:pt idx="1855">
                  <c:v>38912</c:v>
                </c:pt>
                <c:pt idx="1856">
                  <c:v>38919</c:v>
                </c:pt>
                <c:pt idx="1857">
                  <c:v>38926</c:v>
                </c:pt>
                <c:pt idx="1858">
                  <c:v>38933</c:v>
                </c:pt>
                <c:pt idx="1859">
                  <c:v>38940</c:v>
                </c:pt>
                <c:pt idx="1860">
                  <c:v>38947</c:v>
                </c:pt>
                <c:pt idx="1861">
                  <c:v>38954</c:v>
                </c:pt>
                <c:pt idx="1862">
                  <c:v>38961</c:v>
                </c:pt>
                <c:pt idx="1863">
                  <c:v>38968</c:v>
                </c:pt>
                <c:pt idx="1864">
                  <c:v>38975</c:v>
                </c:pt>
                <c:pt idx="1865">
                  <c:v>38982</c:v>
                </c:pt>
                <c:pt idx="1866">
                  <c:v>38989</c:v>
                </c:pt>
                <c:pt idx="1867">
                  <c:v>38996</c:v>
                </c:pt>
                <c:pt idx="1868">
                  <c:v>39003</c:v>
                </c:pt>
                <c:pt idx="1869">
                  <c:v>39010</c:v>
                </c:pt>
                <c:pt idx="1870">
                  <c:v>39017</c:v>
                </c:pt>
                <c:pt idx="1871">
                  <c:v>39024</c:v>
                </c:pt>
                <c:pt idx="1872">
                  <c:v>39031</c:v>
                </c:pt>
                <c:pt idx="1873">
                  <c:v>39038</c:v>
                </c:pt>
                <c:pt idx="1874">
                  <c:v>39045</c:v>
                </c:pt>
                <c:pt idx="1875">
                  <c:v>39052</c:v>
                </c:pt>
                <c:pt idx="1876">
                  <c:v>39059</c:v>
                </c:pt>
                <c:pt idx="1877">
                  <c:v>39066</c:v>
                </c:pt>
                <c:pt idx="1878">
                  <c:v>39073</c:v>
                </c:pt>
                <c:pt idx="1879">
                  <c:v>39080</c:v>
                </c:pt>
                <c:pt idx="1880">
                  <c:v>39087</c:v>
                </c:pt>
                <c:pt idx="1881">
                  <c:v>39094</c:v>
                </c:pt>
                <c:pt idx="1882">
                  <c:v>39101</c:v>
                </c:pt>
                <c:pt idx="1883">
                  <c:v>39108</c:v>
                </c:pt>
                <c:pt idx="1884">
                  <c:v>39115</c:v>
                </c:pt>
                <c:pt idx="1885">
                  <c:v>39122</c:v>
                </c:pt>
                <c:pt idx="1886">
                  <c:v>39129</c:v>
                </c:pt>
                <c:pt idx="1887">
                  <c:v>39136</c:v>
                </c:pt>
                <c:pt idx="1888">
                  <c:v>39143</c:v>
                </c:pt>
                <c:pt idx="1889">
                  <c:v>39150</c:v>
                </c:pt>
                <c:pt idx="1890">
                  <c:v>39157</c:v>
                </c:pt>
                <c:pt idx="1891">
                  <c:v>39164</c:v>
                </c:pt>
                <c:pt idx="1892">
                  <c:v>39171</c:v>
                </c:pt>
                <c:pt idx="1893">
                  <c:v>39178</c:v>
                </c:pt>
                <c:pt idx="1894">
                  <c:v>39185</c:v>
                </c:pt>
                <c:pt idx="1895">
                  <c:v>39192</c:v>
                </c:pt>
                <c:pt idx="1896">
                  <c:v>39199</c:v>
                </c:pt>
                <c:pt idx="1897">
                  <c:v>39206</c:v>
                </c:pt>
                <c:pt idx="1898">
                  <c:v>39213</c:v>
                </c:pt>
                <c:pt idx="1899">
                  <c:v>39220</c:v>
                </c:pt>
                <c:pt idx="1900">
                  <c:v>39227</c:v>
                </c:pt>
                <c:pt idx="1901">
                  <c:v>39234</c:v>
                </c:pt>
                <c:pt idx="1902">
                  <c:v>39241</c:v>
                </c:pt>
                <c:pt idx="1903">
                  <c:v>39248</c:v>
                </c:pt>
                <c:pt idx="1904">
                  <c:v>39255</c:v>
                </c:pt>
                <c:pt idx="1905">
                  <c:v>39262</c:v>
                </c:pt>
                <c:pt idx="1906">
                  <c:v>39269</c:v>
                </c:pt>
                <c:pt idx="1907">
                  <c:v>39276</c:v>
                </c:pt>
                <c:pt idx="1908">
                  <c:v>39283</c:v>
                </c:pt>
                <c:pt idx="1909">
                  <c:v>39290</c:v>
                </c:pt>
                <c:pt idx="1910">
                  <c:v>39297</c:v>
                </c:pt>
                <c:pt idx="1911">
                  <c:v>39304</c:v>
                </c:pt>
                <c:pt idx="1912">
                  <c:v>39311</c:v>
                </c:pt>
                <c:pt idx="1913">
                  <c:v>39318</c:v>
                </c:pt>
                <c:pt idx="1914">
                  <c:v>39325</c:v>
                </c:pt>
                <c:pt idx="1915">
                  <c:v>39332</c:v>
                </c:pt>
                <c:pt idx="1916">
                  <c:v>39339</c:v>
                </c:pt>
                <c:pt idx="1917">
                  <c:v>39346</c:v>
                </c:pt>
                <c:pt idx="1918">
                  <c:v>39353</c:v>
                </c:pt>
                <c:pt idx="1919">
                  <c:v>39360</c:v>
                </c:pt>
                <c:pt idx="1920">
                  <c:v>39367</c:v>
                </c:pt>
                <c:pt idx="1921">
                  <c:v>39374</c:v>
                </c:pt>
                <c:pt idx="1922">
                  <c:v>39381</c:v>
                </c:pt>
                <c:pt idx="1923">
                  <c:v>39388</c:v>
                </c:pt>
                <c:pt idx="1924">
                  <c:v>39395</c:v>
                </c:pt>
                <c:pt idx="1925">
                  <c:v>39402</c:v>
                </c:pt>
                <c:pt idx="1926">
                  <c:v>39409</c:v>
                </c:pt>
                <c:pt idx="1927">
                  <c:v>39416</c:v>
                </c:pt>
                <c:pt idx="1928">
                  <c:v>39423</c:v>
                </c:pt>
                <c:pt idx="1929">
                  <c:v>39430</c:v>
                </c:pt>
                <c:pt idx="1930">
                  <c:v>39437</c:v>
                </c:pt>
                <c:pt idx="1931">
                  <c:v>39444</c:v>
                </c:pt>
                <c:pt idx="1932">
                  <c:v>39451</c:v>
                </c:pt>
                <c:pt idx="1933">
                  <c:v>39458</c:v>
                </c:pt>
                <c:pt idx="1934">
                  <c:v>39465</c:v>
                </c:pt>
                <c:pt idx="1935">
                  <c:v>39472</c:v>
                </c:pt>
                <c:pt idx="1936">
                  <c:v>39479</c:v>
                </c:pt>
                <c:pt idx="1937">
                  <c:v>39486</c:v>
                </c:pt>
                <c:pt idx="1938">
                  <c:v>39493</c:v>
                </c:pt>
                <c:pt idx="1939">
                  <c:v>39500</c:v>
                </c:pt>
                <c:pt idx="1940">
                  <c:v>39507</c:v>
                </c:pt>
                <c:pt idx="1941">
                  <c:v>39514</c:v>
                </c:pt>
                <c:pt idx="1942">
                  <c:v>39521</c:v>
                </c:pt>
                <c:pt idx="1943">
                  <c:v>39528</c:v>
                </c:pt>
                <c:pt idx="1944">
                  <c:v>39535</c:v>
                </c:pt>
                <c:pt idx="1945">
                  <c:v>39542</c:v>
                </c:pt>
                <c:pt idx="1946">
                  <c:v>39549</c:v>
                </c:pt>
                <c:pt idx="1947">
                  <c:v>39556</c:v>
                </c:pt>
                <c:pt idx="1948">
                  <c:v>39563</c:v>
                </c:pt>
                <c:pt idx="1949">
                  <c:v>39570</c:v>
                </c:pt>
                <c:pt idx="1950">
                  <c:v>39577</c:v>
                </c:pt>
                <c:pt idx="1951">
                  <c:v>39584</c:v>
                </c:pt>
                <c:pt idx="1952">
                  <c:v>39591</c:v>
                </c:pt>
                <c:pt idx="1953">
                  <c:v>39598</c:v>
                </c:pt>
                <c:pt idx="1954">
                  <c:v>39605</c:v>
                </c:pt>
                <c:pt idx="1955">
                  <c:v>39612</c:v>
                </c:pt>
                <c:pt idx="1956">
                  <c:v>39619</c:v>
                </c:pt>
                <c:pt idx="1957">
                  <c:v>39626</c:v>
                </c:pt>
                <c:pt idx="1958">
                  <c:v>39633</c:v>
                </c:pt>
                <c:pt idx="1959">
                  <c:v>39640</c:v>
                </c:pt>
                <c:pt idx="1960">
                  <c:v>39647</c:v>
                </c:pt>
                <c:pt idx="1961">
                  <c:v>39654</c:v>
                </c:pt>
                <c:pt idx="1962">
                  <c:v>39661</c:v>
                </c:pt>
                <c:pt idx="1963">
                  <c:v>39668</c:v>
                </c:pt>
                <c:pt idx="1964">
                  <c:v>39675</c:v>
                </c:pt>
                <c:pt idx="1965">
                  <c:v>39682</c:v>
                </c:pt>
                <c:pt idx="1966">
                  <c:v>39689</c:v>
                </c:pt>
                <c:pt idx="1967">
                  <c:v>39696</c:v>
                </c:pt>
                <c:pt idx="1968">
                  <c:v>39703</c:v>
                </c:pt>
                <c:pt idx="1969">
                  <c:v>39710</c:v>
                </c:pt>
                <c:pt idx="1970">
                  <c:v>39717</c:v>
                </c:pt>
                <c:pt idx="1971">
                  <c:v>39724</c:v>
                </c:pt>
                <c:pt idx="1972">
                  <c:v>39731</c:v>
                </c:pt>
                <c:pt idx="1973">
                  <c:v>39738</c:v>
                </c:pt>
                <c:pt idx="1974">
                  <c:v>39745</c:v>
                </c:pt>
                <c:pt idx="1975">
                  <c:v>39752</c:v>
                </c:pt>
                <c:pt idx="1976">
                  <c:v>39759</c:v>
                </c:pt>
                <c:pt idx="1977">
                  <c:v>39766</c:v>
                </c:pt>
                <c:pt idx="1978">
                  <c:v>39773</c:v>
                </c:pt>
                <c:pt idx="1979">
                  <c:v>39780</c:v>
                </c:pt>
                <c:pt idx="1980">
                  <c:v>39787</c:v>
                </c:pt>
                <c:pt idx="1981">
                  <c:v>39794</c:v>
                </c:pt>
                <c:pt idx="1982">
                  <c:v>39801</c:v>
                </c:pt>
                <c:pt idx="1983">
                  <c:v>39808</c:v>
                </c:pt>
                <c:pt idx="1984">
                  <c:v>39815</c:v>
                </c:pt>
                <c:pt idx="1985">
                  <c:v>39822</c:v>
                </c:pt>
                <c:pt idx="1986">
                  <c:v>39829</c:v>
                </c:pt>
                <c:pt idx="1987">
                  <c:v>39836</c:v>
                </c:pt>
                <c:pt idx="1988">
                  <c:v>39843</c:v>
                </c:pt>
                <c:pt idx="1989">
                  <c:v>39850</c:v>
                </c:pt>
                <c:pt idx="1990">
                  <c:v>39857</c:v>
                </c:pt>
                <c:pt idx="1991">
                  <c:v>39864</c:v>
                </c:pt>
                <c:pt idx="1992">
                  <c:v>39871</c:v>
                </c:pt>
                <c:pt idx="1993">
                  <c:v>39878</c:v>
                </c:pt>
                <c:pt idx="1994">
                  <c:v>39885</c:v>
                </c:pt>
                <c:pt idx="1995">
                  <c:v>39892</c:v>
                </c:pt>
                <c:pt idx="1996">
                  <c:v>39899</c:v>
                </c:pt>
                <c:pt idx="1997">
                  <c:v>39906</c:v>
                </c:pt>
                <c:pt idx="1998">
                  <c:v>39913</c:v>
                </c:pt>
                <c:pt idx="1999">
                  <c:v>39920</c:v>
                </c:pt>
                <c:pt idx="2000">
                  <c:v>39927</c:v>
                </c:pt>
                <c:pt idx="2001">
                  <c:v>39934</c:v>
                </c:pt>
                <c:pt idx="2002">
                  <c:v>39941</c:v>
                </c:pt>
                <c:pt idx="2003">
                  <c:v>39948</c:v>
                </c:pt>
                <c:pt idx="2004">
                  <c:v>39955</c:v>
                </c:pt>
                <c:pt idx="2005">
                  <c:v>39962</c:v>
                </c:pt>
                <c:pt idx="2006">
                  <c:v>39969</c:v>
                </c:pt>
                <c:pt idx="2007">
                  <c:v>39976</c:v>
                </c:pt>
                <c:pt idx="2008">
                  <c:v>39983</c:v>
                </c:pt>
                <c:pt idx="2009">
                  <c:v>39990</c:v>
                </c:pt>
                <c:pt idx="2010">
                  <c:v>39997</c:v>
                </c:pt>
                <c:pt idx="2011">
                  <c:v>40004</c:v>
                </c:pt>
                <c:pt idx="2012">
                  <c:v>40011</c:v>
                </c:pt>
                <c:pt idx="2013">
                  <c:v>40018</c:v>
                </c:pt>
                <c:pt idx="2014">
                  <c:v>40025</c:v>
                </c:pt>
                <c:pt idx="2015">
                  <c:v>40032</c:v>
                </c:pt>
                <c:pt idx="2016">
                  <c:v>40039</c:v>
                </c:pt>
                <c:pt idx="2017">
                  <c:v>40046</c:v>
                </c:pt>
                <c:pt idx="2018">
                  <c:v>40053</c:v>
                </c:pt>
                <c:pt idx="2019">
                  <c:v>40060</c:v>
                </c:pt>
                <c:pt idx="2020">
                  <c:v>40067</c:v>
                </c:pt>
                <c:pt idx="2021">
                  <c:v>40074</c:v>
                </c:pt>
                <c:pt idx="2022">
                  <c:v>40081</c:v>
                </c:pt>
                <c:pt idx="2023">
                  <c:v>40088</c:v>
                </c:pt>
                <c:pt idx="2024">
                  <c:v>40095</c:v>
                </c:pt>
                <c:pt idx="2025">
                  <c:v>40102</c:v>
                </c:pt>
                <c:pt idx="2026">
                  <c:v>40109</c:v>
                </c:pt>
                <c:pt idx="2027">
                  <c:v>40116</c:v>
                </c:pt>
                <c:pt idx="2028">
                  <c:v>40123</c:v>
                </c:pt>
                <c:pt idx="2029">
                  <c:v>40130</c:v>
                </c:pt>
                <c:pt idx="2030">
                  <c:v>40137</c:v>
                </c:pt>
                <c:pt idx="2031">
                  <c:v>40144</c:v>
                </c:pt>
                <c:pt idx="2032">
                  <c:v>40151</c:v>
                </c:pt>
                <c:pt idx="2033">
                  <c:v>40158</c:v>
                </c:pt>
                <c:pt idx="2034">
                  <c:v>40165</c:v>
                </c:pt>
                <c:pt idx="2035">
                  <c:v>40172</c:v>
                </c:pt>
                <c:pt idx="2036">
                  <c:v>40179</c:v>
                </c:pt>
                <c:pt idx="2037">
                  <c:v>40186</c:v>
                </c:pt>
                <c:pt idx="2038">
                  <c:v>40193</c:v>
                </c:pt>
                <c:pt idx="2039">
                  <c:v>40200</c:v>
                </c:pt>
                <c:pt idx="2040">
                  <c:v>40207</c:v>
                </c:pt>
                <c:pt idx="2041">
                  <c:v>40214</c:v>
                </c:pt>
                <c:pt idx="2042">
                  <c:v>40221</c:v>
                </c:pt>
                <c:pt idx="2043">
                  <c:v>40228</c:v>
                </c:pt>
                <c:pt idx="2044">
                  <c:v>40235</c:v>
                </c:pt>
                <c:pt idx="2045">
                  <c:v>40242</c:v>
                </c:pt>
                <c:pt idx="2046">
                  <c:v>40249</c:v>
                </c:pt>
                <c:pt idx="2047">
                  <c:v>40256</c:v>
                </c:pt>
                <c:pt idx="2048">
                  <c:v>40263</c:v>
                </c:pt>
                <c:pt idx="2049">
                  <c:v>40270</c:v>
                </c:pt>
                <c:pt idx="2050">
                  <c:v>40277</c:v>
                </c:pt>
                <c:pt idx="2051">
                  <c:v>40284</c:v>
                </c:pt>
                <c:pt idx="2052">
                  <c:v>40291</c:v>
                </c:pt>
                <c:pt idx="2053">
                  <c:v>40298</c:v>
                </c:pt>
                <c:pt idx="2054">
                  <c:v>40305</c:v>
                </c:pt>
                <c:pt idx="2055">
                  <c:v>40312</c:v>
                </c:pt>
                <c:pt idx="2056">
                  <c:v>40319</c:v>
                </c:pt>
                <c:pt idx="2057">
                  <c:v>40326</c:v>
                </c:pt>
                <c:pt idx="2058">
                  <c:v>40333</c:v>
                </c:pt>
                <c:pt idx="2059">
                  <c:v>40340</c:v>
                </c:pt>
                <c:pt idx="2060">
                  <c:v>40347</c:v>
                </c:pt>
                <c:pt idx="2061">
                  <c:v>40354</c:v>
                </c:pt>
                <c:pt idx="2062">
                  <c:v>40361</c:v>
                </c:pt>
                <c:pt idx="2063">
                  <c:v>40368</c:v>
                </c:pt>
                <c:pt idx="2064">
                  <c:v>40375</c:v>
                </c:pt>
                <c:pt idx="2065">
                  <c:v>40382</c:v>
                </c:pt>
                <c:pt idx="2066">
                  <c:v>40389</c:v>
                </c:pt>
                <c:pt idx="2067">
                  <c:v>40396</c:v>
                </c:pt>
                <c:pt idx="2068">
                  <c:v>40403</c:v>
                </c:pt>
                <c:pt idx="2069">
                  <c:v>40410</c:v>
                </c:pt>
                <c:pt idx="2070">
                  <c:v>40417</c:v>
                </c:pt>
                <c:pt idx="2071">
                  <c:v>40424</c:v>
                </c:pt>
                <c:pt idx="2072">
                  <c:v>40431</c:v>
                </c:pt>
                <c:pt idx="2073">
                  <c:v>40438</c:v>
                </c:pt>
                <c:pt idx="2074">
                  <c:v>40445</c:v>
                </c:pt>
                <c:pt idx="2075">
                  <c:v>40452</c:v>
                </c:pt>
                <c:pt idx="2076">
                  <c:v>40459</c:v>
                </c:pt>
                <c:pt idx="2077">
                  <c:v>40466</c:v>
                </c:pt>
                <c:pt idx="2078">
                  <c:v>40473</c:v>
                </c:pt>
                <c:pt idx="2079">
                  <c:v>40480</c:v>
                </c:pt>
                <c:pt idx="2080">
                  <c:v>40487</c:v>
                </c:pt>
                <c:pt idx="2081">
                  <c:v>40494</c:v>
                </c:pt>
                <c:pt idx="2082">
                  <c:v>40501</c:v>
                </c:pt>
                <c:pt idx="2083">
                  <c:v>40508</c:v>
                </c:pt>
                <c:pt idx="2084">
                  <c:v>40515</c:v>
                </c:pt>
                <c:pt idx="2085">
                  <c:v>40522</c:v>
                </c:pt>
                <c:pt idx="2086">
                  <c:v>40529</c:v>
                </c:pt>
                <c:pt idx="2087">
                  <c:v>40536</c:v>
                </c:pt>
                <c:pt idx="2088">
                  <c:v>40543</c:v>
                </c:pt>
                <c:pt idx="2089">
                  <c:v>40550</c:v>
                </c:pt>
                <c:pt idx="2090">
                  <c:v>40557</c:v>
                </c:pt>
                <c:pt idx="2091">
                  <c:v>40564</c:v>
                </c:pt>
                <c:pt idx="2092">
                  <c:v>40571</c:v>
                </c:pt>
                <c:pt idx="2093">
                  <c:v>40578</c:v>
                </c:pt>
                <c:pt idx="2094">
                  <c:v>40585</c:v>
                </c:pt>
                <c:pt idx="2095">
                  <c:v>40592</c:v>
                </c:pt>
                <c:pt idx="2096">
                  <c:v>40599</c:v>
                </c:pt>
                <c:pt idx="2097">
                  <c:v>40606</c:v>
                </c:pt>
                <c:pt idx="2098">
                  <c:v>40613</c:v>
                </c:pt>
                <c:pt idx="2099">
                  <c:v>40620</c:v>
                </c:pt>
                <c:pt idx="2100">
                  <c:v>40627</c:v>
                </c:pt>
                <c:pt idx="2101">
                  <c:v>40634</c:v>
                </c:pt>
                <c:pt idx="2102">
                  <c:v>40641</c:v>
                </c:pt>
                <c:pt idx="2103">
                  <c:v>40648</c:v>
                </c:pt>
                <c:pt idx="2104">
                  <c:v>40655</c:v>
                </c:pt>
                <c:pt idx="2105">
                  <c:v>40662</c:v>
                </c:pt>
                <c:pt idx="2106">
                  <c:v>40669</c:v>
                </c:pt>
                <c:pt idx="2107">
                  <c:v>40676</c:v>
                </c:pt>
                <c:pt idx="2108">
                  <c:v>40683</c:v>
                </c:pt>
                <c:pt idx="2109">
                  <c:v>40690</c:v>
                </c:pt>
                <c:pt idx="2110">
                  <c:v>40697</c:v>
                </c:pt>
                <c:pt idx="2111">
                  <c:v>40704</c:v>
                </c:pt>
                <c:pt idx="2112">
                  <c:v>40711</c:v>
                </c:pt>
                <c:pt idx="2113">
                  <c:v>40718</c:v>
                </c:pt>
                <c:pt idx="2114">
                  <c:v>40725</c:v>
                </c:pt>
                <c:pt idx="2115">
                  <c:v>40732</c:v>
                </c:pt>
                <c:pt idx="2116">
                  <c:v>40739</c:v>
                </c:pt>
                <c:pt idx="2117">
                  <c:v>40746</c:v>
                </c:pt>
                <c:pt idx="2118">
                  <c:v>40753</c:v>
                </c:pt>
                <c:pt idx="2119">
                  <c:v>40760</c:v>
                </c:pt>
                <c:pt idx="2120">
                  <c:v>40767</c:v>
                </c:pt>
                <c:pt idx="2121">
                  <c:v>40774</c:v>
                </c:pt>
                <c:pt idx="2122">
                  <c:v>40781</c:v>
                </c:pt>
                <c:pt idx="2123">
                  <c:v>40788</c:v>
                </c:pt>
                <c:pt idx="2124">
                  <c:v>40795</c:v>
                </c:pt>
                <c:pt idx="2125">
                  <c:v>40802</c:v>
                </c:pt>
                <c:pt idx="2126">
                  <c:v>40809</c:v>
                </c:pt>
                <c:pt idx="2127">
                  <c:v>40816</c:v>
                </c:pt>
                <c:pt idx="2128">
                  <c:v>40823</c:v>
                </c:pt>
                <c:pt idx="2129">
                  <c:v>40830</c:v>
                </c:pt>
                <c:pt idx="2130">
                  <c:v>40837</c:v>
                </c:pt>
                <c:pt idx="2131">
                  <c:v>40844</c:v>
                </c:pt>
                <c:pt idx="2132">
                  <c:v>40851</c:v>
                </c:pt>
                <c:pt idx="2133">
                  <c:v>40858</c:v>
                </c:pt>
                <c:pt idx="2134">
                  <c:v>40865</c:v>
                </c:pt>
                <c:pt idx="2135">
                  <c:v>40872</c:v>
                </c:pt>
                <c:pt idx="2136">
                  <c:v>40879</c:v>
                </c:pt>
                <c:pt idx="2137">
                  <c:v>40886</c:v>
                </c:pt>
                <c:pt idx="2138">
                  <c:v>40893</c:v>
                </c:pt>
                <c:pt idx="2139">
                  <c:v>40900</c:v>
                </c:pt>
                <c:pt idx="2140">
                  <c:v>40907</c:v>
                </c:pt>
                <c:pt idx="2141">
                  <c:v>40914</c:v>
                </c:pt>
                <c:pt idx="2142">
                  <c:v>40921</c:v>
                </c:pt>
                <c:pt idx="2143">
                  <c:v>40928</c:v>
                </c:pt>
                <c:pt idx="2144">
                  <c:v>40935</c:v>
                </c:pt>
                <c:pt idx="2145">
                  <c:v>40942</c:v>
                </c:pt>
                <c:pt idx="2146">
                  <c:v>40949</c:v>
                </c:pt>
                <c:pt idx="2147">
                  <c:v>40956</c:v>
                </c:pt>
                <c:pt idx="2148">
                  <c:v>40963</c:v>
                </c:pt>
                <c:pt idx="2149">
                  <c:v>40970</c:v>
                </c:pt>
                <c:pt idx="2150">
                  <c:v>40977</c:v>
                </c:pt>
                <c:pt idx="2151">
                  <c:v>40984</c:v>
                </c:pt>
                <c:pt idx="2152">
                  <c:v>40991</c:v>
                </c:pt>
                <c:pt idx="2153">
                  <c:v>40998</c:v>
                </c:pt>
                <c:pt idx="2154">
                  <c:v>41005</c:v>
                </c:pt>
                <c:pt idx="2155">
                  <c:v>41012</c:v>
                </c:pt>
                <c:pt idx="2156">
                  <c:v>41019</c:v>
                </c:pt>
                <c:pt idx="2157">
                  <c:v>41026</c:v>
                </c:pt>
                <c:pt idx="2158">
                  <c:v>41033</c:v>
                </c:pt>
                <c:pt idx="2159">
                  <c:v>41040</c:v>
                </c:pt>
                <c:pt idx="2160">
                  <c:v>41047</c:v>
                </c:pt>
                <c:pt idx="2161">
                  <c:v>41054</c:v>
                </c:pt>
                <c:pt idx="2162">
                  <c:v>41061</c:v>
                </c:pt>
                <c:pt idx="2163">
                  <c:v>41068</c:v>
                </c:pt>
                <c:pt idx="2164">
                  <c:v>41075</c:v>
                </c:pt>
                <c:pt idx="2165">
                  <c:v>41082</c:v>
                </c:pt>
                <c:pt idx="2166">
                  <c:v>41089</c:v>
                </c:pt>
                <c:pt idx="2167">
                  <c:v>41096</c:v>
                </c:pt>
                <c:pt idx="2168">
                  <c:v>41103</c:v>
                </c:pt>
                <c:pt idx="2169">
                  <c:v>41110</c:v>
                </c:pt>
                <c:pt idx="2170">
                  <c:v>41117</c:v>
                </c:pt>
                <c:pt idx="2171">
                  <c:v>41124</c:v>
                </c:pt>
                <c:pt idx="2172">
                  <c:v>41131</c:v>
                </c:pt>
                <c:pt idx="2173">
                  <c:v>41138</c:v>
                </c:pt>
                <c:pt idx="2174">
                  <c:v>41145</c:v>
                </c:pt>
                <c:pt idx="2175">
                  <c:v>41152</c:v>
                </c:pt>
                <c:pt idx="2176">
                  <c:v>41159</c:v>
                </c:pt>
                <c:pt idx="2177">
                  <c:v>41166</c:v>
                </c:pt>
                <c:pt idx="2178">
                  <c:v>41173</c:v>
                </c:pt>
                <c:pt idx="2179">
                  <c:v>41180</c:v>
                </c:pt>
                <c:pt idx="2180">
                  <c:v>41187</c:v>
                </c:pt>
                <c:pt idx="2181">
                  <c:v>41194</c:v>
                </c:pt>
                <c:pt idx="2182">
                  <c:v>41201</c:v>
                </c:pt>
                <c:pt idx="2183">
                  <c:v>41208</c:v>
                </c:pt>
                <c:pt idx="2184">
                  <c:v>41215</c:v>
                </c:pt>
                <c:pt idx="2185">
                  <c:v>41222</c:v>
                </c:pt>
                <c:pt idx="2186">
                  <c:v>41229</c:v>
                </c:pt>
                <c:pt idx="2187">
                  <c:v>41236</c:v>
                </c:pt>
                <c:pt idx="2188">
                  <c:v>41243</c:v>
                </c:pt>
                <c:pt idx="2189">
                  <c:v>41250</c:v>
                </c:pt>
                <c:pt idx="2190">
                  <c:v>41257</c:v>
                </c:pt>
                <c:pt idx="2191">
                  <c:v>41264</c:v>
                </c:pt>
                <c:pt idx="2192">
                  <c:v>41271</c:v>
                </c:pt>
                <c:pt idx="2193">
                  <c:v>41278</c:v>
                </c:pt>
                <c:pt idx="2194">
                  <c:v>41285</c:v>
                </c:pt>
                <c:pt idx="2195">
                  <c:v>41292</c:v>
                </c:pt>
                <c:pt idx="2196">
                  <c:v>41299</c:v>
                </c:pt>
                <c:pt idx="2197">
                  <c:v>41306</c:v>
                </c:pt>
                <c:pt idx="2198">
                  <c:v>41313</c:v>
                </c:pt>
                <c:pt idx="2199">
                  <c:v>41320</c:v>
                </c:pt>
                <c:pt idx="2200">
                  <c:v>41327</c:v>
                </c:pt>
                <c:pt idx="2201">
                  <c:v>41334</c:v>
                </c:pt>
                <c:pt idx="2202">
                  <c:v>41341</c:v>
                </c:pt>
                <c:pt idx="2203">
                  <c:v>41348</c:v>
                </c:pt>
                <c:pt idx="2204">
                  <c:v>41355</c:v>
                </c:pt>
                <c:pt idx="2205">
                  <c:v>41362</c:v>
                </c:pt>
                <c:pt idx="2206">
                  <c:v>41369</c:v>
                </c:pt>
                <c:pt idx="2207">
                  <c:v>41376</c:v>
                </c:pt>
                <c:pt idx="2208">
                  <c:v>41383</c:v>
                </c:pt>
                <c:pt idx="2209">
                  <c:v>41390</c:v>
                </c:pt>
                <c:pt idx="2210">
                  <c:v>41397</c:v>
                </c:pt>
                <c:pt idx="2211">
                  <c:v>41404</c:v>
                </c:pt>
                <c:pt idx="2212">
                  <c:v>41411</c:v>
                </c:pt>
                <c:pt idx="2213">
                  <c:v>41418</c:v>
                </c:pt>
                <c:pt idx="2214">
                  <c:v>41425</c:v>
                </c:pt>
                <c:pt idx="2215">
                  <c:v>41432</c:v>
                </c:pt>
                <c:pt idx="2216">
                  <c:v>41439</c:v>
                </c:pt>
                <c:pt idx="2217">
                  <c:v>41446</c:v>
                </c:pt>
                <c:pt idx="2218">
                  <c:v>41453</c:v>
                </c:pt>
                <c:pt idx="2219">
                  <c:v>41460</c:v>
                </c:pt>
                <c:pt idx="2220">
                  <c:v>41467</c:v>
                </c:pt>
                <c:pt idx="2221">
                  <c:v>41474</c:v>
                </c:pt>
                <c:pt idx="2222">
                  <c:v>41481</c:v>
                </c:pt>
                <c:pt idx="2223">
                  <c:v>41488</c:v>
                </c:pt>
                <c:pt idx="2224">
                  <c:v>41495</c:v>
                </c:pt>
                <c:pt idx="2225">
                  <c:v>41502</c:v>
                </c:pt>
                <c:pt idx="2226">
                  <c:v>41509</c:v>
                </c:pt>
                <c:pt idx="2227">
                  <c:v>41516</c:v>
                </c:pt>
                <c:pt idx="2228">
                  <c:v>41523</c:v>
                </c:pt>
                <c:pt idx="2229">
                  <c:v>41530</c:v>
                </c:pt>
                <c:pt idx="2230">
                  <c:v>41537</c:v>
                </c:pt>
                <c:pt idx="2231">
                  <c:v>41544</c:v>
                </c:pt>
                <c:pt idx="2232">
                  <c:v>41551</c:v>
                </c:pt>
                <c:pt idx="2233">
                  <c:v>41558</c:v>
                </c:pt>
                <c:pt idx="2234">
                  <c:v>41565</c:v>
                </c:pt>
                <c:pt idx="2235">
                  <c:v>41572</c:v>
                </c:pt>
                <c:pt idx="2236">
                  <c:v>41579</c:v>
                </c:pt>
                <c:pt idx="2237">
                  <c:v>41586</c:v>
                </c:pt>
                <c:pt idx="2238">
                  <c:v>41593</c:v>
                </c:pt>
                <c:pt idx="2239">
                  <c:v>41600</c:v>
                </c:pt>
                <c:pt idx="2240">
                  <c:v>41607</c:v>
                </c:pt>
                <c:pt idx="2241">
                  <c:v>41614</c:v>
                </c:pt>
                <c:pt idx="2242">
                  <c:v>41621</c:v>
                </c:pt>
                <c:pt idx="2243">
                  <c:v>41628</c:v>
                </c:pt>
                <c:pt idx="2244">
                  <c:v>41635</c:v>
                </c:pt>
                <c:pt idx="2245">
                  <c:v>41642</c:v>
                </c:pt>
                <c:pt idx="2246">
                  <c:v>41649</c:v>
                </c:pt>
                <c:pt idx="2247">
                  <c:v>41656</c:v>
                </c:pt>
                <c:pt idx="2248">
                  <c:v>41663</c:v>
                </c:pt>
                <c:pt idx="2249">
                  <c:v>41670</c:v>
                </c:pt>
                <c:pt idx="2250">
                  <c:v>41677</c:v>
                </c:pt>
                <c:pt idx="2251">
                  <c:v>41684</c:v>
                </c:pt>
                <c:pt idx="2252">
                  <c:v>41691</c:v>
                </c:pt>
                <c:pt idx="2253">
                  <c:v>41698</c:v>
                </c:pt>
                <c:pt idx="2254">
                  <c:v>41705</c:v>
                </c:pt>
                <c:pt idx="2255">
                  <c:v>41712</c:v>
                </c:pt>
                <c:pt idx="2256">
                  <c:v>41719</c:v>
                </c:pt>
                <c:pt idx="2257">
                  <c:v>41726</c:v>
                </c:pt>
                <c:pt idx="2258">
                  <c:v>41733</c:v>
                </c:pt>
                <c:pt idx="2259">
                  <c:v>41740</c:v>
                </c:pt>
                <c:pt idx="2260">
                  <c:v>41747</c:v>
                </c:pt>
                <c:pt idx="2261">
                  <c:v>41754</c:v>
                </c:pt>
                <c:pt idx="2262">
                  <c:v>41761</c:v>
                </c:pt>
                <c:pt idx="2263">
                  <c:v>41768</c:v>
                </c:pt>
                <c:pt idx="2264">
                  <c:v>41775</c:v>
                </c:pt>
                <c:pt idx="2265">
                  <c:v>41782</c:v>
                </c:pt>
                <c:pt idx="2266">
                  <c:v>41789</c:v>
                </c:pt>
                <c:pt idx="2267">
                  <c:v>41796</c:v>
                </c:pt>
                <c:pt idx="2268">
                  <c:v>41803</c:v>
                </c:pt>
                <c:pt idx="2269">
                  <c:v>41810</c:v>
                </c:pt>
                <c:pt idx="2270">
                  <c:v>41817</c:v>
                </c:pt>
                <c:pt idx="2271">
                  <c:v>41824</c:v>
                </c:pt>
                <c:pt idx="2272">
                  <c:v>41831</c:v>
                </c:pt>
                <c:pt idx="2273">
                  <c:v>41838</c:v>
                </c:pt>
                <c:pt idx="2274">
                  <c:v>41845</c:v>
                </c:pt>
                <c:pt idx="2275">
                  <c:v>41852</c:v>
                </c:pt>
                <c:pt idx="2276">
                  <c:v>41859</c:v>
                </c:pt>
                <c:pt idx="2277">
                  <c:v>41866</c:v>
                </c:pt>
                <c:pt idx="2278">
                  <c:v>41873</c:v>
                </c:pt>
                <c:pt idx="2279">
                  <c:v>41880</c:v>
                </c:pt>
                <c:pt idx="2280">
                  <c:v>41887</c:v>
                </c:pt>
                <c:pt idx="2281">
                  <c:v>41894</c:v>
                </c:pt>
                <c:pt idx="2282">
                  <c:v>41901</c:v>
                </c:pt>
                <c:pt idx="2283">
                  <c:v>41908</c:v>
                </c:pt>
                <c:pt idx="2284">
                  <c:v>41915</c:v>
                </c:pt>
                <c:pt idx="2285">
                  <c:v>41922</c:v>
                </c:pt>
                <c:pt idx="2286">
                  <c:v>41929</c:v>
                </c:pt>
                <c:pt idx="2287">
                  <c:v>41936</c:v>
                </c:pt>
                <c:pt idx="2288">
                  <c:v>41943</c:v>
                </c:pt>
                <c:pt idx="2289">
                  <c:v>41950</c:v>
                </c:pt>
                <c:pt idx="2290">
                  <c:v>41957</c:v>
                </c:pt>
                <c:pt idx="2291">
                  <c:v>41964</c:v>
                </c:pt>
                <c:pt idx="2292">
                  <c:v>41971</c:v>
                </c:pt>
                <c:pt idx="2293">
                  <c:v>41978</c:v>
                </c:pt>
                <c:pt idx="2294">
                  <c:v>41985</c:v>
                </c:pt>
                <c:pt idx="2295">
                  <c:v>41992</c:v>
                </c:pt>
                <c:pt idx="2296">
                  <c:v>41999</c:v>
                </c:pt>
                <c:pt idx="2297">
                  <c:v>42006</c:v>
                </c:pt>
                <c:pt idx="2298">
                  <c:v>42013</c:v>
                </c:pt>
                <c:pt idx="2299">
                  <c:v>42020</c:v>
                </c:pt>
                <c:pt idx="2300">
                  <c:v>42027</c:v>
                </c:pt>
                <c:pt idx="2301">
                  <c:v>42034</c:v>
                </c:pt>
                <c:pt idx="2302">
                  <c:v>42041</c:v>
                </c:pt>
                <c:pt idx="2303">
                  <c:v>42048</c:v>
                </c:pt>
                <c:pt idx="2304">
                  <c:v>42055</c:v>
                </c:pt>
                <c:pt idx="2305">
                  <c:v>42062</c:v>
                </c:pt>
                <c:pt idx="2306">
                  <c:v>42069</c:v>
                </c:pt>
                <c:pt idx="2307">
                  <c:v>42076</c:v>
                </c:pt>
                <c:pt idx="2308">
                  <c:v>42083</c:v>
                </c:pt>
                <c:pt idx="2309">
                  <c:v>42090</c:v>
                </c:pt>
                <c:pt idx="2310">
                  <c:v>42097</c:v>
                </c:pt>
                <c:pt idx="2311">
                  <c:v>42104</c:v>
                </c:pt>
                <c:pt idx="2312">
                  <c:v>42111</c:v>
                </c:pt>
                <c:pt idx="2313">
                  <c:v>42118</c:v>
                </c:pt>
                <c:pt idx="2314">
                  <c:v>42125</c:v>
                </c:pt>
                <c:pt idx="2315">
                  <c:v>42132</c:v>
                </c:pt>
                <c:pt idx="2316">
                  <c:v>42139</c:v>
                </c:pt>
                <c:pt idx="2317">
                  <c:v>42146</c:v>
                </c:pt>
                <c:pt idx="2318">
                  <c:v>42153</c:v>
                </c:pt>
                <c:pt idx="2319">
                  <c:v>42160</c:v>
                </c:pt>
                <c:pt idx="2320">
                  <c:v>42167</c:v>
                </c:pt>
                <c:pt idx="2321">
                  <c:v>42174</c:v>
                </c:pt>
                <c:pt idx="2322">
                  <c:v>42181</c:v>
                </c:pt>
                <c:pt idx="2323">
                  <c:v>42188</c:v>
                </c:pt>
                <c:pt idx="2324">
                  <c:v>42195</c:v>
                </c:pt>
                <c:pt idx="2325">
                  <c:v>42202</c:v>
                </c:pt>
                <c:pt idx="2326">
                  <c:v>42209</c:v>
                </c:pt>
                <c:pt idx="2327">
                  <c:v>42216</c:v>
                </c:pt>
                <c:pt idx="2328">
                  <c:v>42223</c:v>
                </c:pt>
                <c:pt idx="2329">
                  <c:v>42230</c:v>
                </c:pt>
                <c:pt idx="2330">
                  <c:v>42237</c:v>
                </c:pt>
                <c:pt idx="2331">
                  <c:v>42244</c:v>
                </c:pt>
                <c:pt idx="2332">
                  <c:v>42251</c:v>
                </c:pt>
                <c:pt idx="2333">
                  <c:v>42258</c:v>
                </c:pt>
                <c:pt idx="2334">
                  <c:v>42265</c:v>
                </c:pt>
                <c:pt idx="2335">
                  <c:v>42272</c:v>
                </c:pt>
                <c:pt idx="2336">
                  <c:v>42279</c:v>
                </c:pt>
                <c:pt idx="2337">
                  <c:v>42286</c:v>
                </c:pt>
                <c:pt idx="2338">
                  <c:v>42293</c:v>
                </c:pt>
                <c:pt idx="2339">
                  <c:v>42300</c:v>
                </c:pt>
                <c:pt idx="2340">
                  <c:v>42307</c:v>
                </c:pt>
                <c:pt idx="2341">
                  <c:v>42314</c:v>
                </c:pt>
                <c:pt idx="2342">
                  <c:v>42321</c:v>
                </c:pt>
                <c:pt idx="2343">
                  <c:v>42328</c:v>
                </c:pt>
                <c:pt idx="2344">
                  <c:v>42335</c:v>
                </c:pt>
                <c:pt idx="2345">
                  <c:v>42342</c:v>
                </c:pt>
                <c:pt idx="2346">
                  <c:v>42349</c:v>
                </c:pt>
                <c:pt idx="2347">
                  <c:v>42356</c:v>
                </c:pt>
                <c:pt idx="2348">
                  <c:v>42363</c:v>
                </c:pt>
                <c:pt idx="2349">
                  <c:v>42370</c:v>
                </c:pt>
                <c:pt idx="2350">
                  <c:v>42377</c:v>
                </c:pt>
                <c:pt idx="2351">
                  <c:v>42384</c:v>
                </c:pt>
                <c:pt idx="2352">
                  <c:v>42391</c:v>
                </c:pt>
                <c:pt idx="2353">
                  <c:v>42398</c:v>
                </c:pt>
                <c:pt idx="2354">
                  <c:v>42405</c:v>
                </c:pt>
                <c:pt idx="2355">
                  <c:v>42412</c:v>
                </c:pt>
                <c:pt idx="2356">
                  <c:v>42419</c:v>
                </c:pt>
                <c:pt idx="2357">
                  <c:v>42426</c:v>
                </c:pt>
                <c:pt idx="2358">
                  <c:v>42433</c:v>
                </c:pt>
                <c:pt idx="2359">
                  <c:v>42440</c:v>
                </c:pt>
                <c:pt idx="2360">
                  <c:v>42447</c:v>
                </c:pt>
                <c:pt idx="2361">
                  <c:v>42454</c:v>
                </c:pt>
                <c:pt idx="2362">
                  <c:v>42461</c:v>
                </c:pt>
                <c:pt idx="2363">
                  <c:v>42468</c:v>
                </c:pt>
                <c:pt idx="2364">
                  <c:v>42475</c:v>
                </c:pt>
                <c:pt idx="2365">
                  <c:v>42482</c:v>
                </c:pt>
                <c:pt idx="2366">
                  <c:v>42489</c:v>
                </c:pt>
                <c:pt idx="2367">
                  <c:v>42496</c:v>
                </c:pt>
                <c:pt idx="2368">
                  <c:v>42503</c:v>
                </c:pt>
                <c:pt idx="2369">
                  <c:v>42510</c:v>
                </c:pt>
                <c:pt idx="2370">
                  <c:v>42517</c:v>
                </c:pt>
                <c:pt idx="2371">
                  <c:v>42524</c:v>
                </c:pt>
                <c:pt idx="2372">
                  <c:v>42531</c:v>
                </c:pt>
                <c:pt idx="2373">
                  <c:v>42538</c:v>
                </c:pt>
                <c:pt idx="2374">
                  <c:v>42545</c:v>
                </c:pt>
                <c:pt idx="2375">
                  <c:v>42552</c:v>
                </c:pt>
                <c:pt idx="2376">
                  <c:v>42559</c:v>
                </c:pt>
                <c:pt idx="2377">
                  <c:v>42566</c:v>
                </c:pt>
                <c:pt idx="2378">
                  <c:v>42573</c:v>
                </c:pt>
                <c:pt idx="2379">
                  <c:v>42580</c:v>
                </c:pt>
                <c:pt idx="2380">
                  <c:v>42587</c:v>
                </c:pt>
                <c:pt idx="2381">
                  <c:v>42594</c:v>
                </c:pt>
                <c:pt idx="2382">
                  <c:v>42601</c:v>
                </c:pt>
                <c:pt idx="2383">
                  <c:v>42608</c:v>
                </c:pt>
                <c:pt idx="2384">
                  <c:v>42615</c:v>
                </c:pt>
                <c:pt idx="2385">
                  <c:v>42622</c:v>
                </c:pt>
                <c:pt idx="2386">
                  <c:v>42629</c:v>
                </c:pt>
                <c:pt idx="2387">
                  <c:v>42636</c:v>
                </c:pt>
                <c:pt idx="2388">
                  <c:v>42643</c:v>
                </c:pt>
                <c:pt idx="2389">
                  <c:v>42650</c:v>
                </c:pt>
                <c:pt idx="2390">
                  <c:v>42657</c:v>
                </c:pt>
                <c:pt idx="2391">
                  <c:v>42664</c:v>
                </c:pt>
                <c:pt idx="2392">
                  <c:v>42671</c:v>
                </c:pt>
                <c:pt idx="2393">
                  <c:v>42678</c:v>
                </c:pt>
                <c:pt idx="2394">
                  <c:v>42685</c:v>
                </c:pt>
                <c:pt idx="2395">
                  <c:v>42692</c:v>
                </c:pt>
                <c:pt idx="2396">
                  <c:v>42699</c:v>
                </c:pt>
                <c:pt idx="2397">
                  <c:v>42706</c:v>
                </c:pt>
                <c:pt idx="2398">
                  <c:v>42713</c:v>
                </c:pt>
                <c:pt idx="2399">
                  <c:v>42720</c:v>
                </c:pt>
                <c:pt idx="2400">
                  <c:v>42727</c:v>
                </c:pt>
                <c:pt idx="2401">
                  <c:v>42734</c:v>
                </c:pt>
                <c:pt idx="2402">
                  <c:v>42741</c:v>
                </c:pt>
                <c:pt idx="2403">
                  <c:v>42748</c:v>
                </c:pt>
                <c:pt idx="2404">
                  <c:v>42755</c:v>
                </c:pt>
                <c:pt idx="2405">
                  <c:v>42762</c:v>
                </c:pt>
                <c:pt idx="2406">
                  <c:v>42769</c:v>
                </c:pt>
                <c:pt idx="2407">
                  <c:v>42776</c:v>
                </c:pt>
                <c:pt idx="2408">
                  <c:v>42783</c:v>
                </c:pt>
                <c:pt idx="2409">
                  <c:v>42790</c:v>
                </c:pt>
                <c:pt idx="2410">
                  <c:v>42797</c:v>
                </c:pt>
                <c:pt idx="2411">
                  <c:v>42804</c:v>
                </c:pt>
                <c:pt idx="2412">
                  <c:v>42811</c:v>
                </c:pt>
                <c:pt idx="2413">
                  <c:v>42818</c:v>
                </c:pt>
                <c:pt idx="2414">
                  <c:v>42825</c:v>
                </c:pt>
                <c:pt idx="2415">
                  <c:v>42832</c:v>
                </c:pt>
                <c:pt idx="2416">
                  <c:v>42839</c:v>
                </c:pt>
                <c:pt idx="2417">
                  <c:v>42846</c:v>
                </c:pt>
                <c:pt idx="2418">
                  <c:v>42853</c:v>
                </c:pt>
                <c:pt idx="2419">
                  <c:v>42860</c:v>
                </c:pt>
                <c:pt idx="2420">
                  <c:v>42867</c:v>
                </c:pt>
                <c:pt idx="2421">
                  <c:v>42874</c:v>
                </c:pt>
                <c:pt idx="2422">
                  <c:v>42881</c:v>
                </c:pt>
                <c:pt idx="2423">
                  <c:v>42888</c:v>
                </c:pt>
                <c:pt idx="2424">
                  <c:v>42895</c:v>
                </c:pt>
                <c:pt idx="2425">
                  <c:v>42902</c:v>
                </c:pt>
                <c:pt idx="2426">
                  <c:v>42909</c:v>
                </c:pt>
                <c:pt idx="2427">
                  <c:v>42916</c:v>
                </c:pt>
                <c:pt idx="2428">
                  <c:v>42923</c:v>
                </c:pt>
                <c:pt idx="2429">
                  <c:v>42930</c:v>
                </c:pt>
                <c:pt idx="2430">
                  <c:v>42937</c:v>
                </c:pt>
                <c:pt idx="2431">
                  <c:v>42944</c:v>
                </c:pt>
                <c:pt idx="2432">
                  <c:v>42951</c:v>
                </c:pt>
                <c:pt idx="2433">
                  <c:v>42958</c:v>
                </c:pt>
                <c:pt idx="2434">
                  <c:v>42965</c:v>
                </c:pt>
                <c:pt idx="2435">
                  <c:v>42972</c:v>
                </c:pt>
                <c:pt idx="2436">
                  <c:v>42979</c:v>
                </c:pt>
                <c:pt idx="2437">
                  <c:v>42986</c:v>
                </c:pt>
                <c:pt idx="2438">
                  <c:v>42993</c:v>
                </c:pt>
                <c:pt idx="2439">
                  <c:v>43000</c:v>
                </c:pt>
                <c:pt idx="2440">
                  <c:v>43007</c:v>
                </c:pt>
                <c:pt idx="2441">
                  <c:v>43014</c:v>
                </c:pt>
                <c:pt idx="2442">
                  <c:v>43021</c:v>
                </c:pt>
                <c:pt idx="2443">
                  <c:v>43028</c:v>
                </c:pt>
                <c:pt idx="2444">
                  <c:v>43035</c:v>
                </c:pt>
                <c:pt idx="2445">
                  <c:v>43042</c:v>
                </c:pt>
                <c:pt idx="2446">
                  <c:v>43049</c:v>
                </c:pt>
                <c:pt idx="2447">
                  <c:v>43056</c:v>
                </c:pt>
                <c:pt idx="2448">
                  <c:v>43063</c:v>
                </c:pt>
                <c:pt idx="2449">
                  <c:v>43070</c:v>
                </c:pt>
                <c:pt idx="2450">
                  <c:v>43077</c:v>
                </c:pt>
                <c:pt idx="2451">
                  <c:v>43084</c:v>
                </c:pt>
                <c:pt idx="2452">
                  <c:v>43091</c:v>
                </c:pt>
                <c:pt idx="2453">
                  <c:v>43098</c:v>
                </c:pt>
                <c:pt idx="2454">
                  <c:v>43105</c:v>
                </c:pt>
                <c:pt idx="2455">
                  <c:v>43112</c:v>
                </c:pt>
                <c:pt idx="2456">
                  <c:v>43119</c:v>
                </c:pt>
                <c:pt idx="2457">
                  <c:v>43126</c:v>
                </c:pt>
                <c:pt idx="2458">
                  <c:v>43133</c:v>
                </c:pt>
                <c:pt idx="2459">
                  <c:v>43140</c:v>
                </c:pt>
                <c:pt idx="2460">
                  <c:v>43147</c:v>
                </c:pt>
                <c:pt idx="2461">
                  <c:v>43154</c:v>
                </c:pt>
                <c:pt idx="2462">
                  <c:v>43161</c:v>
                </c:pt>
                <c:pt idx="2463">
                  <c:v>43168</c:v>
                </c:pt>
                <c:pt idx="2464">
                  <c:v>43175</c:v>
                </c:pt>
                <c:pt idx="2465">
                  <c:v>43182</c:v>
                </c:pt>
                <c:pt idx="2466">
                  <c:v>43189</c:v>
                </c:pt>
                <c:pt idx="2467">
                  <c:v>43196</c:v>
                </c:pt>
                <c:pt idx="2468">
                  <c:v>43203</c:v>
                </c:pt>
                <c:pt idx="2469">
                  <c:v>43210</c:v>
                </c:pt>
                <c:pt idx="2470">
                  <c:v>43217</c:v>
                </c:pt>
                <c:pt idx="2471">
                  <c:v>43224</c:v>
                </c:pt>
                <c:pt idx="2472">
                  <c:v>43231</c:v>
                </c:pt>
                <c:pt idx="2473">
                  <c:v>43238</c:v>
                </c:pt>
                <c:pt idx="2474">
                  <c:v>43245</c:v>
                </c:pt>
                <c:pt idx="2475">
                  <c:v>43252</c:v>
                </c:pt>
                <c:pt idx="2476">
                  <c:v>43259</c:v>
                </c:pt>
                <c:pt idx="2477">
                  <c:v>43266</c:v>
                </c:pt>
                <c:pt idx="2478">
                  <c:v>43273</c:v>
                </c:pt>
                <c:pt idx="2479">
                  <c:v>43280</c:v>
                </c:pt>
                <c:pt idx="2480">
                  <c:v>43287</c:v>
                </c:pt>
                <c:pt idx="2481">
                  <c:v>43294</c:v>
                </c:pt>
                <c:pt idx="2482">
                  <c:v>43301</c:v>
                </c:pt>
                <c:pt idx="2483">
                  <c:v>43308</c:v>
                </c:pt>
                <c:pt idx="2484">
                  <c:v>43315</c:v>
                </c:pt>
                <c:pt idx="2485">
                  <c:v>43322</c:v>
                </c:pt>
                <c:pt idx="2486">
                  <c:v>43329</c:v>
                </c:pt>
                <c:pt idx="2487">
                  <c:v>43336</c:v>
                </c:pt>
                <c:pt idx="2488">
                  <c:v>43343</c:v>
                </c:pt>
                <c:pt idx="2489">
                  <c:v>43350</c:v>
                </c:pt>
                <c:pt idx="2490">
                  <c:v>43357</c:v>
                </c:pt>
                <c:pt idx="2491">
                  <c:v>43364</c:v>
                </c:pt>
                <c:pt idx="2492">
                  <c:v>43371</c:v>
                </c:pt>
                <c:pt idx="2493">
                  <c:v>43378</c:v>
                </c:pt>
                <c:pt idx="2494">
                  <c:v>43385</c:v>
                </c:pt>
                <c:pt idx="2495">
                  <c:v>43392</c:v>
                </c:pt>
                <c:pt idx="2496">
                  <c:v>43399</c:v>
                </c:pt>
                <c:pt idx="2497">
                  <c:v>43406</c:v>
                </c:pt>
                <c:pt idx="2498">
                  <c:v>43413</c:v>
                </c:pt>
                <c:pt idx="2499">
                  <c:v>43420</c:v>
                </c:pt>
                <c:pt idx="2500">
                  <c:v>43427</c:v>
                </c:pt>
                <c:pt idx="2501">
                  <c:v>43434</c:v>
                </c:pt>
                <c:pt idx="2502">
                  <c:v>43441</c:v>
                </c:pt>
                <c:pt idx="2503">
                  <c:v>43448</c:v>
                </c:pt>
                <c:pt idx="2504">
                  <c:v>43455</c:v>
                </c:pt>
                <c:pt idx="2505">
                  <c:v>43462</c:v>
                </c:pt>
                <c:pt idx="2506">
                  <c:v>43469</c:v>
                </c:pt>
                <c:pt idx="2507">
                  <c:v>43476</c:v>
                </c:pt>
                <c:pt idx="2508">
                  <c:v>43483</c:v>
                </c:pt>
                <c:pt idx="2509">
                  <c:v>43490</c:v>
                </c:pt>
                <c:pt idx="2510">
                  <c:v>43497</c:v>
                </c:pt>
                <c:pt idx="2511">
                  <c:v>43504</c:v>
                </c:pt>
                <c:pt idx="2512">
                  <c:v>43511</c:v>
                </c:pt>
                <c:pt idx="2513">
                  <c:v>43518</c:v>
                </c:pt>
                <c:pt idx="2514">
                  <c:v>43525</c:v>
                </c:pt>
                <c:pt idx="2515">
                  <c:v>43532</c:v>
                </c:pt>
                <c:pt idx="2516">
                  <c:v>43539</c:v>
                </c:pt>
                <c:pt idx="2517">
                  <c:v>43546</c:v>
                </c:pt>
                <c:pt idx="2518">
                  <c:v>43553</c:v>
                </c:pt>
                <c:pt idx="2519">
                  <c:v>43560</c:v>
                </c:pt>
                <c:pt idx="2520">
                  <c:v>43567</c:v>
                </c:pt>
                <c:pt idx="2521">
                  <c:v>43574</c:v>
                </c:pt>
                <c:pt idx="2522">
                  <c:v>43581</c:v>
                </c:pt>
                <c:pt idx="2523">
                  <c:v>43588</c:v>
                </c:pt>
                <c:pt idx="2524">
                  <c:v>43595</c:v>
                </c:pt>
                <c:pt idx="2525">
                  <c:v>43602</c:v>
                </c:pt>
                <c:pt idx="2526">
                  <c:v>43609</c:v>
                </c:pt>
                <c:pt idx="2527">
                  <c:v>43616</c:v>
                </c:pt>
                <c:pt idx="2528">
                  <c:v>43623</c:v>
                </c:pt>
                <c:pt idx="2529">
                  <c:v>43630</c:v>
                </c:pt>
                <c:pt idx="2530">
                  <c:v>43637</c:v>
                </c:pt>
                <c:pt idx="2531">
                  <c:v>43644</c:v>
                </c:pt>
                <c:pt idx="2532">
                  <c:v>43651</c:v>
                </c:pt>
                <c:pt idx="2533">
                  <c:v>43658</c:v>
                </c:pt>
                <c:pt idx="2534">
                  <c:v>43665</c:v>
                </c:pt>
                <c:pt idx="2535">
                  <c:v>43672</c:v>
                </c:pt>
                <c:pt idx="2536">
                  <c:v>43679</c:v>
                </c:pt>
                <c:pt idx="2537">
                  <c:v>43686</c:v>
                </c:pt>
                <c:pt idx="2538">
                  <c:v>43693</c:v>
                </c:pt>
                <c:pt idx="2539">
                  <c:v>43700</c:v>
                </c:pt>
                <c:pt idx="2540">
                  <c:v>43707</c:v>
                </c:pt>
                <c:pt idx="2541">
                  <c:v>43714</c:v>
                </c:pt>
                <c:pt idx="2542">
                  <c:v>43721</c:v>
                </c:pt>
                <c:pt idx="2543">
                  <c:v>43728</c:v>
                </c:pt>
                <c:pt idx="2544">
                  <c:v>43735</c:v>
                </c:pt>
                <c:pt idx="2545">
                  <c:v>43742</c:v>
                </c:pt>
                <c:pt idx="2546">
                  <c:v>43749</c:v>
                </c:pt>
                <c:pt idx="2547">
                  <c:v>43756</c:v>
                </c:pt>
                <c:pt idx="2548">
                  <c:v>43763</c:v>
                </c:pt>
                <c:pt idx="2549">
                  <c:v>43770</c:v>
                </c:pt>
                <c:pt idx="2550">
                  <c:v>43777</c:v>
                </c:pt>
                <c:pt idx="2551">
                  <c:v>43784</c:v>
                </c:pt>
                <c:pt idx="2552">
                  <c:v>43791</c:v>
                </c:pt>
                <c:pt idx="2553">
                  <c:v>43798</c:v>
                </c:pt>
                <c:pt idx="2554">
                  <c:v>43805</c:v>
                </c:pt>
                <c:pt idx="2555">
                  <c:v>43812</c:v>
                </c:pt>
                <c:pt idx="2556">
                  <c:v>43819</c:v>
                </c:pt>
                <c:pt idx="2557">
                  <c:v>43826</c:v>
                </c:pt>
                <c:pt idx="2558">
                  <c:v>43833</c:v>
                </c:pt>
                <c:pt idx="2559">
                  <c:v>43840</c:v>
                </c:pt>
                <c:pt idx="2560">
                  <c:v>43847</c:v>
                </c:pt>
                <c:pt idx="2561">
                  <c:v>43854</c:v>
                </c:pt>
                <c:pt idx="2562">
                  <c:v>43861</c:v>
                </c:pt>
                <c:pt idx="2563">
                  <c:v>43868</c:v>
                </c:pt>
                <c:pt idx="2564">
                  <c:v>43875</c:v>
                </c:pt>
                <c:pt idx="2565">
                  <c:v>43882</c:v>
                </c:pt>
                <c:pt idx="2566">
                  <c:v>43889</c:v>
                </c:pt>
                <c:pt idx="2567">
                  <c:v>43896</c:v>
                </c:pt>
                <c:pt idx="2568">
                  <c:v>43903</c:v>
                </c:pt>
                <c:pt idx="2569">
                  <c:v>43910</c:v>
                </c:pt>
                <c:pt idx="2570">
                  <c:v>43917</c:v>
                </c:pt>
                <c:pt idx="2571">
                  <c:v>43924</c:v>
                </c:pt>
                <c:pt idx="2572">
                  <c:v>43931</c:v>
                </c:pt>
                <c:pt idx="2573">
                  <c:v>43938</c:v>
                </c:pt>
                <c:pt idx="2574">
                  <c:v>43945</c:v>
                </c:pt>
                <c:pt idx="2575">
                  <c:v>43952</c:v>
                </c:pt>
                <c:pt idx="2576">
                  <c:v>43959</c:v>
                </c:pt>
                <c:pt idx="2577">
                  <c:v>43966</c:v>
                </c:pt>
                <c:pt idx="2578">
                  <c:v>43973</c:v>
                </c:pt>
                <c:pt idx="2579">
                  <c:v>43980</c:v>
                </c:pt>
                <c:pt idx="2580">
                  <c:v>43987</c:v>
                </c:pt>
                <c:pt idx="2581">
                  <c:v>43994</c:v>
                </c:pt>
                <c:pt idx="2582">
                  <c:v>44001</c:v>
                </c:pt>
                <c:pt idx="2583">
                  <c:v>44008</c:v>
                </c:pt>
                <c:pt idx="2584">
                  <c:v>44015</c:v>
                </c:pt>
                <c:pt idx="2585">
                  <c:v>44022</c:v>
                </c:pt>
                <c:pt idx="2586">
                  <c:v>44029</c:v>
                </c:pt>
                <c:pt idx="2587">
                  <c:v>44036</c:v>
                </c:pt>
                <c:pt idx="2588">
                  <c:v>44043</c:v>
                </c:pt>
                <c:pt idx="2589">
                  <c:v>44050</c:v>
                </c:pt>
                <c:pt idx="2590">
                  <c:v>44057</c:v>
                </c:pt>
                <c:pt idx="2591">
                  <c:v>44064</c:v>
                </c:pt>
                <c:pt idx="2592">
                  <c:v>44071</c:v>
                </c:pt>
                <c:pt idx="2593">
                  <c:v>44078</c:v>
                </c:pt>
                <c:pt idx="2594">
                  <c:v>44085</c:v>
                </c:pt>
                <c:pt idx="2595">
                  <c:v>44092</c:v>
                </c:pt>
                <c:pt idx="2596">
                  <c:v>44099</c:v>
                </c:pt>
                <c:pt idx="2597">
                  <c:v>44106</c:v>
                </c:pt>
                <c:pt idx="2598">
                  <c:v>44113</c:v>
                </c:pt>
                <c:pt idx="2599">
                  <c:v>44120</c:v>
                </c:pt>
                <c:pt idx="2600">
                  <c:v>44127</c:v>
                </c:pt>
                <c:pt idx="2601">
                  <c:v>44134</c:v>
                </c:pt>
                <c:pt idx="2602">
                  <c:v>44141</c:v>
                </c:pt>
                <c:pt idx="2603">
                  <c:v>44148</c:v>
                </c:pt>
                <c:pt idx="2604">
                  <c:v>44155</c:v>
                </c:pt>
                <c:pt idx="2605">
                  <c:v>44162</c:v>
                </c:pt>
                <c:pt idx="2606">
                  <c:v>44169</c:v>
                </c:pt>
                <c:pt idx="2607">
                  <c:v>44176</c:v>
                </c:pt>
                <c:pt idx="2608">
                  <c:v>44183</c:v>
                </c:pt>
                <c:pt idx="2609">
                  <c:v>44190</c:v>
                </c:pt>
                <c:pt idx="2610">
                  <c:v>44197</c:v>
                </c:pt>
                <c:pt idx="2611">
                  <c:v>44204</c:v>
                </c:pt>
                <c:pt idx="2612">
                  <c:v>44211</c:v>
                </c:pt>
                <c:pt idx="2613">
                  <c:v>44218</c:v>
                </c:pt>
                <c:pt idx="2614">
                  <c:v>44225</c:v>
                </c:pt>
                <c:pt idx="2615">
                  <c:v>44232</c:v>
                </c:pt>
                <c:pt idx="2616">
                  <c:v>44239</c:v>
                </c:pt>
                <c:pt idx="2617">
                  <c:v>44246</c:v>
                </c:pt>
                <c:pt idx="2618">
                  <c:v>44253</c:v>
                </c:pt>
                <c:pt idx="2619">
                  <c:v>44260</c:v>
                </c:pt>
                <c:pt idx="2620">
                  <c:v>44267</c:v>
                </c:pt>
                <c:pt idx="2621">
                  <c:v>44274</c:v>
                </c:pt>
                <c:pt idx="2622">
                  <c:v>44281</c:v>
                </c:pt>
                <c:pt idx="2623">
                  <c:v>44288</c:v>
                </c:pt>
                <c:pt idx="2624">
                  <c:v>44295</c:v>
                </c:pt>
                <c:pt idx="2625">
                  <c:v>44302</c:v>
                </c:pt>
                <c:pt idx="2626">
                  <c:v>44309</c:v>
                </c:pt>
                <c:pt idx="2627">
                  <c:v>44316</c:v>
                </c:pt>
                <c:pt idx="2628">
                  <c:v>44323</c:v>
                </c:pt>
                <c:pt idx="2629">
                  <c:v>44330</c:v>
                </c:pt>
                <c:pt idx="2630">
                  <c:v>44337</c:v>
                </c:pt>
                <c:pt idx="2631">
                  <c:v>44344</c:v>
                </c:pt>
                <c:pt idx="2632">
                  <c:v>44351</c:v>
                </c:pt>
                <c:pt idx="2633">
                  <c:v>44358</c:v>
                </c:pt>
                <c:pt idx="2634">
                  <c:v>44365</c:v>
                </c:pt>
                <c:pt idx="2635">
                  <c:v>44372</c:v>
                </c:pt>
                <c:pt idx="2636">
                  <c:v>44379</c:v>
                </c:pt>
                <c:pt idx="2637">
                  <c:v>44386</c:v>
                </c:pt>
                <c:pt idx="2638">
                  <c:v>44393</c:v>
                </c:pt>
                <c:pt idx="2639">
                  <c:v>44400</c:v>
                </c:pt>
                <c:pt idx="2640">
                  <c:v>44407</c:v>
                </c:pt>
                <c:pt idx="2641">
                  <c:v>44414</c:v>
                </c:pt>
                <c:pt idx="2642">
                  <c:v>44421</c:v>
                </c:pt>
                <c:pt idx="2643">
                  <c:v>44428</c:v>
                </c:pt>
                <c:pt idx="2644">
                  <c:v>44435</c:v>
                </c:pt>
                <c:pt idx="2645">
                  <c:v>44442</c:v>
                </c:pt>
              </c:numCache>
            </c:numRef>
          </c:cat>
          <c:val>
            <c:numRef>
              <c:f>'Exhibit IV - Betas &amp; COVID-19'!$B$3:$B$2663</c:f>
              <c:numCache>
                <c:formatCode>General</c:formatCode>
                <c:ptCount val="2661"/>
                <c:pt idx="0">
                  <c:v>0.54622970693581019</c:v>
                </c:pt>
                <c:pt idx="1">
                  <c:v>0.54867015775342265</c:v>
                </c:pt>
                <c:pt idx="2">
                  <c:v>0.55060828147187468</c:v>
                </c:pt>
                <c:pt idx="3">
                  <c:v>0.55146507399942346</c:v>
                </c:pt>
                <c:pt idx="4">
                  <c:v>0.55196988264541802</c:v>
                </c:pt>
                <c:pt idx="5">
                  <c:v>0.54479204772930578</c:v>
                </c:pt>
                <c:pt idx="6">
                  <c:v>0.54519990156735509</c:v>
                </c:pt>
                <c:pt idx="7">
                  <c:v>0.54340711889113547</c:v>
                </c:pt>
                <c:pt idx="8">
                  <c:v>0.54332389170538864</c:v>
                </c:pt>
                <c:pt idx="9">
                  <c:v>0.54959186850481989</c:v>
                </c:pt>
                <c:pt idx="10">
                  <c:v>0.55111816712079031</c:v>
                </c:pt>
                <c:pt idx="11">
                  <c:v>0.5558238187990957</c:v>
                </c:pt>
                <c:pt idx="12">
                  <c:v>0.55634910698978801</c:v>
                </c:pt>
                <c:pt idx="13">
                  <c:v>0.55660830592071253</c:v>
                </c:pt>
                <c:pt idx="14">
                  <c:v>0.55725655114724282</c:v>
                </c:pt>
                <c:pt idx="15">
                  <c:v>0.5557245358879781</c:v>
                </c:pt>
                <c:pt idx="16">
                  <c:v>0.55484130799236897</c:v>
                </c:pt>
                <c:pt idx="17">
                  <c:v>0.55737508623055765</c:v>
                </c:pt>
                <c:pt idx="18">
                  <c:v>0.55658662124513314</c:v>
                </c:pt>
                <c:pt idx="19">
                  <c:v>0.55797688626015862</c:v>
                </c:pt>
                <c:pt idx="20">
                  <c:v>0.56017394614622651</c:v>
                </c:pt>
                <c:pt idx="21">
                  <c:v>0.56194326903819214</c:v>
                </c:pt>
                <c:pt idx="22">
                  <c:v>0.56363475761843251</c:v>
                </c:pt>
                <c:pt idx="23">
                  <c:v>0.56160694537523792</c:v>
                </c:pt>
                <c:pt idx="24">
                  <c:v>0.56119660409325722</c:v>
                </c:pt>
                <c:pt idx="25">
                  <c:v>0.56008331547736756</c:v>
                </c:pt>
                <c:pt idx="26">
                  <c:v>0.56000246837645817</c:v>
                </c:pt>
                <c:pt idx="27">
                  <c:v>0.56459593439597089</c:v>
                </c:pt>
                <c:pt idx="28">
                  <c:v>0.56580216513268355</c:v>
                </c:pt>
                <c:pt idx="29">
                  <c:v>0.56406146618753195</c:v>
                </c:pt>
                <c:pt idx="30">
                  <c:v>0.56459503237024777</c:v>
                </c:pt>
                <c:pt idx="31">
                  <c:v>0.56479405177058273</c:v>
                </c:pt>
                <c:pt idx="32">
                  <c:v>0.56058647398741768</c:v>
                </c:pt>
                <c:pt idx="33">
                  <c:v>0.55769247477498496</c:v>
                </c:pt>
                <c:pt idx="34">
                  <c:v>0.54507177125228046</c:v>
                </c:pt>
                <c:pt idx="35">
                  <c:v>0.54389035499134186</c:v>
                </c:pt>
                <c:pt idx="36">
                  <c:v>0.54726564100388364</c:v>
                </c:pt>
                <c:pt idx="37">
                  <c:v>0.53835590312412862</c:v>
                </c:pt>
                <c:pt idx="38">
                  <c:v>0.53718605858581137</c:v>
                </c:pt>
                <c:pt idx="39">
                  <c:v>0.53829856306707147</c:v>
                </c:pt>
                <c:pt idx="40">
                  <c:v>0.54504868525150652</c:v>
                </c:pt>
                <c:pt idx="41">
                  <c:v>0.5345536439816887</c:v>
                </c:pt>
                <c:pt idx="42">
                  <c:v>0.52227176377027928</c:v>
                </c:pt>
                <c:pt idx="43">
                  <c:v>0.5129572175669439</c:v>
                </c:pt>
                <c:pt idx="44">
                  <c:v>0.51092503382093535</c:v>
                </c:pt>
                <c:pt idx="45">
                  <c:v>0.51203291433548681</c:v>
                </c:pt>
                <c:pt idx="46">
                  <c:v>0.51149610064055262</c:v>
                </c:pt>
                <c:pt idx="47">
                  <c:v>0.50993995151456695</c:v>
                </c:pt>
                <c:pt idx="48">
                  <c:v>0.51310652244754373</c:v>
                </c:pt>
                <c:pt idx="49">
                  <c:v>0.51161250301535621</c:v>
                </c:pt>
                <c:pt idx="50">
                  <c:v>0.50975361281850462</c:v>
                </c:pt>
                <c:pt idx="51">
                  <c:v>0.50852771159844723</c:v>
                </c:pt>
                <c:pt idx="52">
                  <c:v>0.50912158183982925</c:v>
                </c:pt>
                <c:pt idx="53">
                  <c:v>0.51147777047276188</c:v>
                </c:pt>
                <c:pt idx="54">
                  <c:v>0.51441952082842091</c:v>
                </c:pt>
                <c:pt idx="55">
                  <c:v>0.51351164332522226</c:v>
                </c:pt>
                <c:pt idx="56">
                  <c:v>0.51324281227045276</c:v>
                </c:pt>
                <c:pt idx="57">
                  <c:v>0.51168473134975656</c:v>
                </c:pt>
                <c:pt idx="58">
                  <c:v>0.51020596107567007</c:v>
                </c:pt>
                <c:pt idx="59">
                  <c:v>0.51014480937985884</c:v>
                </c:pt>
                <c:pt idx="60">
                  <c:v>0.50976878109184831</c:v>
                </c:pt>
                <c:pt idx="61">
                  <c:v>0.51083850812467879</c:v>
                </c:pt>
                <c:pt idx="62">
                  <c:v>0.51574898063495622</c:v>
                </c:pt>
                <c:pt idx="63">
                  <c:v>0.51621831165602949</c:v>
                </c:pt>
                <c:pt idx="64">
                  <c:v>0.51527038532223601</c:v>
                </c:pt>
                <c:pt idx="65">
                  <c:v>0.51796033230935112</c:v>
                </c:pt>
                <c:pt idx="66">
                  <c:v>0.51732996916812812</c:v>
                </c:pt>
                <c:pt idx="67">
                  <c:v>0.51828675918633615</c:v>
                </c:pt>
                <c:pt idx="68">
                  <c:v>0.52029711410276336</c:v>
                </c:pt>
                <c:pt idx="69">
                  <c:v>0.52210395584705926</c:v>
                </c:pt>
                <c:pt idx="70">
                  <c:v>0.5194282237996446</c:v>
                </c:pt>
                <c:pt idx="71">
                  <c:v>0.5176988331509127</c:v>
                </c:pt>
                <c:pt idx="72">
                  <c:v>0.51742175990607064</c:v>
                </c:pt>
                <c:pt idx="73">
                  <c:v>0.51294510394005388</c:v>
                </c:pt>
                <c:pt idx="74">
                  <c:v>0.50966203773777918</c:v>
                </c:pt>
                <c:pt idx="75">
                  <c:v>0.51241468999448081</c:v>
                </c:pt>
                <c:pt idx="76">
                  <c:v>0.51335861154141171</c:v>
                </c:pt>
                <c:pt idx="77">
                  <c:v>0.51494217411591192</c:v>
                </c:pt>
                <c:pt idx="78">
                  <c:v>0.51312843334434</c:v>
                </c:pt>
                <c:pt idx="79">
                  <c:v>0.51213358556115618</c:v>
                </c:pt>
                <c:pt idx="80">
                  <c:v>0.51620317816930694</c:v>
                </c:pt>
                <c:pt idx="81">
                  <c:v>0.51380438359958092</c:v>
                </c:pt>
                <c:pt idx="82">
                  <c:v>0.51333602095229047</c:v>
                </c:pt>
                <c:pt idx="83">
                  <c:v>0.51493089302793194</c:v>
                </c:pt>
                <c:pt idx="84">
                  <c:v>0.51090713468863813</c:v>
                </c:pt>
                <c:pt idx="85">
                  <c:v>0.50890349132692325</c:v>
                </c:pt>
                <c:pt idx="86">
                  <c:v>0.50891046688225594</c:v>
                </c:pt>
                <c:pt idx="87">
                  <c:v>0.50990798511734381</c:v>
                </c:pt>
                <c:pt idx="88">
                  <c:v>0.51075656662729196</c:v>
                </c:pt>
                <c:pt idx="89">
                  <c:v>0.50920680227020854</c:v>
                </c:pt>
                <c:pt idx="90">
                  <c:v>0.50860090728919816</c:v>
                </c:pt>
                <c:pt idx="91">
                  <c:v>0.50828161106162395</c:v>
                </c:pt>
                <c:pt idx="92">
                  <c:v>0.50799823435265867</c:v>
                </c:pt>
                <c:pt idx="93">
                  <c:v>0.5041660565704702</c:v>
                </c:pt>
                <c:pt idx="94">
                  <c:v>0.50336237629707059</c:v>
                </c:pt>
                <c:pt idx="95">
                  <c:v>0.5034060841343162</c:v>
                </c:pt>
                <c:pt idx="96">
                  <c:v>0.50363247567984515</c:v>
                </c:pt>
                <c:pt idx="97">
                  <c:v>0.50747028225878488</c:v>
                </c:pt>
                <c:pt idx="98">
                  <c:v>0.50675619520268322</c:v>
                </c:pt>
                <c:pt idx="99">
                  <c:v>0.50913696201125447</c:v>
                </c:pt>
                <c:pt idx="100">
                  <c:v>0.51172515049168066</c:v>
                </c:pt>
                <c:pt idx="101">
                  <c:v>0.5117106547380379</c:v>
                </c:pt>
                <c:pt idx="102">
                  <c:v>0.50992507490267636</c:v>
                </c:pt>
                <c:pt idx="103">
                  <c:v>0.5110158755045624</c:v>
                </c:pt>
                <c:pt idx="104">
                  <c:v>0.50982561068212318</c:v>
                </c:pt>
                <c:pt idx="105">
                  <c:v>0.5140061965901499</c:v>
                </c:pt>
                <c:pt idx="106">
                  <c:v>0.51661206601291032</c:v>
                </c:pt>
                <c:pt idx="107">
                  <c:v>0.51684496169296557</c:v>
                </c:pt>
                <c:pt idx="108">
                  <c:v>0.51778339278049557</c:v>
                </c:pt>
                <c:pt idx="109">
                  <c:v>0.5164741563418157</c:v>
                </c:pt>
                <c:pt idx="110">
                  <c:v>0.51871997417064475</c:v>
                </c:pt>
                <c:pt idx="111">
                  <c:v>0.51844763604879818</c:v>
                </c:pt>
                <c:pt idx="112">
                  <c:v>0.51796350186442142</c:v>
                </c:pt>
                <c:pt idx="113">
                  <c:v>0.51543734706453914</c:v>
                </c:pt>
                <c:pt idx="114">
                  <c:v>0.51485261322127629</c:v>
                </c:pt>
                <c:pt idx="115">
                  <c:v>0.50958999569796415</c:v>
                </c:pt>
                <c:pt idx="116">
                  <c:v>0.50959731890892734</c:v>
                </c:pt>
                <c:pt idx="117">
                  <c:v>0.50632118330396925</c:v>
                </c:pt>
                <c:pt idx="118">
                  <c:v>0.5033239067846057</c:v>
                </c:pt>
                <c:pt idx="119">
                  <c:v>0.50704364386176459</c:v>
                </c:pt>
                <c:pt idx="120">
                  <c:v>0.51184432760140264</c:v>
                </c:pt>
                <c:pt idx="121">
                  <c:v>0.51236317699819656</c:v>
                </c:pt>
                <c:pt idx="122">
                  <c:v>0.5153210034309994</c:v>
                </c:pt>
                <c:pt idx="123">
                  <c:v>0.51521050057380191</c:v>
                </c:pt>
                <c:pt idx="124">
                  <c:v>0.51499495074280499</c:v>
                </c:pt>
                <c:pt idx="125">
                  <c:v>0.51245695645356504</c:v>
                </c:pt>
                <c:pt idx="126">
                  <c:v>0.51487182736393544</c:v>
                </c:pt>
                <c:pt idx="127">
                  <c:v>0.51681407441728322</c:v>
                </c:pt>
                <c:pt idx="128">
                  <c:v>0.50707239802122173</c:v>
                </c:pt>
                <c:pt idx="129">
                  <c:v>0.50710624128380055</c:v>
                </c:pt>
                <c:pt idx="130">
                  <c:v>0.5056196579433595</c:v>
                </c:pt>
                <c:pt idx="131">
                  <c:v>0.50883012469127009</c:v>
                </c:pt>
                <c:pt idx="132">
                  <c:v>0.51062927544545056</c:v>
                </c:pt>
                <c:pt idx="133">
                  <c:v>0.51058804401374125</c:v>
                </c:pt>
                <c:pt idx="134">
                  <c:v>0.50739281943104431</c:v>
                </c:pt>
                <c:pt idx="135">
                  <c:v>0.50858800074808808</c:v>
                </c:pt>
                <c:pt idx="136">
                  <c:v>0.50372042314711396</c:v>
                </c:pt>
                <c:pt idx="137">
                  <c:v>0.50615578929285066</c:v>
                </c:pt>
                <c:pt idx="138">
                  <c:v>0.50316997490192572</c:v>
                </c:pt>
                <c:pt idx="139">
                  <c:v>0.50324105898388261</c:v>
                </c:pt>
                <c:pt idx="140">
                  <c:v>0.50404371192877973</c:v>
                </c:pt>
                <c:pt idx="141">
                  <c:v>0.51001480524948284</c:v>
                </c:pt>
                <c:pt idx="142">
                  <c:v>0.5128552094912795</c:v>
                </c:pt>
                <c:pt idx="143">
                  <c:v>0.51630803619811194</c:v>
                </c:pt>
                <c:pt idx="144">
                  <c:v>0.51835669375399873</c:v>
                </c:pt>
                <c:pt idx="145">
                  <c:v>0.51881566700282389</c:v>
                </c:pt>
                <c:pt idx="146">
                  <c:v>0.51304507779881525</c:v>
                </c:pt>
                <c:pt idx="147">
                  <c:v>0.51654795323966773</c:v>
                </c:pt>
                <c:pt idx="148">
                  <c:v>0.51901526834613454</c:v>
                </c:pt>
                <c:pt idx="149">
                  <c:v>0.52131625217940458</c:v>
                </c:pt>
                <c:pt idx="150">
                  <c:v>0.51367282292847272</c:v>
                </c:pt>
                <c:pt idx="151">
                  <c:v>0.51430786941566187</c:v>
                </c:pt>
                <c:pt idx="152">
                  <c:v>0.51736744047951033</c:v>
                </c:pt>
                <c:pt idx="153">
                  <c:v>0.57211437593153847</c:v>
                </c:pt>
                <c:pt idx="154">
                  <c:v>0.57207170671228347</c:v>
                </c:pt>
                <c:pt idx="155">
                  <c:v>0.56762820064025155</c:v>
                </c:pt>
                <c:pt idx="156">
                  <c:v>0.56765251275035489</c:v>
                </c:pt>
                <c:pt idx="157">
                  <c:v>0.56260012390247327</c:v>
                </c:pt>
                <c:pt idx="158">
                  <c:v>0.57777586552094373</c:v>
                </c:pt>
                <c:pt idx="159">
                  <c:v>0.57513193222211911</c:v>
                </c:pt>
                <c:pt idx="160">
                  <c:v>0.56925651396559673</c:v>
                </c:pt>
                <c:pt idx="161">
                  <c:v>0.56661596481133525</c:v>
                </c:pt>
                <c:pt idx="162">
                  <c:v>0.56722390896308383</c:v>
                </c:pt>
                <c:pt idx="163">
                  <c:v>0.56730876886482362</c:v>
                </c:pt>
                <c:pt idx="164">
                  <c:v>0.55390520818541611</c:v>
                </c:pt>
                <c:pt idx="165">
                  <c:v>0.551639611284784</c:v>
                </c:pt>
                <c:pt idx="166">
                  <c:v>0.5519683855517783</c:v>
                </c:pt>
                <c:pt idx="167">
                  <c:v>0.53295277080505177</c:v>
                </c:pt>
                <c:pt idx="168">
                  <c:v>0.53417281925703564</c:v>
                </c:pt>
                <c:pt idx="169">
                  <c:v>0.53761418236011516</c:v>
                </c:pt>
                <c:pt idx="170">
                  <c:v>0.53801379507206815</c:v>
                </c:pt>
                <c:pt idx="171">
                  <c:v>0.54892278429801866</c:v>
                </c:pt>
                <c:pt idx="172">
                  <c:v>0.55176213843039179</c:v>
                </c:pt>
                <c:pt idx="173">
                  <c:v>0.54708418988169849</c:v>
                </c:pt>
                <c:pt idx="174">
                  <c:v>0.59573103229317026</c:v>
                </c:pt>
                <c:pt idx="175">
                  <c:v>0.58081310661302732</c:v>
                </c:pt>
                <c:pt idx="176">
                  <c:v>0.57954826858549158</c:v>
                </c:pt>
                <c:pt idx="177">
                  <c:v>0.59325486660150017</c:v>
                </c:pt>
                <c:pt idx="178">
                  <c:v>0.59281579093687309</c:v>
                </c:pt>
                <c:pt idx="179">
                  <c:v>0.59245582221608406</c:v>
                </c:pt>
                <c:pt idx="180">
                  <c:v>0.58647235313972901</c:v>
                </c:pt>
                <c:pt idx="181">
                  <c:v>0.58515229437159688</c:v>
                </c:pt>
                <c:pt idx="182">
                  <c:v>0.63192429840180353</c:v>
                </c:pt>
                <c:pt idx="183">
                  <c:v>0.62927152816954568</c:v>
                </c:pt>
                <c:pt idx="184">
                  <c:v>0.62908957187209702</c:v>
                </c:pt>
                <c:pt idx="185">
                  <c:v>0.6294533656006418</c:v>
                </c:pt>
                <c:pt idx="186">
                  <c:v>0.63225559301858547</c:v>
                </c:pt>
                <c:pt idx="187">
                  <c:v>0.63276608411486956</c:v>
                </c:pt>
                <c:pt idx="188">
                  <c:v>0.64280381404219122</c:v>
                </c:pt>
                <c:pt idx="189">
                  <c:v>0.64245713503472035</c:v>
                </c:pt>
                <c:pt idx="190">
                  <c:v>0.64595814308528532</c:v>
                </c:pt>
                <c:pt idx="191">
                  <c:v>0.65669483414238872</c:v>
                </c:pt>
                <c:pt idx="192">
                  <c:v>0.65827518332591051</c:v>
                </c:pt>
                <c:pt idx="193">
                  <c:v>0.65874377575908505</c:v>
                </c:pt>
                <c:pt idx="194">
                  <c:v>0.67282092749515277</c:v>
                </c:pt>
                <c:pt idx="195">
                  <c:v>0.70960745726926988</c:v>
                </c:pt>
                <c:pt idx="196">
                  <c:v>0.69815705966069019</c:v>
                </c:pt>
                <c:pt idx="197">
                  <c:v>0.69286701281290608</c:v>
                </c:pt>
                <c:pt idx="198">
                  <c:v>0.75284176677048742</c:v>
                </c:pt>
                <c:pt idx="199">
                  <c:v>0.74959580443329354</c:v>
                </c:pt>
                <c:pt idx="200">
                  <c:v>0.75410697416376338</c:v>
                </c:pt>
                <c:pt idx="201">
                  <c:v>0.73687158945464337</c:v>
                </c:pt>
                <c:pt idx="202">
                  <c:v>0.73781748002381975</c:v>
                </c:pt>
                <c:pt idx="203">
                  <c:v>0.733896564933187</c:v>
                </c:pt>
                <c:pt idx="204">
                  <c:v>0.73047279990960257</c:v>
                </c:pt>
                <c:pt idx="205">
                  <c:v>0.72922931472581798</c:v>
                </c:pt>
                <c:pt idx="206">
                  <c:v>0.72626487185058353</c:v>
                </c:pt>
                <c:pt idx="207">
                  <c:v>0.71980625361972128</c:v>
                </c:pt>
                <c:pt idx="208">
                  <c:v>0.72148506370708976</c:v>
                </c:pt>
                <c:pt idx="209">
                  <c:v>0.72126674340421293</c:v>
                </c:pt>
                <c:pt idx="210">
                  <c:v>0.77848261652651163</c:v>
                </c:pt>
                <c:pt idx="211">
                  <c:v>0.77969353204744862</c:v>
                </c:pt>
                <c:pt idx="212">
                  <c:v>0.78019621693257235</c:v>
                </c:pt>
                <c:pt idx="213">
                  <c:v>0.78617008746893979</c:v>
                </c:pt>
                <c:pt idx="214">
                  <c:v>0.77995091746042844</c:v>
                </c:pt>
                <c:pt idx="215">
                  <c:v>0.78077269264875526</c:v>
                </c:pt>
                <c:pt idx="216">
                  <c:v>0.77400665832217874</c:v>
                </c:pt>
                <c:pt idx="217">
                  <c:v>0.76672445489405494</c:v>
                </c:pt>
                <c:pt idx="218">
                  <c:v>0.76559613694301631</c:v>
                </c:pt>
                <c:pt idx="219">
                  <c:v>0.76952629329516764</c:v>
                </c:pt>
                <c:pt idx="220">
                  <c:v>0.76789215566845737</c:v>
                </c:pt>
                <c:pt idx="221">
                  <c:v>0.76613079590262845</c:v>
                </c:pt>
                <c:pt idx="222">
                  <c:v>0.76745225888364621</c:v>
                </c:pt>
                <c:pt idx="223">
                  <c:v>0.76656600826897625</c:v>
                </c:pt>
                <c:pt idx="224">
                  <c:v>0.76431670905315163</c:v>
                </c:pt>
                <c:pt idx="225">
                  <c:v>0.76094748261601541</c:v>
                </c:pt>
                <c:pt idx="226">
                  <c:v>0.76018540257963751</c:v>
                </c:pt>
                <c:pt idx="227">
                  <c:v>0.75379029215910043</c:v>
                </c:pt>
                <c:pt idx="228">
                  <c:v>0.75555159724207555</c:v>
                </c:pt>
                <c:pt idx="229">
                  <c:v>0.76034555679157001</c:v>
                </c:pt>
                <c:pt idx="230">
                  <c:v>0.76628035205994582</c:v>
                </c:pt>
                <c:pt idx="231">
                  <c:v>0.76435594210744939</c:v>
                </c:pt>
                <c:pt idx="232">
                  <c:v>0.77719367404457085</c:v>
                </c:pt>
                <c:pt idx="233">
                  <c:v>0.7795489026230068</c:v>
                </c:pt>
                <c:pt idx="234">
                  <c:v>0.79191471790290335</c:v>
                </c:pt>
                <c:pt idx="235">
                  <c:v>0.79088543774726805</c:v>
                </c:pt>
                <c:pt idx="236">
                  <c:v>0.79119903902825062</c:v>
                </c:pt>
                <c:pt idx="237">
                  <c:v>0.7985606409574173</c:v>
                </c:pt>
                <c:pt idx="238">
                  <c:v>0.79867559116457054</c:v>
                </c:pt>
                <c:pt idx="239">
                  <c:v>0.79364594684108969</c:v>
                </c:pt>
                <c:pt idx="240">
                  <c:v>0.79347257002286564</c:v>
                </c:pt>
                <c:pt idx="241">
                  <c:v>0.79630009173493055</c:v>
                </c:pt>
                <c:pt idx="242">
                  <c:v>0.8058775661034322</c:v>
                </c:pt>
                <c:pt idx="243">
                  <c:v>0.80974486763158404</c:v>
                </c:pt>
                <c:pt idx="244">
                  <c:v>0.81362439567216416</c:v>
                </c:pt>
                <c:pt idx="245">
                  <c:v>0.81444026496982702</c:v>
                </c:pt>
                <c:pt idx="246">
                  <c:v>0.81482628552986536</c:v>
                </c:pt>
                <c:pt idx="247">
                  <c:v>0.81456221220106495</c:v>
                </c:pt>
                <c:pt idx="248">
                  <c:v>0.81400463642630694</c:v>
                </c:pt>
                <c:pt idx="249">
                  <c:v>0.81555238825973408</c:v>
                </c:pt>
                <c:pt idx="250">
                  <c:v>0.81698021794529363</c:v>
                </c:pt>
                <c:pt idx="251">
                  <c:v>0.83215531053179614</c:v>
                </c:pt>
                <c:pt idx="252">
                  <c:v>0.83132038679289555</c:v>
                </c:pt>
                <c:pt idx="253">
                  <c:v>0.82988100528623887</c:v>
                </c:pt>
                <c:pt idx="254">
                  <c:v>0.82854505450390437</c:v>
                </c:pt>
                <c:pt idx="255">
                  <c:v>0.83287954825458432</c:v>
                </c:pt>
                <c:pt idx="256">
                  <c:v>0.82940832585640667</c:v>
                </c:pt>
                <c:pt idx="257">
                  <c:v>0.82870172105651163</c:v>
                </c:pt>
                <c:pt idx="258">
                  <c:v>0.83098032729219051</c:v>
                </c:pt>
                <c:pt idx="259">
                  <c:v>0.83091916701391477</c:v>
                </c:pt>
                <c:pt idx="260">
                  <c:v>0.83014546269969847</c:v>
                </c:pt>
                <c:pt idx="261">
                  <c:v>0.8299864342534391</c:v>
                </c:pt>
                <c:pt idx="262">
                  <c:v>0.8383992836312596</c:v>
                </c:pt>
                <c:pt idx="263">
                  <c:v>0.83820985477127052</c:v>
                </c:pt>
                <c:pt idx="264">
                  <c:v>0.82900016438314095</c:v>
                </c:pt>
                <c:pt idx="265">
                  <c:v>0.83691821021918811</c:v>
                </c:pt>
                <c:pt idx="266">
                  <c:v>0.83761678150960761</c:v>
                </c:pt>
                <c:pt idx="267">
                  <c:v>0.83422032555995718</c:v>
                </c:pt>
                <c:pt idx="268">
                  <c:v>0.83425905203535855</c:v>
                </c:pt>
                <c:pt idx="269">
                  <c:v>0.82942403341092441</c:v>
                </c:pt>
                <c:pt idx="270">
                  <c:v>0.82979416319392052</c:v>
                </c:pt>
                <c:pt idx="271">
                  <c:v>0.82841163921304273</c:v>
                </c:pt>
                <c:pt idx="272">
                  <c:v>0.82832023127575816</c:v>
                </c:pt>
                <c:pt idx="273">
                  <c:v>0.82823157832879601</c:v>
                </c:pt>
                <c:pt idx="274">
                  <c:v>0.82548192071380599</c:v>
                </c:pt>
                <c:pt idx="275">
                  <c:v>0.82659851244571436</c:v>
                </c:pt>
                <c:pt idx="276">
                  <c:v>0.82408127613720639</c:v>
                </c:pt>
                <c:pt idx="277">
                  <c:v>0.82436225298533194</c:v>
                </c:pt>
                <c:pt idx="278">
                  <c:v>0.82432952130012604</c:v>
                </c:pt>
                <c:pt idx="279">
                  <c:v>0.82566231264411616</c:v>
                </c:pt>
                <c:pt idx="280">
                  <c:v>0.82464086562918382</c:v>
                </c:pt>
                <c:pt idx="281">
                  <c:v>0.82529477330510037</c:v>
                </c:pt>
                <c:pt idx="282">
                  <c:v>0.82434989379949597</c:v>
                </c:pt>
                <c:pt idx="283">
                  <c:v>0.82806649426653911</c:v>
                </c:pt>
                <c:pt idx="284">
                  <c:v>0.82846922701735215</c:v>
                </c:pt>
                <c:pt idx="285">
                  <c:v>0.82907585203661827</c:v>
                </c:pt>
                <c:pt idx="286">
                  <c:v>0.82595246326853033</c:v>
                </c:pt>
                <c:pt idx="287">
                  <c:v>0.82407168970983857</c:v>
                </c:pt>
                <c:pt idx="288">
                  <c:v>0.82399193562424611</c:v>
                </c:pt>
                <c:pt idx="289">
                  <c:v>0.82537906826712548</c:v>
                </c:pt>
                <c:pt idx="290">
                  <c:v>0.82608327362979406</c:v>
                </c:pt>
                <c:pt idx="291">
                  <c:v>0.82340976874435523</c:v>
                </c:pt>
                <c:pt idx="292">
                  <c:v>0.82817679090330809</c:v>
                </c:pt>
                <c:pt idx="293">
                  <c:v>0.82930639118271365</c:v>
                </c:pt>
                <c:pt idx="294">
                  <c:v>0.83522760523233763</c:v>
                </c:pt>
                <c:pt idx="295">
                  <c:v>0.83603858067442327</c:v>
                </c:pt>
                <c:pt idx="296">
                  <c:v>0.83192696237855568</c:v>
                </c:pt>
                <c:pt idx="297">
                  <c:v>0.83182129910832248</c:v>
                </c:pt>
                <c:pt idx="298">
                  <c:v>0.83182129910832237</c:v>
                </c:pt>
                <c:pt idx="299">
                  <c:v>0.83325017146353675</c:v>
                </c:pt>
                <c:pt idx="300">
                  <c:v>0.83241305472236904</c:v>
                </c:pt>
                <c:pt idx="301">
                  <c:v>0.83096073103247758</c:v>
                </c:pt>
                <c:pt idx="302">
                  <c:v>0.83078403338732221</c:v>
                </c:pt>
                <c:pt idx="303">
                  <c:v>0.83320164635227223</c:v>
                </c:pt>
                <c:pt idx="304">
                  <c:v>0.83515338837011477</c:v>
                </c:pt>
                <c:pt idx="305">
                  <c:v>0.83515805750844718</c:v>
                </c:pt>
                <c:pt idx="306">
                  <c:v>0.83616296346095509</c:v>
                </c:pt>
                <c:pt idx="307">
                  <c:v>0.83656023957656545</c:v>
                </c:pt>
                <c:pt idx="308">
                  <c:v>0.83589732189450006</c:v>
                </c:pt>
                <c:pt idx="309">
                  <c:v>0.84195763251581834</c:v>
                </c:pt>
                <c:pt idx="310">
                  <c:v>0.84386610567259779</c:v>
                </c:pt>
                <c:pt idx="311">
                  <c:v>0.84918836541554055</c:v>
                </c:pt>
                <c:pt idx="312">
                  <c:v>0.84992538497141878</c:v>
                </c:pt>
                <c:pt idx="313">
                  <c:v>0.84904905941892705</c:v>
                </c:pt>
                <c:pt idx="314">
                  <c:v>0.84988015708903342</c:v>
                </c:pt>
                <c:pt idx="315">
                  <c:v>0.84952339189738191</c:v>
                </c:pt>
                <c:pt idx="316">
                  <c:v>0.84495922967568893</c:v>
                </c:pt>
                <c:pt idx="317">
                  <c:v>0.84553444407782741</c:v>
                </c:pt>
                <c:pt idx="318">
                  <c:v>0.84193174237335899</c:v>
                </c:pt>
                <c:pt idx="319">
                  <c:v>0.84208369729905763</c:v>
                </c:pt>
                <c:pt idx="320">
                  <c:v>0.84208597123430429</c:v>
                </c:pt>
                <c:pt idx="321">
                  <c:v>0.84327907900782972</c:v>
                </c:pt>
                <c:pt idx="322">
                  <c:v>0.84206561759680554</c:v>
                </c:pt>
                <c:pt idx="323">
                  <c:v>0.84201235852105583</c:v>
                </c:pt>
                <c:pt idx="324">
                  <c:v>0.84225493695126108</c:v>
                </c:pt>
                <c:pt idx="325">
                  <c:v>0.84205591235529353</c:v>
                </c:pt>
                <c:pt idx="326">
                  <c:v>0.84197097939557852</c:v>
                </c:pt>
                <c:pt idx="327">
                  <c:v>0.84374812762259155</c:v>
                </c:pt>
                <c:pt idx="328">
                  <c:v>0.84117119921825767</c:v>
                </c:pt>
                <c:pt idx="329">
                  <c:v>0.84101078654076822</c:v>
                </c:pt>
                <c:pt idx="330">
                  <c:v>0.84258715183996324</c:v>
                </c:pt>
                <c:pt idx="331">
                  <c:v>0.84319204141544546</c:v>
                </c:pt>
                <c:pt idx="332">
                  <c:v>0.8429700453433554</c:v>
                </c:pt>
                <c:pt idx="333">
                  <c:v>0.8460453211087664</c:v>
                </c:pt>
                <c:pt idx="334">
                  <c:v>0.84719820545575131</c:v>
                </c:pt>
                <c:pt idx="335">
                  <c:v>0.80468393194137999</c:v>
                </c:pt>
                <c:pt idx="336">
                  <c:v>0.80503279499908997</c:v>
                </c:pt>
                <c:pt idx="337">
                  <c:v>0.80547682173462054</c:v>
                </c:pt>
                <c:pt idx="338">
                  <c:v>0.80547008410572885</c:v>
                </c:pt>
                <c:pt idx="339">
                  <c:v>0.80809261034735902</c:v>
                </c:pt>
                <c:pt idx="340">
                  <c:v>0.80638059161609232</c:v>
                </c:pt>
                <c:pt idx="341">
                  <c:v>0.80699184764108089</c:v>
                </c:pt>
                <c:pt idx="342">
                  <c:v>0.80699184764108078</c:v>
                </c:pt>
                <c:pt idx="343">
                  <c:v>0.80899373331136593</c:v>
                </c:pt>
                <c:pt idx="344">
                  <c:v>0.81260919220130745</c:v>
                </c:pt>
                <c:pt idx="345">
                  <c:v>0.81302791999516932</c:v>
                </c:pt>
                <c:pt idx="346">
                  <c:v>0.81326712620860775</c:v>
                </c:pt>
                <c:pt idx="347">
                  <c:v>0.81316444770993901</c:v>
                </c:pt>
                <c:pt idx="348">
                  <c:v>0.8124213478478074</c:v>
                </c:pt>
                <c:pt idx="349">
                  <c:v>0.8123666284596468</c:v>
                </c:pt>
                <c:pt idx="350">
                  <c:v>0.81298862190745635</c:v>
                </c:pt>
                <c:pt idx="351">
                  <c:v>0.81296032575606436</c:v>
                </c:pt>
                <c:pt idx="352">
                  <c:v>0.81350132919496099</c:v>
                </c:pt>
                <c:pt idx="353">
                  <c:v>0.81381767603119215</c:v>
                </c:pt>
                <c:pt idx="354">
                  <c:v>0.81459552855969919</c:v>
                </c:pt>
                <c:pt idx="355">
                  <c:v>0.81391858022578567</c:v>
                </c:pt>
                <c:pt idx="356">
                  <c:v>0.81306505317745514</c:v>
                </c:pt>
                <c:pt idx="357">
                  <c:v>0.81071749967173334</c:v>
                </c:pt>
                <c:pt idx="358">
                  <c:v>0.81079046344959338</c:v>
                </c:pt>
                <c:pt idx="359">
                  <c:v>0.80989256934614906</c:v>
                </c:pt>
                <c:pt idx="360">
                  <c:v>0.8082641855353021</c:v>
                </c:pt>
                <c:pt idx="361">
                  <c:v>0.80863578703352168</c:v>
                </c:pt>
                <c:pt idx="362">
                  <c:v>0.81072493380231203</c:v>
                </c:pt>
                <c:pt idx="363">
                  <c:v>0.81062081794259955</c:v>
                </c:pt>
                <c:pt idx="364">
                  <c:v>0.8109616288667415</c:v>
                </c:pt>
                <c:pt idx="365">
                  <c:v>0.81132472719119753</c:v>
                </c:pt>
                <c:pt idx="366">
                  <c:v>0.81238244843086738</c:v>
                </c:pt>
                <c:pt idx="367">
                  <c:v>0.81105169690499956</c:v>
                </c:pt>
                <c:pt idx="368">
                  <c:v>0.81009580951106719</c:v>
                </c:pt>
                <c:pt idx="369">
                  <c:v>0.80871174548392244</c:v>
                </c:pt>
                <c:pt idx="370">
                  <c:v>0.81087807843282145</c:v>
                </c:pt>
                <c:pt idx="371">
                  <c:v>0.81093836022256693</c:v>
                </c:pt>
                <c:pt idx="372">
                  <c:v>0.81078932809647275</c:v>
                </c:pt>
                <c:pt idx="373">
                  <c:v>0.68594899106799267</c:v>
                </c:pt>
                <c:pt idx="374">
                  <c:v>0.68684112118653207</c:v>
                </c:pt>
                <c:pt idx="375">
                  <c:v>0.69101871997092046</c:v>
                </c:pt>
                <c:pt idx="376">
                  <c:v>0.69071885283043521</c:v>
                </c:pt>
                <c:pt idx="377">
                  <c:v>0.69138417515593154</c:v>
                </c:pt>
                <c:pt idx="378">
                  <c:v>0.69177262917050075</c:v>
                </c:pt>
                <c:pt idx="379">
                  <c:v>0.69377579974986459</c:v>
                </c:pt>
                <c:pt idx="380">
                  <c:v>0.69456652074658531</c:v>
                </c:pt>
                <c:pt idx="381">
                  <c:v>0.69517178993295492</c:v>
                </c:pt>
                <c:pt idx="382">
                  <c:v>0.68607832079346753</c:v>
                </c:pt>
                <c:pt idx="383">
                  <c:v>0.67894967599673905</c:v>
                </c:pt>
                <c:pt idx="384">
                  <c:v>0.68064392484196512</c:v>
                </c:pt>
                <c:pt idx="385">
                  <c:v>0.68099457221818738</c:v>
                </c:pt>
                <c:pt idx="386">
                  <c:v>0.68094146042265125</c:v>
                </c:pt>
                <c:pt idx="387">
                  <c:v>0.68101442693251835</c:v>
                </c:pt>
                <c:pt idx="388">
                  <c:v>0.6847511188263562</c:v>
                </c:pt>
                <c:pt idx="389">
                  <c:v>0.67043846660559625</c:v>
                </c:pt>
                <c:pt idx="390">
                  <c:v>0.67034510491313015</c:v>
                </c:pt>
                <c:pt idx="391">
                  <c:v>0.66978916603372585</c:v>
                </c:pt>
                <c:pt idx="392">
                  <c:v>0.66546491644036843</c:v>
                </c:pt>
                <c:pt idx="393">
                  <c:v>0.66514862202128744</c:v>
                </c:pt>
                <c:pt idx="394">
                  <c:v>0.67168449979608003</c:v>
                </c:pt>
                <c:pt idx="395">
                  <c:v>0.67168449979608003</c:v>
                </c:pt>
                <c:pt idx="396">
                  <c:v>0.67644563396264323</c:v>
                </c:pt>
                <c:pt idx="397">
                  <c:v>0.67583692618284641</c:v>
                </c:pt>
                <c:pt idx="398">
                  <c:v>0.67426712672390865</c:v>
                </c:pt>
                <c:pt idx="399">
                  <c:v>0.67371920314944678</c:v>
                </c:pt>
                <c:pt idx="400">
                  <c:v>0.67301757321972688</c:v>
                </c:pt>
                <c:pt idx="401">
                  <c:v>0.671362017745605</c:v>
                </c:pt>
                <c:pt idx="402">
                  <c:v>0.67077888345463266</c:v>
                </c:pt>
                <c:pt idx="403">
                  <c:v>0.66923726520620552</c:v>
                </c:pt>
                <c:pt idx="404">
                  <c:v>0.66776573970573572</c:v>
                </c:pt>
                <c:pt idx="405">
                  <c:v>0.66709531549114609</c:v>
                </c:pt>
                <c:pt idx="406">
                  <c:v>0.67293010171445211</c:v>
                </c:pt>
                <c:pt idx="407">
                  <c:v>0.672119175469851</c:v>
                </c:pt>
                <c:pt idx="408">
                  <c:v>0.67243441463366982</c:v>
                </c:pt>
                <c:pt idx="409">
                  <c:v>0.67260374837700754</c:v>
                </c:pt>
                <c:pt idx="410">
                  <c:v>0.67141304678446034</c:v>
                </c:pt>
                <c:pt idx="411">
                  <c:v>0.67141304678446023</c:v>
                </c:pt>
                <c:pt idx="412">
                  <c:v>0.67141304678446023</c:v>
                </c:pt>
                <c:pt idx="413">
                  <c:v>0.65823761795010471</c:v>
                </c:pt>
                <c:pt idx="414">
                  <c:v>0.65823761795010471</c:v>
                </c:pt>
                <c:pt idx="415">
                  <c:v>0.66582446556900599</c:v>
                </c:pt>
                <c:pt idx="416">
                  <c:v>0.66580831082927261</c:v>
                </c:pt>
                <c:pt idx="417">
                  <c:v>0.66997287619953994</c:v>
                </c:pt>
                <c:pt idx="418">
                  <c:v>0.66518645290540646</c:v>
                </c:pt>
                <c:pt idx="419">
                  <c:v>0.67124389322897382</c:v>
                </c:pt>
                <c:pt idx="420">
                  <c:v>0.67483149304342638</c:v>
                </c:pt>
                <c:pt idx="421">
                  <c:v>0.67499808968898312</c:v>
                </c:pt>
                <c:pt idx="422">
                  <c:v>0.67597508734105582</c:v>
                </c:pt>
                <c:pt idx="423">
                  <c:v>0.67597508734105582</c:v>
                </c:pt>
                <c:pt idx="424">
                  <c:v>0.68469433129872204</c:v>
                </c:pt>
                <c:pt idx="425">
                  <c:v>0.68514996016651852</c:v>
                </c:pt>
                <c:pt idx="426">
                  <c:v>0.68322406183489437</c:v>
                </c:pt>
                <c:pt idx="427">
                  <c:v>0.70151911361984742</c:v>
                </c:pt>
                <c:pt idx="428">
                  <c:v>0.70151911361984742</c:v>
                </c:pt>
                <c:pt idx="429">
                  <c:v>0.70151911361984742</c:v>
                </c:pt>
                <c:pt idx="430">
                  <c:v>0.70151911361984731</c:v>
                </c:pt>
                <c:pt idx="431">
                  <c:v>0.6961964675114195</c:v>
                </c:pt>
                <c:pt idx="432">
                  <c:v>0.69312533315905445</c:v>
                </c:pt>
                <c:pt idx="433">
                  <c:v>0.69551808212603117</c:v>
                </c:pt>
                <c:pt idx="434">
                  <c:v>0.67763211576276117</c:v>
                </c:pt>
                <c:pt idx="435">
                  <c:v>0.68640158481831981</c:v>
                </c:pt>
                <c:pt idx="436">
                  <c:v>0.68630419227563111</c:v>
                </c:pt>
                <c:pt idx="437">
                  <c:v>0.68406819873012403</c:v>
                </c:pt>
                <c:pt idx="438">
                  <c:v>0.68403606970064756</c:v>
                </c:pt>
                <c:pt idx="439">
                  <c:v>0.68279662094126103</c:v>
                </c:pt>
                <c:pt idx="440">
                  <c:v>0.68673128385509929</c:v>
                </c:pt>
                <c:pt idx="441">
                  <c:v>0.68749445902207262</c:v>
                </c:pt>
                <c:pt idx="442">
                  <c:v>0.66496269734689872</c:v>
                </c:pt>
                <c:pt idx="443">
                  <c:v>0.66642434604216738</c:v>
                </c:pt>
                <c:pt idx="444">
                  <c:v>0.67186606682533168</c:v>
                </c:pt>
                <c:pt idx="445">
                  <c:v>0.67249108709781413</c:v>
                </c:pt>
                <c:pt idx="446">
                  <c:v>0.67237491646357461</c:v>
                </c:pt>
                <c:pt idx="447">
                  <c:v>0.67372018004364009</c:v>
                </c:pt>
                <c:pt idx="448">
                  <c:v>0.67125843105838623</c:v>
                </c:pt>
                <c:pt idx="449">
                  <c:v>0.67159516045946199</c:v>
                </c:pt>
                <c:pt idx="450">
                  <c:v>0.67741394485305029</c:v>
                </c:pt>
                <c:pt idx="451">
                  <c:v>0.6750972469306098</c:v>
                </c:pt>
                <c:pt idx="452">
                  <c:v>0.67545206853069273</c:v>
                </c:pt>
                <c:pt idx="453">
                  <c:v>0.67492397374580881</c:v>
                </c:pt>
                <c:pt idx="454">
                  <c:v>0.66921648646749432</c:v>
                </c:pt>
                <c:pt idx="455">
                  <c:v>0.64625668625260746</c:v>
                </c:pt>
                <c:pt idx="456">
                  <c:v>0.6600490833500553</c:v>
                </c:pt>
                <c:pt idx="457">
                  <c:v>0.66309983500824465</c:v>
                </c:pt>
                <c:pt idx="458">
                  <c:v>0.62160143336113849</c:v>
                </c:pt>
                <c:pt idx="459">
                  <c:v>0.62101041202503426</c:v>
                </c:pt>
                <c:pt idx="460">
                  <c:v>0.61248032796965612</c:v>
                </c:pt>
                <c:pt idx="461">
                  <c:v>0.62187499370991095</c:v>
                </c:pt>
                <c:pt idx="462">
                  <c:v>0.61882460715354293</c:v>
                </c:pt>
                <c:pt idx="463">
                  <c:v>0.6247621280181096</c:v>
                </c:pt>
                <c:pt idx="464">
                  <c:v>0.64460314221750659</c:v>
                </c:pt>
                <c:pt idx="465">
                  <c:v>0.64761770102151694</c:v>
                </c:pt>
                <c:pt idx="466">
                  <c:v>0.65402587464575057</c:v>
                </c:pt>
                <c:pt idx="467">
                  <c:v>0.65601688276648795</c:v>
                </c:pt>
                <c:pt idx="468">
                  <c:v>0.64516178928580536</c:v>
                </c:pt>
                <c:pt idx="469">
                  <c:v>0.64583022109645793</c:v>
                </c:pt>
                <c:pt idx="470">
                  <c:v>0.58083900738450367</c:v>
                </c:pt>
                <c:pt idx="471">
                  <c:v>0.57736749917422525</c:v>
                </c:pt>
                <c:pt idx="472">
                  <c:v>0.57623605298865299</c:v>
                </c:pt>
                <c:pt idx="473">
                  <c:v>0.57096171090457271</c:v>
                </c:pt>
                <c:pt idx="474">
                  <c:v>0.55872619874144802</c:v>
                </c:pt>
                <c:pt idx="475">
                  <c:v>0.55495285088071722</c:v>
                </c:pt>
                <c:pt idx="476">
                  <c:v>0.55802479864147037</c:v>
                </c:pt>
                <c:pt idx="477">
                  <c:v>0.55965671453743182</c:v>
                </c:pt>
                <c:pt idx="478">
                  <c:v>0.56482328759105582</c:v>
                </c:pt>
                <c:pt idx="479">
                  <c:v>0.56427580005126077</c:v>
                </c:pt>
                <c:pt idx="480">
                  <c:v>0.56517274746539214</c:v>
                </c:pt>
                <c:pt idx="481">
                  <c:v>0.54108781121102978</c:v>
                </c:pt>
                <c:pt idx="482">
                  <c:v>0.5392537562903903</c:v>
                </c:pt>
                <c:pt idx="483">
                  <c:v>0.5403176471254697</c:v>
                </c:pt>
                <c:pt idx="484">
                  <c:v>0.53299462216413551</c:v>
                </c:pt>
                <c:pt idx="485">
                  <c:v>0.54875060971375667</c:v>
                </c:pt>
                <c:pt idx="486">
                  <c:v>0.54854355982230252</c:v>
                </c:pt>
                <c:pt idx="487">
                  <c:v>0.5586800436094651</c:v>
                </c:pt>
                <c:pt idx="488">
                  <c:v>0.55722186364610304</c:v>
                </c:pt>
                <c:pt idx="489">
                  <c:v>0.5506402054204802</c:v>
                </c:pt>
                <c:pt idx="490">
                  <c:v>0.54800949375336305</c:v>
                </c:pt>
                <c:pt idx="491">
                  <c:v>0.54720062096522193</c:v>
                </c:pt>
                <c:pt idx="492">
                  <c:v>0.52722929138546781</c:v>
                </c:pt>
                <c:pt idx="493">
                  <c:v>0.52712002419936554</c:v>
                </c:pt>
                <c:pt idx="494">
                  <c:v>0.51400776988570074</c:v>
                </c:pt>
                <c:pt idx="495">
                  <c:v>0.51245271984870655</c:v>
                </c:pt>
                <c:pt idx="496">
                  <c:v>0.51123655172955951</c:v>
                </c:pt>
                <c:pt idx="497">
                  <c:v>0.50969461414241457</c:v>
                </c:pt>
                <c:pt idx="498">
                  <c:v>0.50926530812311954</c:v>
                </c:pt>
                <c:pt idx="499">
                  <c:v>0.50293519364384043</c:v>
                </c:pt>
                <c:pt idx="500">
                  <c:v>0.50262189730161988</c:v>
                </c:pt>
                <c:pt idx="501">
                  <c:v>0.49746046482177259</c:v>
                </c:pt>
                <c:pt idx="502">
                  <c:v>0.4923113653437306</c:v>
                </c:pt>
                <c:pt idx="503">
                  <c:v>0.48332401194932412</c:v>
                </c:pt>
                <c:pt idx="504">
                  <c:v>0.47975900573935282</c:v>
                </c:pt>
                <c:pt idx="505">
                  <c:v>0.47868102374737781</c:v>
                </c:pt>
                <c:pt idx="506">
                  <c:v>0.48208885813120234</c:v>
                </c:pt>
                <c:pt idx="507">
                  <c:v>0.47774316153725715</c:v>
                </c:pt>
                <c:pt idx="508">
                  <c:v>0.46921245864023348</c:v>
                </c:pt>
                <c:pt idx="509">
                  <c:v>0.47181607391836639</c:v>
                </c:pt>
                <c:pt idx="510">
                  <c:v>0.46785391813139349</c:v>
                </c:pt>
                <c:pt idx="511">
                  <c:v>0.45160730064402377</c:v>
                </c:pt>
                <c:pt idx="512">
                  <c:v>0.45026348698177121</c:v>
                </c:pt>
                <c:pt idx="513">
                  <c:v>0.45151699980465088</c:v>
                </c:pt>
                <c:pt idx="514">
                  <c:v>0.45434993161479109</c:v>
                </c:pt>
                <c:pt idx="515">
                  <c:v>0.44935666342415365</c:v>
                </c:pt>
                <c:pt idx="516">
                  <c:v>0.4447628454566937</c:v>
                </c:pt>
                <c:pt idx="517">
                  <c:v>0.43688865267921112</c:v>
                </c:pt>
                <c:pt idx="518">
                  <c:v>0.43250303692600139</c:v>
                </c:pt>
                <c:pt idx="519">
                  <c:v>0.42354215121544703</c:v>
                </c:pt>
                <c:pt idx="520">
                  <c:v>0.42337556489055733</c:v>
                </c:pt>
                <c:pt idx="521">
                  <c:v>0.44589629195836056</c:v>
                </c:pt>
                <c:pt idx="522">
                  <c:v>0.43941850339526828</c:v>
                </c:pt>
                <c:pt idx="523">
                  <c:v>0.43961619618435643</c:v>
                </c:pt>
                <c:pt idx="524">
                  <c:v>0.42538535739735994</c:v>
                </c:pt>
                <c:pt idx="525">
                  <c:v>0.42011311252284844</c:v>
                </c:pt>
                <c:pt idx="526">
                  <c:v>0.42492478809825551</c:v>
                </c:pt>
                <c:pt idx="527">
                  <c:v>0.42875193688492952</c:v>
                </c:pt>
                <c:pt idx="528">
                  <c:v>0.42383767160814628</c:v>
                </c:pt>
                <c:pt idx="529">
                  <c:v>0.42667699714035895</c:v>
                </c:pt>
                <c:pt idx="530">
                  <c:v>0.42538272587562564</c:v>
                </c:pt>
                <c:pt idx="531">
                  <c:v>0.42160283650457864</c:v>
                </c:pt>
                <c:pt idx="532">
                  <c:v>0.42157941201382826</c:v>
                </c:pt>
                <c:pt idx="533">
                  <c:v>0.42417163006044767</c:v>
                </c:pt>
                <c:pt idx="534">
                  <c:v>0.42849784149900877</c:v>
                </c:pt>
                <c:pt idx="535">
                  <c:v>0.42763342913157565</c:v>
                </c:pt>
                <c:pt idx="536">
                  <c:v>0.4303077018420291</c:v>
                </c:pt>
                <c:pt idx="537">
                  <c:v>0.43069086740762785</c:v>
                </c:pt>
                <c:pt idx="538">
                  <c:v>0.430487612753786</c:v>
                </c:pt>
                <c:pt idx="539">
                  <c:v>0.43033784695514671</c:v>
                </c:pt>
                <c:pt idx="540">
                  <c:v>0.43277571874595333</c:v>
                </c:pt>
                <c:pt idx="541">
                  <c:v>0.43443384767917337</c:v>
                </c:pt>
                <c:pt idx="542">
                  <c:v>0.43596471632405176</c:v>
                </c:pt>
                <c:pt idx="543">
                  <c:v>0.43230185500603385</c:v>
                </c:pt>
                <c:pt idx="544">
                  <c:v>0.4319630546667157</c:v>
                </c:pt>
                <c:pt idx="545">
                  <c:v>0.42774704092981836</c:v>
                </c:pt>
                <c:pt idx="546">
                  <c:v>0.43915139794194419</c:v>
                </c:pt>
                <c:pt idx="547">
                  <c:v>0.43752994616024798</c:v>
                </c:pt>
                <c:pt idx="548">
                  <c:v>0.44007018804638021</c:v>
                </c:pt>
                <c:pt idx="549">
                  <c:v>0.43950169465951833</c:v>
                </c:pt>
                <c:pt idx="550">
                  <c:v>0.43855685230662234</c:v>
                </c:pt>
                <c:pt idx="551">
                  <c:v>0.43936309648220601</c:v>
                </c:pt>
                <c:pt idx="552">
                  <c:v>0.44122239683064518</c:v>
                </c:pt>
                <c:pt idx="553">
                  <c:v>0.44332939130691396</c:v>
                </c:pt>
                <c:pt idx="554">
                  <c:v>0.44332939130691396</c:v>
                </c:pt>
                <c:pt idx="555">
                  <c:v>0.4470997035354512</c:v>
                </c:pt>
                <c:pt idx="556">
                  <c:v>0.45319416360842701</c:v>
                </c:pt>
                <c:pt idx="557">
                  <c:v>0.45353258249859463</c:v>
                </c:pt>
                <c:pt idx="558">
                  <c:v>0.45824162545938035</c:v>
                </c:pt>
                <c:pt idx="559">
                  <c:v>0.45091800308444457</c:v>
                </c:pt>
                <c:pt idx="560">
                  <c:v>0.4410591678126829</c:v>
                </c:pt>
                <c:pt idx="561">
                  <c:v>0.43460728534674359</c:v>
                </c:pt>
                <c:pt idx="562">
                  <c:v>0.42458019287679832</c:v>
                </c:pt>
                <c:pt idx="563">
                  <c:v>0.42828840425690362</c:v>
                </c:pt>
                <c:pt idx="564">
                  <c:v>0.42575165966565187</c:v>
                </c:pt>
                <c:pt idx="565">
                  <c:v>0.42637862933631532</c:v>
                </c:pt>
                <c:pt idx="566">
                  <c:v>0.43061451341303569</c:v>
                </c:pt>
                <c:pt idx="567">
                  <c:v>0.43194119325056785</c:v>
                </c:pt>
                <c:pt idx="568">
                  <c:v>0.42768761905444092</c:v>
                </c:pt>
                <c:pt idx="569">
                  <c:v>0.42566876886200444</c:v>
                </c:pt>
                <c:pt idx="570">
                  <c:v>0.42348429257217596</c:v>
                </c:pt>
                <c:pt idx="571">
                  <c:v>0.42026465279658815</c:v>
                </c:pt>
                <c:pt idx="572">
                  <c:v>0.42109857855042748</c:v>
                </c:pt>
                <c:pt idx="573">
                  <c:v>0.4218071317961572</c:v>
                </c:pt>
                <c:pt idx="574">
                  <c:v>0.4185658722185826</c:v>
                </c:pt>
                <c:pt idx="575">
                  <c:v>0.41872528222043121</c:v>
                </c:pt>
                <c:pt idx="576">
                  <c:v>0.41562050333121359</c:v>
                </c:pt>
                <c:pt idx="577">
                  <c:v>0.41473765365607612</c:v>
                </c:pt>
                <c:pt idx="578">
                  <c:v>0.41773004320371371</c:v>
                </c:pt>
                <c:pt idx="579">
                  <c:v>0.41760742502162063</c:v>
                </c:pt>
                <c:pt idx="580">
                  <c:v>0.4184300553531986</c:v>
                </c:pt>
                <c:pt idx="581">
                  <c:v>0.41391116156611296</c:v>
                </c:pt>
                <c:pt idx="582">
                  <c:v>0.41352296065590338</c:v>
                </c:pt>
                <c:pt idx="583">
                  <c:v>0.40905108629539705</c:v>
                </c:pt>
                <c:pt idx="584">
                  <c:v>0.3950806083455915</c:v>
                </c:pt>
                <c:pt idx="585">
                  <c:v>0.39502553395919937</c:v>
                </c:pt>
                <c:pt idx="586">
                  <c:v>0.39389882969855916</c:v>
                </c:pt>
                <c:pt idx="587">
                  <c:v>0.39425869721348644</c:v>
                </c:pt>
                <c:pt idx="588">
                  <c:v>0.39559196201459584</c:v>
                </c:pt>
                <c:pt idx="589">
                  <c:v>0.39576353337519121</c:v>
                </c:pt>
                <c:pt idx="590">
                  <c:v>0.39627345113094958</c:v>
                </c:pt>
                <c:pt idx="591">
                  <c:v>0.39759845838307151</c:v>
                </c:pt>
                <c:pt idx="592">
                  <c:v>0.39761299920350773</c:v>
                </c:pt>
                <c:pt idx="593">
                  <c:v>0.40111511458550303</c:v>
                </c:pt>
                <c:pt idx="594">
                  <c:v>0.40134311151966234</c:v>
                </c:pt>
                <c:pt idx="595">
                  <c:v>0.40181356106792032</c:v>
                </c:pt>
                <c:pt idx="596">
                  <c:v>0.40004286502535419</c:v>
                </c:pt>
                <c:pt idx="597">
                  <c:v>0.3965782706035591</c:v>
                </c:pt>
                <c:pt idx="598">
                  <c:v>0.39666272827632038</c:v>
                </c:pt>
                <c:pt idx="599">
                  <c:v>0.39273980253938812</c:v>
                </c:pt>
                <c:pt idx="600">
                  <c:v>0.39275320545680481</c:v>
                </c:pt>
                <c:pt idx="601">
                  <c:v>0.39062734840658059</c:v>
                </c:pt>
                <c:pt idx="602">
                  <c:v>0.39063869938025064</c:v>
                </c:pt>
                <c:pt idx="603">
                  <c:v>0.38927089473286225</c:v>
                </c:pt>
                <c:pt idx="604">
                  <c:v>0.38928311627517675</c:v>
                </c:pt>
                <c:pt idx="605">
                  <c:v>0.39598353294687161</c:v>
                </c:pt>
                <c:pt idx="606">
                  <c:v>0.39141063352772743</c:v>
                </c:pt>
                <c:pt idx="607">
                  <c:v>0.39065273837200076</c:v>
                </c:pt>
                <c:pt idx="608">
                  <c:v>0.41422984910821503</c:v>
                </c:pt>
                <c:pt idx="609">
                  <c:v>0.4016664812044129</c:v>
                </c:pt>
                <c:pt idx="610">
                  <c:v>0.40205410229264643</c:v>
                </c:pt>
                <c:pt idx="611">
                  <c:v>0.40379010909789903</c:v>
                </c:pt>
                <c:pt idx="612">
                  <c:v>0.40456597634635555</c:v>
                </c:pt>
                <c:pt idx="613">
                  <c:v>0.40462105284874866</c:v>
                </c:pt>
                <c:pt idx="614">
                  <c:v>0.40387516023977749</c:v>
                </c:pt>
                <c:pt idx="615">
                  <c:v>0.4151630043005225</c:v>
                </c:pt>
                <c:pt idx="616">
                  <c:v>0.41501753121315665</c:v>
                </c:pt>
                <c:pt idx="617">
                  <c:v>0.40595142907518972</c:v>
                </c:pt>
                <c:pt idx="618">
                  <c:v>0.40954689815460149</c:v>
                </c:pt>
                <c:pt idx="619">
                  <c:v>0.41844263005994925</c:v>
                </c:pt>
                <c:pt idx="620">
                  <c:v>0.41927156425076084</c:v>
                </c:pt>
                <c:pt idx="621">
                  <c:v>0.41949145688786682</c:v>
                </c:pt>
                <c:pt idx="622">
                  <c:v>0.41963952147890737</c:v>
                </c:pt>
                <c:pt idx="623">
                  <c:v>0.4152211319396712</c:v>
                </c:pt>
                <c:pt idx="624">
                  <c:v>0.41504302936145604</c:v>
                </c:pt>
                <c:pt idx="625">
                  <c:v>0.41333378821110645</c:v>
                </c:pt>
                <c:pt idx="626">
                  <c:v>0.41507282017077363</c:v>
                </c:pt>
                <c:pt idx="627">
                  <c:v>0.41649860450981274</c:v>
                </c:pt>
                <c:pt idx="628">
                  <c:v>0.41910459456302346</c:v>
                </c:pt>
                <c:pt idx="629">
                  <c:v>0.41581301211127969</c:v>
                </c:pt>
                <c:pt idx="630">
                  <c:v>0.41383901391520084</c:v>
                </c:pt>
                <c:pt idx="631">
                  <c:v>0.41384365250782079</c:v>
                </c:pt>
                <c:pt idx="632">
                  <c:v>0.41416399079898414</c:v>
                </c:pt>
                <c:pt idx="633">
                  <c:v>0.41371282944239568</c:v>
                </c:pt>
                <c:pt idx="634">
                  <c:v>0.41365451808278664</c:v>
                </c:pt>
                <c:pt idx="635">
                  <c:v>0.41256073995127995</c:v>
                </c:pt>
                <c:pt idx="636">
                  <c:v>0.41524745234398114</c:v>
                </c:pt>
                <c:pt idx="637">
                  <c:v>0.41591993000634109</c:v>
                </c:pt>
                <c:pt idx="638">
                  <c:v>0.41535655401979782</c:v>
                </c:pt>
                <c:pt idx="639">
                  <c:v>0.41467149254977653</c:v>
                </c:pt>
                <c:pt idx="640">
                  <c:v>0.41489625648086348</c:v>
                </c:pt>
                <c:pt idx="641">
                  <c:v>0.41461504493409035</c:v>
                </c:pt>
                <c:pt idx="642">
                  <c:v>0.42312816761886457</c:v>
                </c:pt>
                <c:pt idx="643">
                  <c:v>0.42339188068674505</c:v>
                </c:pt>
                <c:pt idx="644">
                  <c:v>0.42206297785432295</c:v>
                </c:pt>
                <c:pt idx="645">
                  <c:v>0.42217081222127684</c:v>
                </c:pt>
                <c:pt idx="646">
                  <c:v>0.42189884619135087</c:v>
                </c:pt>
                <c:pt idx="647">
                  <c:v>0.42267500607852732</c:v>
                </c:pt>
                <c:pt idx="648">
                  <c:v>0.42114391162706366</c:v>
                </c:pt>
                <c:pt idx="649">
                  <c:v>0.43303733311975245</c:v>
                </c:pt>
                <c:pt idx="650">
                  <c:v>0.43396973454445581</c:v>
                </c:pt>
                <c:pt idx="651">
                  <c:v>0.42945194166001183</c:v>
                </c:pt>
                <c:pt idx="652">
                  <c:v>0.43124277636789426</c:v>
                </c:pt>
                <c:pt idx="653">
                  <c:v>0.43107969969216792</c:v>
                </c:pt>
                <c:pt idx="654">
                  <c:v>0.43119194146987683</c:v>
                </c:pt>
                <c:pt idx="655">
                  <c:v>0.42692531836784103</c:v>
                </c:pt>
                <c:pt idx="656">
                  <c:v>0.42158337725678102</c:v>
                </c:pt>
                <c:pt idx="657">
                  <c:v>0.42171585992732991</c:v>
                </c:pt>
                <c:pt idx="658">
                  <c:v>0.42102031757563568</c:v>
                </c:pt>
                <c:pt idx="659">
                  <c:v>0.42151144627267262</c:v>
                </c:pt>
                <c:pt idx="660">
                  <c:v>0.42215866969476901</c:v>
                </c:pt>
                <c:pt idx="661">
                  <c:v>0.42206910086952926</c:v>
                </c:pt>
                <c:pt idx="662">
                  <c:v>0.42187483965747674</c:v>
                </c:pt>
                <c:pt idx="663">
                  <c:v>0.42371424126064039</c:v>
                </c:pt>
                <c:pt idx="664">
                  <c:v>0.42401847955835337</c:v>
                </c:pt>
                <c:pt idx="665">
                  <c:v>0.42531306303825867</c:v>
                </c:pt>
                <c:pt idx="666">
                  <c:v>0.42235199278382235</c:v>
                </c:pt>
                <c:pt idx="667">
                  <c:v>0.42796496036324444</c:v>
                </c:pt>
                <c:pt idx="668">
                  <c:v>0.4281438118194148</c:v>
                </c:pt>
                <c:pt idx="669">
                  <c:v>0.42485686728345773</c:v>
                </c:pt>
                <c:pt idx="670">
                  <c:v>0.42277458302472715</c:v>
                </c:pt>
                <c:pt idx="671">
                  <c:v>0.42255597791211191</c:v>
                </c:pt>
                <c:pt idx="672">
                  <c:v>0.41809476920095634</c:v>
                </c:pt>
                <c:pt idx="673">
                  <c:v>0.40932110324970228</c:v>
                </c:pt>
                <c:pt idx="674">
                  <c:v>0.40935949015801154</c:v>
                </c:pt>
                <c:pt idx="675">
                  <c:v>0.41177696856181206</c:v>
                </c:pt>
                <c:pt idx="676">
                  <c:v>0.41069770034370601</c:v>
                </c:pt>
                <c:pt idx="677">
                  <c:v>0.40916637647037085</c:v>
                </c:pt>
                <c:pt idx="678">
                  <c:v>0.40905741097321713</c:v>
                </c:pt>
                <c:pt idx="679">
                  <c:v>0.40788939817127717</c:v>
                </c:pt>
                <c:pt idx="680">
                  <c:v>0.41180400946584167</c:v>
                </c:pt>
                <c:pt idx="681">
                  <c:v>0.41169081968980997</c:v>
                </c:pt>
                <c:pt idx="682">
                  <c:v>0.40995814527174257</c:v>
                </c:pt>
                <c:pt idx="683">
                  <c:v>0.40885392282767602</c:v>
                </c:pt>
                <c:pt idx="684">
                  <c:v>0.40535765366097143</c:v>
                </c:pt>
                <c:pt idx="685">
                  <c:v>0.41117456233788019</c:v>
                </c:pt>
                <c:pt idx="686">
                  <c:v>0.4145831316040644</c:v>
                </c:pt>
                <c:pt idx="687">
                  <c:v>0.41405920669277146</c:v>
                </c:pt>
                <c:pt idx="688">
                  <c:v>0.41606683293995578</c:v>
                </c:pt>
                <c:pt idx="689">
                  <c:v>0.42015231168997991</c:v>
                </c:pt>
                <c:pt idx="690">
                  <c:v>0.41945482765020764</c:v>
                </c:pt>
                <c:pt idx="691">
                  <c:v>0.42429782793032572</c:v>
                </c:pt>
                <c:pt idx="692">
                  <c:v>0.42470435774469051</c:v>
                </c:pt>
                <c:pt idx="693">
                  <c:v>0.42887049143221423</c:v>
                </c:pt>
                <c:pt idx="694">
                  <c:v>0.42895162313565482</c:v>
                </c:pt>
                <c:pt idx="695">
                  <c:v>0.42583366819862212</c:v>
                </c:pt>
                <c:pt idx="696">
                  <c:v>0.42373946427955872</c:v>
                </c:pt>
                <c:pt idx="697">
                  <c:v>0.42303526456148272</c:v>
                </c:pt>
                <c:pt idx="698">
                  <c:v>0.42166294484674166</c:v>
                </c:pt>
                <c:pt idx="699">
                  <c:v>0.42441200009610552</c:v>
                </c:pt>
                <c:pt idx="700">
                  <c:v>0.42591473052143936</c:v>
                </c:pt>
                <c:pt idx="701">
                  <c:v>0.42441706176711674</c:v>
                </c:pt>
                <c:pt idx="702">
                  <c:v>0.42534966836219562</c:v>
                </c:pt>
                <c:pt idx="703">
                  <c:v>0.42660162869248391</c:v>
                </c:pt>
                <c:pt idx="704">
                  <c:v>0.42829384394497783</c:v>
                </c:pt>
                <c:pt idx="705">
                  <c:v>0.42865486441742268</c:v>
                </c:pt>
                <c:pt idx="706">
                  <c:v>0.42839564503088534</c:v>
                </c:pt>
                <c:pt idx="707">
                  <c:v>0.42725172141518974</c:v>
                </c:pt>
                <c:pt idx="708">
                  <c:v>0.42827315976939673</c:v>
                </c:pt>
                <c:pt idx="709">
                  <c:v>0.42789828006178687</c:v>
                </c:pt>
                <c:pt idx="710">
                  <c:v>0.43726389615005656</c:v>
                </c:pt>
                <c:pt idx="711">
                  <c:v>0.43728199335047047</c:v>
                </c:pt>
                <c:pt idx="712">
                  <c:v>0.43676207576454845</c:v>
                </c:pt>
                <c:pt idx="713">
                  <c:v>0.43792306252678931</c:v>
                </c:pt>
                <c:pt idx="714">
                  <c:v>0.43746410450784978</c:v>
                </c:pt>
                <c:pt idx="715">
                  <c:v>0.43963081522436087</c:v>
                </c:pt>
                <c:pt idx="716">
                  <c:v>0.44170788213774648</c:v>
                </c:pt>
                <c:pt idx="717">
                  <c:v>0.44114339294476934</c:v>
                </c:pt>
                <c:pt idx="718">
                  <c:v>0.44273916857333373</c:v>
                </c:pt>
                <c:pt idx="719">
                  <c:v>0.43950164705702188</c:v>
                </c:pt>
                <c:pt idx="720">
                  <c:v>0.44032941173049212</c:v>
                </c:pt>
                <c:pt idx="721">
                  <c:v>0.44020653430513029</c:v>
                </c:pt>
                <c:pt idx="722">
                  <c:v>0.44005169275207701</c:v>
                </c:pt>
                <c:pt idx="723">
                  <c:v>0.44008929010124187</c:v>
                </c:pt>
                <c:pt idx="724">
                  <c:v>0.41964196561458766</c:v>
                </c:pt>
                <c:pt idx="725">
                  <c:v>0.42012085712156277</c:v>
                </c:pt>
                <c:pt idx="726">
                  <c:v>0.41103573417015032</c:v>
                </c:pt>
                <c:pt idx="727">
                  <c:v>0.40885916711739234</c:v>
                </c:pt>
                <c:pt idx="728">
                  <c:v>0.41523293496952607</c:v>
                </c:pt>
                <c:pt idx="729">
                  <c:v>0.41448910958223889</c:v>
                </c:pt>
                <c:pt idx="730">
                  <c:v>0.41620476989183125</c:v>
                </c:pt>
                <c:pt idx="731">
                  <c:v>0.4182974947199955</c:v>
                </c:pt>
                <c:pt idx="732">
                  <c:v>0.41718876942868038</c:v>
                </c:pt>
                <c:pt idx="733">
                  <c:v>0.41890818647067013</c:v>
                </c:pt>
                <c:pt idx="734">
                  <c:v>0.42478556488933461</c:v>
                </c:pt>
                <c:pt idx="735">
                  <c:v>0.42241770449765687</c:v>
                </c:pt>
                <c:pt idx="736">
                  <c:v>0.42530878254094318</c:v>
                </c:pt>
                <c:pt idx="737">
                  <c:v>0.42347743181246056</c:v>
                </c:pt>
                <c:pt idx="738">
                  <c:v>0.41715874507645906</c:v>
                </c:pt>
                <c:pt idx="739">
                  <c:v>0.41477892406382932</c:v>
                </c:pt>
                <c:pt idx="740">
                  <c:v>0.41293214069525808</c:v>
                </c:pt>
                <c:pt idx="741">
                  <c:v>0.42125724757552041</c:v>
                </c:pt>
                <c:pt idx="742">
                  <c:v>0.41991838483541755</c:v>
                </c:pt>
                <c:pt idx="743">
                  <c:v>0.4207543796840717</c:v>
                </c:pt>
                <c:pt idx="744">
                  <c:v>0.42659492136961658</c:v>
                </c:pt>
                <c:pt idx="745">
                  <c:v>0.41629195005028896</c:v>
                </c:pt>
                <c:pt idx="746">
                  <c:v>0.41637857455409966</c:v>
                </c:pt>
                <c:pt idx="747">
                  <c:v>0.41503601901329518</c:v>
                </c:pt>
                <c:pt idx="748">
                  <c:v>0.4160024879155888</c:v>
                </c:pt>
                <c:pt idx="749">
                  <c:v>0.41781821538811331</c:v>
                </c:pt>
                <c:pt idx="750">
                  <c:v>0.42147192973717135</c:v>
                </c:pt>
                <c:pt idx="751">
                  <c:v>0.42545967031741505</c:v>
                </c:pt>
                <c:pt idx="752">
                  <c:v>0.42562390695466434</c:v>
                </c:pt>
                <c:pt idx="753">
                  <c:v>0.42784351614843613</c:v>
                </c:pt>
                <c:pt idx="754">
                  <c:v>0.42477429429894703</c:v>
                </c:pt>
                <c:pt idx="755">
                  <c:v>0.42545259072367164</c:v>
                </c:pt>
                <c:pt idx="756">
                  <c:v>0.42774784345871153</c:v>
                </c:pt>
                <c:pt idx="757">
                  <c:v>0.42854125185502684</c:v>
                </c:pt>
                <c:pt idx="758">
                  <c:v>0.42901437743312132</c:v>
                </c:pt>
                <c:pt idx="759">
                  <c:v>0.43468366411285403</c:v>
                </c:pt>
                <c:pt idx="760">
                  <c:v>0.43244847442114742</c:v>
                </c:pt>
                <c:pt idx="761">
                  <c:v>0.44402942416321872</c:v>
                </c:pt>
                <c:pt idx="762">
                  <c:v>0.4484315860747361</c:v>
                </c:pt>
                <c:pt idx="763">
                  <c:v>0.44843292438976318</c:v>
                </c:pt>
                <c:pt idx="764">
                  <c:v>0.44982960215168094</c:v>
                </c:pt>
                <c:pt idx="765">
                  <c:v>0.45070050837064157</c:v>
                </c:pt>
                <c:pt idx="766">
                  <c:v>0.44907830053641473</c:v>
                </c:pt>
                <c:pt idx="767">
                  <c:v>0.4499507887666151</c:v>
                </c:pt>
                <c:pt idx="768">
                  <c:v>0.46391592445058755</c:v>
                </c:pt>
                <c:pt idx="769">
                  <c:v>0.46064089767067684</c:v>
                </c:pt>
                <c:pt idx="770">
                  <c:v>0.46542726420215691</c:v>
                </c:pt>
                <c:pt idx="771">
                  <c:v>0.46388224084022789</c:v>
                </c:pt>
                <c:pt idx="772">
                  <c:v>0.46442827341940096</c:v>
                </c:pt>
                <c:pt idx="773">
                  <c:v>0.46398527211622892</c:v>
                </c:pt>
                <c:pt idx="774">
                  <c:v>0.46139480485614537</c:v>
                </c:pt>
                <c:pt idx="775">
                  <c:v>0.46522430610364779</c:v>
                </c:pt>
                <c:pt idx="776">
                  <c:v>0.4723875384082124</c:v>
                </c:pt>
                <c:pt idx="777">
                  <c:v>0.48196947271516338</c:v>
                </c:pt>
                <c:pt idx="778">
                  <c:v>0.48085552376850438</c:v>
                </c:pt>
                <c:pt idx="779">
                  <c:v>0.48673312583909145</c:v>
                </c:pt>
                <c:pt idx="780">
                  <c:v>0.48721089985892518</c:v>
                </c:pt>
                <c:pt idx="781">
                  <c:v>0.4733987959441493</c:v>
                </c:pt>
                <c:pt idx="782">
                  <c:v>0.47267684234933954</c:v>
                </c:pt>
                <c:pt idx="783">
                  <c:v>0.47320234512302922</c:v>
                </c:pt>
                <c:pt idx="784">
                  <c:v>0.4834313642896676</c:v>
                </c:pt>
                <c:pt idx="785">
                  <c:v>0.48693356462254306</c:v>
                </c:pt>
                <c:pt idx="786">
                  <c:v>0.48408249937011943</c:v>
                </c:pt>
                <c:pt idx="787">
                  <c:v>0.48247002986863402</c:v>
                </c:pt>
                <c:pt idx="788">
                  <c:v>0.48945679575445877</c:v>
                </c:pt>
                <c:pt idx="789">
                  <c:v>0.48826321319832983</c:v>
                </c:pt>
                <c:pt idx="790">
                  <c:v>0.49003884735513986</c:v>
                </c:pt>
                <c:pt idx="791">
                  <c:v>0.49852832979377931</c:v>
                </c:pt>
                <c:pt idx="792">
                  <c:v>0.49935712793275194</c:v>
                </c:pt>
                <c:pt idx="793">
                  <c:v>0.49771794005469894</c:v>
                </c:pt>
                <c:pt idx="794">
                  <c:v>0.49482886806700249</c:v>
                </c:pt>
                <c:pt idx="795">
                  <c:v>0.498784434822582</c:v>
                </c:pt>
                <c:pt idx="796">
                  <c:v>0.50229815970573066</c:v>
                </c:pt>
                <c:pt idx="797">
                  <c:v>0.49712388002140889</c:v>
                </c:pt>
                <c:pt idx="798">
                  <c:v>0.49523909044615799</c:v>
                </c:pt>
                <c:pt idx="799">
                  <c:v>0.49905493186058292</c:v>
                </c:pt>
                <c:pt idx="800">
                  <c:v>0.49855484939242189</c:v>
                </c:pt>
                <c:pt idx="801">
                  <c:v>0.50129613275975549</c:v>
                </c:pt>
                <c:pt idx="802">
                  <c:v>0.5003788300082993</c:v>
                </c:pt>
                <c:pt idx="803">
                  <c:v>0.50168587225948014</c:v>
                </c:pt>
                <c:pt idx="804">
                  <c:v>0.49864375134197886</c:v>
                </c:pt>
                <c:pt idx="805">
                  <c:v>0.50215137670097543</c:v>
                </c:pt>
                <c:pt idx="806">
                  <c:v>0.49504904762381224</c:v>
                </c:pt>
                <c:pt idx="807">
                  <c:v>0.49708079987735487</c:v>
                </c:pt>
                <c:pt idx="808">
                  <c:v>0.49547493344011029</c:v>
                </c:pt>
                <c:pt idx="809">
                  <c:v>0.49396345764477034</c:v>
                </c:pt>
                <c:pt idx="810">
                  <c:v>0.49542209268671927</c:v>
                </c:pt>
                <c:pt idx="811">
                  <c:v>0.48416549633912032</c:v>
                </c:pt>
                <c:pt idx="812">
                  <c:v>0.47509724586275376</c:v>
                </c:pt>
                <c:pt idx="813">
                  <c:v>0.47532836216250129</c:v>
                </c:pt>
                <c:pt idx="814">
                  <c:v>0.47749529975167815</c:v>
                </c:pt>
                <c:pt idx="815">
                  <c:v>0.47449818861053444</c:v>
                </c:pt>
                <c:pt idx="816">
                  <c:v>0.47486328277809775</c:v>
                </c:pt>
                <c:pt idx="817">
                  <c:v>0.47767206426183556</c:v>
                </c:pt>
                <c:pt idx="818">
                  <c:v>0.47012136310058111</c:v>
                </c:pt>
                <c:pt idx="819">
                  <c:v>0.47532126719111117</c:v>
                </c:pt>
                <c:pt idx="820">
                  <c:v>0.51261704776560524</c:v>
                </c:pt>
                <c:pt idx="821">
                  <c:v>0.51808129077998755</c:v>
                </c:pt>
                <c:pt idx="822">
                  <c:v>0.53604786346019284</c:v>
                </c:pt>
                <c:pt idx="823">
                  <c:v>0.53401068352420966</c:v>
                </c:pt>
                <c:pt idx="824">
                  <c:v>0.53420018839467542</c:v>
                </c:pt>
                <c:pt idx="825">
                  <c:v>0.53461020034137297</c:v>
                </c:pt>
                <c:pt idx="826">
                  <c:v>0.53073556004279898</c:v>
                </c:pt>
                <c:pt idx="827">
                  <c:v>0.53427930804259283</c:v>
                </c:pt>
                <c:pt idx="828">
                  <c:v>0.53847627082057159</c:v>
                </c:pt>
                <c:pt idx="829">
                  <c:v>0.53851455016734118</c:v>
                </c:pt>
                <c:pt idx="830">
                  <c:v>0.54301652241265952</c:v>
                </c:pt>
                <c:pt idx="831">
                  <c:v>0.5430918100329537</c:v>
                </c:pt>
                <c:pt idx="832">
                  <c:v>0.54167773349315596</c:v>
                </c:pt>
                <c:pt idx="833">
                  <c:v>0.54147000211169105</c:v>
                </c:pt>
                <c:pt idx="834">
                  <c:v>0.54154098497552094</c:v>
                </c:pt>
                <c:pt idx="835">
                  <c:v>0.54325667975840952</c:v>
                </c:pt>
                <c:pt idx="836">
                  <c:v>0.5481549585797536</c:v>
                </c:pt>
                <c:pt idx="837">
                  <c:v>0.55690999824144261</c:v>
                </c:pt>
                <c:pt idx="838">
                  <c:v>0.55636768728864994</c:v>
                </c:pt>
                <c:pt idx="839">
                  <c:v>0.55677437560734144</c:v>
                </c:pt>
                <c:pt idx="840">
                  <c:v>0.55624184238406349</c:v>
                </c:pt>
                <c:pt idx="841">
                  <c:v>0.5553131124939864</c:v>
                </c:pt>
                <c:pt idx="842">
                  <c:v>0.55637936568095037</c:v>
                </c:pt>
                <c:pt idx="843">
                  <c:v>0.55845733980741841</c:v>
                </c:pt>
                <c:pt idx="844">
                  <c:v>0.57421672576020544</c:v>
                </c:pt>
                <c:pt idx="845">
                  <c:v>0.57228120725156506</c:v>
                </c:pt>
                <c:pt idx="846">
                  <c:v>0.57346807609945849</c:v>
                </c:pt>
                <c:pt idx="847">
                  <c:v>0.57064156193574067</c:v>
                </c:pt>
                <c:pt idx="848">
                  <c:v>0.57409442479726835</c:v>
                </c:pt>
                <c:pt idx="849">
                  <c:v>0.57153869403977431</c:v>
                </c:pt>
                <c:pt idx="850">
                  <c:v>0.58495945749395184</c:v>
                </c:pt>
                <c:pt idx="851">
                  <c:v>0.57761553741431371</c:v>
                </c:pt>
                <c:pt idx="852">
                  <c:v>0.58146516434268303</c:v>
                </c:pt>
                <c:pt idx="853">
                  <c:v>0.58020122812485575</c:v>
                </c:pt>
                <c:pt idx="854">
                  <c:v>0.58026065679612704</c:v>
                </c:pt>
                <c:pt idx="855">
                  <c:v>0.58434597196523197</c:v>
                </c:pt>
                <c:pt idx="856">
                  <c:v>0.5861554792774254</c:v>
                </c:pt>
                <c:pt idx="857">
                  <c:v>0.5898887530069381</c:v>
                </c:pt>
                <c:pt idx="858">
                  <c:v>0.59026886468288309</c:v>
                </c:pt>
                <c:pt idx="859">
                  <c:v>0.59124338990723713</c:v>
                </c:pt>
                <c:pt idx="860">
                  <c:v>0.5894991090166003</c:v>
                </c:pt>
                <c:pt idx="861">
                  <c:v>0.59284762919853828</c:v>
                </c:pt>
                <c:pt idx="862">
                  <c:v>0.59323052001396304</c:v>
                </c:pt>
                <c:pt idx="863">
                  <c:v>0.59303716147892671</c:v>
                </c:pt>
                <c:pt idx="864">
                  <c:v>0.5904246581686694</c:v>
                </c:pt>
                <c:pt idx="865">
                  <c:v>0.58782073878444085</c:v>
                </c:pt>
                <c:pt idx="866">
                  <c:v>0.59182182517841209</c:v>
                </c:pt>
                <c:pt idx="867">
                  <c:v>0.59144422450632927</c:v>
                </c:pt>
                <c:pt idx="868">
                  <c:v>0.58400784848389131</c:v>
                </c:pt>
                <c:pt idx="869">
                  <c:v>0.61017355637912796</c:v>
                </c:pt>
                <c:pt idx="870">
                  <c:v>0.61980060564200223</c:v>
                </c:pt>
                <c:pt idx="871">
                  <c:v>0.61732146323595316</c:v>
                </c:pt>
                <c:pt idx="872">
                  <c:v>0.61522388796706884</c:v>
                </c:pt>
                <c:pt idx="873">
                  <c:v>0.61483567935505845</c:v>
                </c:pt>
                <c:pt idx="874">
                  <c:v>0.61429915730585116</c:v>
                </c:pt>
                <c:pt idx="875">
                  <c:v>0.61385217973632811</c:v>
                </c:pt>
                <c:pt idx="876">
                  <c:v>0.60325928896961056</c:v>
                </c:pt>
                <c:pt idx="877">
                  <c:v>0.59073478349107078</c:v>
                </c:pt>
                <c:pt idx="878">
                  <c:v>0.52779207926065563</c:v>
                </c:pt>
                <c:pt idx="879">
                  <c:v>0.5247875426434796</c:v>
                </c:pt>
                <c:pt idx="880">
                  <c:v>0.52312609674964083</c:v>
                </c:pt>
                <c:pt idx="881">
                  <c:v>0.52353244230629137</c:v>
                </c:pt>
                <c:pt idx="882">
                  <c:v>0.52498836287678852</c:v>
                </c:pt>
                <c:pt idx="883">
                  <c:v>0.53348618009001059</c:v>
                </c:pt>
                <c:pt idx="884">
                  <c:v>0.53110794242827475</c:v>
                </c:pt>
                <c:pt idx="885">
                  <c:v>0.52801610484452133</c:v>
                </c:pt>
                <c:pt idx="886">
                  <c:v>0.52100454316740707</c:v>
                </c:pt>
                <c:pt idx="887">
                  <c:v>0.51959183811425624</c:v>
                </c:pt>
                <c:pt idx="888">
                  <c:v>0.5176361446827652</c:v>
                </c:pt>
                <c:pt idx="889">
                  <c:v>0.51483753207862215</c:v>
                </c:pt>
                <c:pt idx="890">
                  <c:v>0.51641829325251587</c:v>
                </c:pt>
                <c:pt idx="891">
                  <c:v>0.51748196031144078</c:v>
                </c:pt>
                <c:pt idx="892">
                  <c:v>0.52310572701200919</c:v>
                </c:pt>
                <c:pt idx="893">
                  <c:v>0.52352434253933622</c:v>
                </c:pt>
                <c:pt idx="894">
                  <c:v>0.51874100468051909</c:v>
                </c:pt>
                <c:pt idx="895">
                  <c:v>0.51732230231415888</c:v>
                </c:pt>
                <c:pt idx="896">
                  <c:v>0.51482830061359453</c:v>
                </c:pt>
                <c:pt idx="897">
                  <c:v>0.51289224577845938</c:v>
                </c:pt>
                <c:pt idx="898">
                  <c:v>0.5148474771475805</c:v>
                </c:pt>
                <c:pt idx="899">
                  <c:v>0.5168745827845489</c:v>
                </c:pt>
                <c:pt idx="900">
                  <c:v>0.52174601947399823</c:v>
                </c:pt>
                <c:pt idx="901">
                  <c:v>0.52196969987700159</c:v>
                </c:pt>
                <c:pt idx="902">
                  <c:v>0.52306698303637866</c:v>
                </c:pt>
                <c:pt idx="903">
                  <c:v>0.5269826085010394</c:v>
                </c:pt>
                <c:pt idx="904">
                  <c:v>0.52906685032264733</c:v>
                </c:pt>
                <c:pt idx="905">
                  <c:v>0.52890946536737959</c:v>
                </c:pt>
                <c:pt idx="906">
                  <c:v>0.52890268201897228</c:v>
                </c:pt>
                <c:pt idx="907">
                  <c:v>0.52817007582334619</c:v>
                </c:pt>
                <c:pt idx="908">
                  <c:v>0.52667946384923903</c:v>
                </c:pt>
                <c:pt idx="909">
                  <c:v>0.52656070224572915</c:v>
                </c:pt>
                <c:pt idx="910">
                  <c:v>0.53009110087149458</c:v>
                </c:pt>
                <c:pt idx="911">
                  <c:v>0.53458216061436936</c:v>
                </c:pt>
                <c:pt idx="912">
                  <c:v>0.53568951618399974</c:v>
                </c:pt>
                <c:pt idx="913">
                  <c:v>0.53661535392628246</c:v>
                </c:pt>
                <c:pt idx="914">
                  <c:v>0.53671052022068566</c:v>
                </c:pt>
                <c:pt idx="915">
                  <c:v>0.54121865196445296</c:v>
                </c:pt>
                <c:pt idx="916">
                  <c:v>0.54117447959187293</c:v>
                </c:pt>
                <c:pt idx="917">
                  <c:v>0.54254542205039069</c:v>
                </c:pt>
                <c:pt idx="918">
                  <c:v>0.54250629024216201</c:v>
                </c:pt>
                <c:pt idx="919">
                  <c:v>0.54255909040343364</c:v>
                </c:pt>
                <c:pt idx="920">
                  <c:v>0.54340659402691815</c:v>
                </c:pt>
                <c:pt idx="921">
                  <c:v>0.5432716488197773</c:v>
                </c:pt>
                <c:pt idx="922">
                  <c:v>0.5437744103816281</c:v>
                </c:pt>
                <c:pt idx="923">
                  <c:v>0.54404084027978117</c:v>
                </c:pt>
                <c:pt idx="924">
                  <c:v>0.54452391170929393</c:v>
                </c:pt>
                <c:pt idx="925">
                  <c:v>0.54324847970443868</c:v>
                </c:pt>
                <c:pt idx="926">
                  <c:v>0.5467257932905808</c:v>
                </c:pt>
                <c:pt idx="927">
                  <c:v>0.54225381776309822</c:v>
                </c:pt>
                <c:pt idx="928">
                  <c:v>0.54268331919683033</c:v>
                </c:pt>
                <c:pt idx="929">
                  <c:v>0.54752740067178418</c:v>
                </c:pt>
                <c:pt idx="930">
                  <c:v>0.54952011198915052</c:v>
                </c:pt>
                <c:pt idx="931">
                  <c:v>0.54892840405356647</c:v>
                </c:pt>
                <c:pt idx="932">
                  <c:v>0.55354987397915467</c:v>
                </c:pt>
                <c:pt idx="933">
                  <c:v>0.55447039381847918</c:v>
                </c:pt>
                <c:pt idx="934">
                  <c:v>0.5548602332725725</c:v>
                </c:pt>
                <c:pt idx="935">
                  <c:v>0.55139697613357308</c:v>
                </c:pt>
                <c:pt idx="936">
                  <c:v>0.55124804451269638</c:v>
                </c:pt>
                <c:pt idx="937">
                  <c:v>0.55092041853584961</c:v>
                </c:pt>
                <c:pt idx="938">
                  <c:v>0.55126334066942184</c:v>
                </c:pt>
                <c:pt idx="939">
                  <c:v>0.55182157270985777</c:v>
                </c:pt>
                <c:pt idx="940">
                  <c:v>0.54833315052549092</c:v>
                </c:pt>
                <c:pt idx="941">
                  <c:v>0.54802276586031196</c:v>
                </c:pt>
                <c:pt idx="942">
                  <c:v>0.54664681794623071</c:v>
                </c:pt>
                <c:pt idx="943">
                  <c:v>0.54734893560045395</c:v>
                </c:pt>
                <c:pt idx="944">
                  <c:v>0.55044577371662262</c:v>
                </c:pt>
                <c:pt idx="945">
                  <c:v>0.54499871913481146</c:v>
                </c:pt>
                <c:pt idx="946">
                  <c:v>0.54342284096532012</c:v>
                </c:pt>
                <c:pt idx="947">
                  <c:v>0.54394413806875574</c:v>
                </c:pt>
                <c:pt idx="948">
                  <c:v>0.54386381870718858</c:v>
                </c:pt>
                <c:pt idx="949">
                  <c:v>0.5409628805407668</c:v>
                </c:pt>
                <c:pt idx="950">
                  <c:v>0.54171257480360757</c:v>
                </c:pt>
                <c:pt idx="951">
                  <c:v>0.54063275849624326</c:v>
                </c:pt>
                <c:pt idx="952">
                  <c:v>0.54153604099772457</c:v>
                </c:pt>
                <c:pt idx="953">
                  <c:v>0.53878476272855758</c:v>
                </c:pt>
                <c:pt idx="954">
                  <c:v>0.53962243776189256</c:v>
                </c:pt>
                <c:pt idx="955">
                  <c:v>0.53911875259373143</c:v>
                </c:pt>
                <c:pt idx="956">
                  <c:v>0.54020075773209675</c:v>
                </c:pt>
                <c:pt idx="957">
                  <c:v>0.54080637137475862</c:v>
                </c:pt>
                <c:pt idx="958">
                  <c:v>0.5420931994162046</c:v>
                </c:pt>
                <c:pt idx="959">
                  <c:v>0.54205705146785421</c:v>
                </c:pt>
                <c:pt idx="960">
                  <c:v>0.54242648369576274</c:v>
                </c:pt>
                <c:pt idx="961">
                  <c:v>0.54223838554993553</c:v>
                </c:pt>
                <c:pt idx="962">
                  <c:v>0.54294795343522106</c:v>
                </c:pt>
                <c:pt idx="963">
                  <c:v>0.54432275903460769</c:v>
                </c:pt>
                <c:pt idx="964">
                  <c:v>0.54297945551361815</c:v>
                </c:pt>
                <c:pt idx="965">
                  <c:v>0.54181882370959944</c:v>
                </c:pt>
                <c:pt idx="966">
                  <c:v>0.53946621956506313</c:v>
                </c:pt>
                <c:pt idx="967">
                  <c:v>0.54018280954926035</c:v>
                </c:pt>
                <c:pt idx="968">
                  <c:v>0.54105790391952924</c:v>
                </c:pt>
                <c:pt idx="969">
                  <c:v>0.54039833764781742</c:v>
                </c:pt>
                <c:pt idx="970">
                  <c:v>0.54001064992649195</c:v>
                </c:pt>
                <c:pt idx="971">
                  <c:v>0.54064670046461361</c:v>
                </c:pt>
                <c:pt idx="972">
                  <c:v>0.54108416911145807</c:v>
                </c:pt>
                <c:pt idx="973">
                  <c:v>0.5406332534033671</c:v>
                </c:pt>
                <c:pt idx="974">
                  <c:v>0.53840862902316322</c:v>
                </c:pt>
                <c:pt idx="975">
                  <c:v>0.53829280122841294</c:v>
                </c:pt>
                <c:pt idx="976">
                  <c:v>0.53835356337523177</c:v>
                </c:pt>
                <c:pt idx="977">
                  <c:v>0.5382624185321172</c:v>
                </c:pt>
                <c:pt idx="978">
                  <c:v>0.53757764583844037</c:v>
                </c:pt>
                <c:pt idx="979">
                  <c:v>0.54128937719726067</c:v>
                </c:pt>
                <c:pt idx="980">
                  <c:v>0.53830815339238525</c:v>
                </c:pt>
                <c:pt idx="981">
                  <c:v>0.53155054144542491</c:v>
                </c:pt>
                <c:pt idx="982">
                  <c:v>0.52884096257583613</c:v>
                </c:pt>
                <c:pt idx="983">
                  <c:v>0.52573977502521863</c:v>
                </c:pt>
                <c:pt idx="984">
                  <c:v>0.52625525548248353</c:v>
                </c:pt>
                <c:pt idx="985">
                  <c:v>0.52561611244902928</c:v>
                </c:pt>
                <c:pt idx="986">
                  <c:v>0.52544095826198101</c:v>
                </c:pt>
                <c:pt idx="987">
                  <c:v>0.52766588218399646</c:v>
                </c:pt>
                <c:pt idx="988">
                  <c:v>0.52768962075714976</c:v>
                </c:pt>
                <c:pt idx="989">
                  <c:v>0.52474207115571858</c:v>
                </c:pt>
                <c:pt idx="990">
                  <c:v>0.52358665929828507</c:v>
                </c:pt>
                <c:pt idx="991">
                  <c:v>0.52258668676145459</c:v>
                </c:pt>
                <c:pt idx="992">
                  <c:v>0.52209004425291006</c:v>
                </c:pt>
                <c:pt idx="993">
                  <c:v>0.52226768036690596</c:v>
                </c:pt>
                <c:pt idx="994">
                  <c:v>0.52582793994779597</c:v>
                </c:pt>
                <c:pt idx="995">
                  <c:v>0.53104223033565723</c:v>
                </c:pt>
                <c:pt idx="996">
                  <c:v>0.53149900090699231</c:v>
                </c:pt>
                <c:pt idx="997">
                  <c:v>0.53275212020310636</c:v>
                </c:pt>
                <c:pt idx="998">
                  <c:v>0.53284418518481558</c:v>
                </c:pt>
                <c:pt idx="999">
                  <c:v>0.53244920455777889</c:v>
                </c:pt>
                <c:pt idx="1000">
                  <c:v>0.53615905368810091</c:v>
                </c:pt>
                <c:pt idx="1001">
                  <c:v>0.53613556937987406</c:v>
                </c:pt>
                <c:pt idx="1002">
                  <c:v>0.53778313332321248</c:v>
                </c:pt>
                <c:pt idx="1003">
                  <c:v>0.5366343236304485</c:v>
                </c:pt>
                <c:pt idx="1004">
                  <c:v>0.53696237693747972</c:v>
                </c:pt>
                <c:pt idx="1005">
                  <c:v>0.53769445805977112</c:v>
                </c:pt>
                <c:pt idx="1006">
                  <c:v>0.53788986186190413</c:v>
                </c:pt>
                <c:pt idx="1007">
                  <c:v>0.53698248380112623</c:v>
                </c:pt>
                <c:pt idx="1008">
                  <c:v>0.5397772451679923</c:v>
                </c:pt>
                <c:pt idx="1009">
                  <c:v>0.54184755267828499</c:v>
                </c:pt>
                <c:pt idx="1010">
                  <c:v>0.542025293734411</c:v>
                </c:pt>
                <c:pt idx="1011">
                  <c:v>0.54504491356802898</c:v>
                </c:pt>
                <c:pt idx="1012">
                  <c:v>0.54526068725858878</c:v>
                </c:pt>
                <c:pt idx="1013">
                  <c:v>0.54524153084338434</c:v>
                </c:pt>
                <c:pt idx="1014">
                  <c:v>0.54345882765445197</c:v>
                </c:pt>
                <c:pt idx="1015">
                  <c:v>0.54472353507409144</c:v>
                </c:pt>
                <c:pt idx="1016">
                  <c:v>0.54331320685248674</c:v>
                </c:pt>
                <c:pt idx="1017">
                  <c:v>0.54410099883593421</c:v>
                </c:pt>
                <c:pt idx="1018">
                  <c:v>0.54412004355750121</c:v>
                </c:pt>
                <c:pt idx="1019">
                  <c:v>0.54402767739905522</c:v>
                </c:pt>
                <c:pt idx="1020">
                  <c:v>0.5439809789868485</c:v>
                </c:pt>
                <c:pt idx="1021">
                  <c:v>0.53527111890952916</c:v>
                </c:pt>
                <c:pt idx="1022">
                  <c:v>0.53203669427819278</c:v>
                </c:pt>
                <c:pt idx="1023">
                  <c:v>0.52845229993354514</c:v>
                </c:pt>
                <c:pt idx="1024">
                  <c:v>0.52893820609483133</c:v>
                </c:pt>
                <c:pt idx="1025">
                  <c:v>0.52708545660025452</c:v>
                </c:pt>
                <c:pt idx="1026">
                  <c:v>0.53666522504891023</c:v>
                </c:pt>
                <c:pt idx="1027">
                  <c:v>0.5364060541021195</c:v>
                </c:pt>
                <c:pt idx="1028">
                  <c:v>0.52971564729730491</c:v>
                </c:pt>
                <c:pt idx="1029">
                  <c:v>0.53152039127719952</c:v>
                </c:pt>
                <c:pt idx="1030">
                  <c:v>0.52901873946091138</c:v>
                </c:pt>
                <c:pt idx="1031">
                  <c:v>0.52882129712699311</c:v>
                </c:pt>
                <c:pt idx="1032">
                  <c:v>0.53090845396823616</c:v>
                </c:pt>
                <c:pt idx="1033">
                  <c:v>0.52399577644382545</c:v>
                </c:pt>
                <c:pt idx="1034">
                  <c:v>0.5257633491702095</c:v>
                </c:pt>
                <c:pt idx="1035">
                  <c:v>0.52344278415364998</c:v>
                </c:pt>
                <c:pt idx="1036">
                  <c:v>0.52618003477934594</c:v>
                </c:pt>
                <c:pt idx="1037">
                  <c:v>0.52404936978334959</c:v>
                </c:pt>
                <c:pt idx="1038">
                  <c:v>0.52406001757432774</c:v>
                </c:pt>
                <c:pt idx="1039">
                  <c:v>0.52409715075570928</c:v>
                </c:pt>
                <c:pt idx="1040">
                  <c:v>0.52402952858899121</c:v>
                </c:pt>
                <c:pt idx="1041">
                  <c:v>0.52100826002409584</c:v>
                </c:pt>
                <c:pt idx="1042">
                  <c:v>0.52071105114620475</c:v>
                </c:pt>
                <c:pt idx="1043">
                  <c:v>0.51998564576392969</c:v>
                </c:pt>
                <c:pt idx="1044">
                  <c:v>0.51952396154619673</c:v>
                </c:pt>
                <c:pt idx="1045">
                  <c:v>0.5180669304282024</c:v>
                </c:pt>
                <c:pt idx="1046">
                  <c:v>0.51798457948226684</c:v>
                </c:pt>
                <c:pt idx="1047">
                  <c:v>0.51931122489216752</c:v>
                </c:pt>
                <c:pt idx="1048">
                  <c:v>0.51080843829195832</c:v>
                </c:pt>
                <c:pt idx="1049">
                  <c:v>0.50838730381529829</c:v>
                </c:pt>
                <c:pt idx="1050">
                  <c:v>0.51039568788121692</c:v>
                </c:pt>
                <c:pt idx="1051">
                  <c:v>0.50908583623323833</c:v>
                </c:pt>
                <c:pt idx="1052">
                  <c:v>0.50830903127767757</c:v>
                </c:pt>
                <c:pt idx="1053">
                  <c:v>0.50715750202573862</c:v>
                </c:pt>
                <c:pt idx="1054">
                  <c:v>0.50576597303457527</c:v>
                </c:pt>
                <c:pt idx="1055">
                  <c:v>0.50317124326773088</c:v>
                </c:pt>
                <c:pt idx="1056">
                  <c:v>0.49921655535585546</c:v>
                </c:pt>
                <c:pt idx="1057">
                  <c:v>0.50344157334668593</c:v>
                </c:pt>
                <c:pt idx="1058">
                  <c:v>0.50464902013878465</c:v>
                </c:pt>
                <c:pt idx="1059">
                  <c:v>0.50199036301018096</c:v>
                </c:pt>
                <c:pt idx="1060">
                  <c:v>0.49990789507636701</c:v>
                </c:pt>
                <c:pt idx="1061">
                  <c:v>0.49644281636082693</c:v>
                </c:pt>
                <c:pt idx="1062">
                  <c:v>0.49661870370403138</c:v>
                </c:pt>
                <c:pt idx="1063">
                  <c:v>0.49578466334175675</c:v>
                </c:pt>
                <c:pt idx="1064">
                  <c:v>0.49735710709957348</c:v>
                </c:pt>
                <c:pt idx="1065">
                  <c:v>0.49548169832917366</c:v>
                </c:pt>
                <c:pt idx="1066">
                  <c:v>0.49188492292905817</c:v>
                </c:pt>
                <c:pt idx="1067">
                  <c:v>0.49181921255480732</c:v>
                </c:pt>
                <c:pt idx="1068">
                  <c:v>0.4917878981648735</c:v>
                </c:pt>
                <c:pt idx="1069">
                  <c:v>0.49140473181875005</c:v>
                </c:pt>
                <c:pt idx="1070">
                  <c:v>0.48970603687870695</c:v>
                </c:pt>
                <c:pt idx="1071">
                  <c:v>0.49923408233753369</c:v>
                </c:pt>
                <c:pt idx="1072">
                  <c:v>0.5041250358531465</c:v>
                </c:pt>
                <c:pt idx="1073">
                  <c:v>0.50247858405788182</c:v>
                </c:pt>
                <c:pt idx="1074">
                  <c:v>0.50026268519423844</c:v>
                </c:pt>
                <c:pt idx="1075">
                  <c:v>0.50156280848766355</c:v>
                </c:pt>
                <c:pt idx="1076">
                  <c:v>0.49844901324009477</c:v>
                </c:pt>
                <c:pt idx="1077">
                  <c:v>0.49586006343367617</c:v>
                </c:pt>
                <c:pt idx="1078">
                  <c:v>0.49737119723430123</c:v>
                </c:pt>
                <c:pt idx="1079">
                  <c:v>0.4938452398399869</c:v>
                </c:pt>
                <c:pt idx="1080">
                  <c:v>0.46757728238375529</c:v>
                </c:pt>
                <c:pt idx="1081">
                  <c:v>0.46653405961195393</c:v>
                </c:pt>
                <c:pt idx="1082">
                  <c:v>0.46678279896409919</c:v>
                </c:pt>
                <c:pt idx="1083">
                  <c:v>0.46593641030467919</c:v>
                </c:pt>
                <c:pt idx="1084">
                  <c:v>0.46474739834515649</c:v>
                </c:pt>
                <c:pt idx="1085">
                  <c:v>0.46381231767737996</c:v>
                </c:pt>
                <c:pt idx="1086">
                  <c:v>0.46118299509759059</c:v>
                </c:pt>
                <c:pt idx="1087">
                  <c:v>0.45629599942143073</c:v>
                </c:pt>
                <c:pt idx="1088">
                  <c:v>0.45668950545101161</c:v>
                </c:pt>
                <c:pt idx="1089">
                  <c:v>0.45697400138856659</c:v>
                </c:pt>
                <c:pt idx="1090">
                  <c:v>0.45542072701352515</c:v>
                </c:pt>
                <c:pt idx="1091">
                  <c:v>0.45460264191297212</c:v>
                </c:pt>
                <c:pt idx="1092">
                  <c:v>0.45270737451962667</c:v>
                </c:pt>
                <c:pt idx="1093">
                  <c:v>0.45249280391853686</c:v>
                </c:pt>
                <c:pt idx="1094">
                  <c:v>0.45302979039045471</c:v>
                </c:pt>
                <c:pt idx="1095">
                  <c:v>0.45192820964185576</c:v>
                </c:pt>
                <c:pt idx="1096">
                  <c:v>0.44942618494371095</c:v>
                </c:pt>
                <c:pt idx="1097">
                  <c:v>0.43954766163646641</c:v>
                </c:pt>
                <c:pt idx="1098">
                  <c:v>0.44170119897501559</c:v>
                </c:pt>
                <c:pt idx="1099">
                  <c:v>0.43962767478644188</c:v>
                </c:pt>
                <c:pt idx="1100">
                  <c:v>0.43895291236102563</c:v>
                </c:pt>
                <c:pt idx="1101">
                  <c:v>0.43986784930176276</c:v>
                </c:pt>
                <c:pt idx="1102">
                  <c:v>0.43887183859144496</c:v>
                </c:pt>
                <c:pt idx="1103">
                  <c:v>0.4401612821788638</c:v>
                </c:pt>
                <c:pt idx="1104">
                  <c:v>0.43991033470656127</c:v>
                </c:pt>
                <c:pt idx="1105">
                  <c:v>0.4413335721412221</c:v>
                </c:pt>
                <c:pt idx="1106">
                  <c:v>0.44152841544282251</c:v>
                </c:pt>
                <c:pt idx="1107">
                  <c:v>0.44361915052760664</c:v>
                </c:pt>
                <c:pt idx="1108">
                  <c:v>0.4434370781859579</c:v>
                </c:pt>
                <c:pt idx="1109">
                  <c:v>0.4471970853373009</c:v>
                </c:pt>
                <c:pt idx="1110">
                  <c:v>0.43671122475948543</c:v>
                </c:pt>
                <c:pt idx="1111">
                  <c:v>0.44138682911123361</c:v>
                </c:pt>
                <c:pt idx="1112">
                  <c:v>0.44020007810075412</c:v>
                </c:pt>
                <c:pt idx="1113">
                  <c:v>0.43985577632204087</c:v>
                </c:pt>
                <c:pt idx="1114">
                  <c:v>0.43910092383781801</c:v>
                </c:pt>
                <c:pt idx="1115">
                  <c:v>0.43633812691332668</c:v>
                </c:pt>
                <c:pt idx="1116">
                  <c:v>0.43512865914722154</c:v>
                </c:pt>
                <c:pt idx="1117">
                  <c:v>0.43427233275279037</c:v>
                </c:pt>
                <c:pt idx="1118">
                  <c:v>0.43300886302521607</c:v>
                </c:pt>
                <c:pt idx="1119">
                  <c:v>0.43152616299825819</c:v>
                </c:pt>
                <c:pt idx="1120">
                  <c:v>0.43131033861291118</c:v>
                </c:pt>
                <c:pt idx="1121">
                  <c:v>0.43040171854440978</c:v>
                </c:pt>
                <c:pt idx="1122">
                  <c:v>0.43018265748967077</c:v>
                </c:pt>
                <c:pt idx="1123">
                  <c:v>0.43163433213861507</c:v>
                </c:pt>
                <c:pt idx="1124">
                  <c:v>0.43450030876167756</c:v>
                </c:pt>
                <c:pt idx="1125">
                  <c:v>0.43137571703889227</c:v>
                </c:pt>
                <c:pt idx="1126">
                  <c:v>0.43331472026787154</c:v>
                </c:pt>
                <c:pt idx="1127">
                  <c:v>0.43576063804253717</c:v>
                </c:pt>
                <c:pt idx="1128">
                  <c:v>0.42610054852667323</c:v>
                </c:pt>
                <c:pt idx="1129">
                  <c:v>0.42636388817540366</c:v>
                </c:pt>
                <c:pt idx="1130">
                  <c:v>0.42135430589064998</c:v>
                </c:pt>
                <c:pt idx="1131">
                  <c:v>0.42016817459167377</c:v>
                </c:pt>
                <c:pt idx="1132">
                  <c:v>0.42132990724766883</c:v>
                </c:pt>
                <c:pt idx="1133">
                  <c:v>0.42058076001034839</c:v>
                </c:pt>
                <c:pt idx="1134">
                  <c:v>0.42054612420437193</c:v>
                </c:pt>
                <c:pt idx="1135">
                  <c:v>0.41791387257075063</c:v>
                </c:pt>
                <c:pt idx="1136">
                  <c:v>0.42101370900226398</c:v>
                </c:pt>
                <c:pt idx="1137">
                  <c:v>0.43083960155002149</c:v>
                </c:pt>
                <c:pt idx="1138">
                  <c:v>0.47875119006595485</c:v>
                </c:pt>
                <c:pt idx="1139">
                  <c:v>0.47928118142792542</c:v>
                </c:pt>
                <c:pt idx="1140">
                  <c:v>0.48161614989031809</c:v>
                </c:pt>
                <c:pt idx="1141">
                  <c:v>0.48082596475907813</c:v>
                </c:pt>
                <c:pt idx="1142">
                  <c:v>0.47911896462202103</c:v>
                </c:pt>
                <c:pt idx="1143">
                  <c:v>0.47842237579696228</c:v>
                </c:pt>
                <c:pt idx="1144">
                  <c:v>0.47779550397672949</c:v>
                </c:pt>
                <c:pt idx="1145">
                  <c:v>0.48362101942235891</c:v>
                </c:pt>
                <c:pt idx="1146">
                  <c:v>0.49068737756285236</c:v>
                </c:pt>
                <c:pt idx="1147">
                  <c:v>0.49396888917622267</c:v>
                </c:pt>
                <c:pt idx="1148">
                  <c:v>0.49403984068409612</c:v>
                </c:pt>
                <c:pt idx="1149">
                  <c:v>0.49853491544866241</c:v>
                </c:pt>
                <c:pt idx="1150">
                  <c:v>0.50219669337209438</c:v>
                </c:pt>
                <c:pt idx="1151">
                  <c:v>0.50237806218674919</c:v>
                </c:pt>
                <c:pt idx="1152">
                  <c:v>0.49314716809978065</c:v>
                </c:pt>
                <c:pt idx="1153">
                  <c:v>0.49446575847120389</c:v>
                </c:pt>
                <c:pt idx="1154">
                  <c:v>0.50415947160709884</c:v>
                </c:pt>
                <c:pt idx="1155">
                  <c:v>0.50521541767940858</c:v>
                </c:pt>
                <c:pt idx="1156">
                  <c:v>0.4988401382939468</c:v>
                </c:pt>
                <c:pt idx="1157">
                  <c:v>0.50137021341727384</c:v>
                </c:pt>
                <c:pt idx="1158">
                  <c:v>0.49877446867146163</c:v>
                </c:pt>
                <c:pt idx="1159">
                  <c:v>0.49648985348804509</c:v>
                </c:pt>
                <c:pt idx="1160">
                  <c:v>0.48827528292538047</c:v>
                </c:pt>
                <c:pt idx="1161">
                  <c:v>0.48824846585131937</c:v>
                </c:pt>
                <c:pt idx="1162">
                  <c:v>0.48709287463621997</c:v>
                </c:pt>
                <c:pt idx="1163">
                  <c:v>0.4790705280239429</c:v>
                </c:pt>
                <c:pt idx="1164">
                  <c:v>0.48194528228950306</c:v>
                </c:pt>
                <c:pt idx="1165">
                  <c:v>0.48755888695799138</c:v>
                </c:pt>
                <c:pt idx="1166">
                  <c:v>0.48705324241092918</c:v>
                </c:pt>
                <c:pt idx="1167">
                  <c:v>0.48767696162384505</c:v>
                </c:pt>
                <c:pt idx="1168">
                  <c:v>0.49171861924818017</c:v>
                </c:pt>
                <c:pt idx="1169">
                  <c:v>0.48973991189232458</c:v>
                </c:pt>
                <c:pt idx="1170">
                  <c:v>0.4824897712745102</c:v>
                </c:pt>
                <c:pt idx="1171">
                  <c:v>0.4846703714009864</c:v>
                </c:pt>
                <c:pt idx="1172">
                  <c:v>0.48411348712853186</c:v>
                </c:pt>
                <c:pt idx="1173">
                  <c:v>0.48252887479325046</c:v>
                </c:pt>
                <c:pt idx="1174">
                  <c:v>0.48296965992208118</c:v>
                </c:pt>
                <c:pt idx="1175">
                  <c:v>0.48168952877370508</c:v>
                </c:pt>
                <c:pt idx="1176">
                  <c:v>0.48192225488598139</c:v>
                </c:pt>
                <c:pt idx="1177">
                  <c:v>0.47930577346028563</c:v>
                </c:pt>
                <c:pt idx="1178">
                  <c:v>0.47989392204782938</c:v>
                </c:pt>
                <c:pt idx="1179">
                  <c:v>0.48000006898345082</c:v>
                </c:pt>
                <c:pt idx="1180">
                  <c:v>0.47676293722344731</c:v>
                </c:pt>
                <c:pt idx="1181">
                  <c:v>0.47715236415272977</c:v>
                </c:pt>
                <c:pt idx="1182">
                  <c:v>0.47581483788612872</c:v>
                </c:pt>
                <c:pt idx="1183">
                  <c:v>0.4743865842412911</c:v>
                </c:pt>
                <c:pt idx="1184">
                  <c:v>0.47429173486934162</c:v>
                </c:pt>
                <c:pt idx="1185">
                  <c:v>0.47518717484926015</c:v>
                </c:pt>
                <c:pt idx="1186">
                  <c:v>0.47516727521310315</c:v>
                </c:pt>
                <c:pt idx="1187">
                  <c:v>0.47526623330489171</c:v>
                </c:pt>
                <c:pt idx="1188">
                  <c:v>0.47120213061960697</c:v>
                </c:pt>
                <c:pt idx="1189">
                  <c:v>0.47040028982065141</c:v>
                </c:pt>
                <c:pt idx="1190">
                  <c:v>0.47086363720634145</c:v>
                </c:pt>
                <c:pt idx="1191">
                  <c:v>0.47446142352179971</c:v>
                </c:pt>
                <c:pt idx="1192">
                  <c:v>0.47390207521495614</c:v>
                </c:pt>
                <c:pt idx="1193">
                  <c:v>0.48898265328740875</c:v>
                </c:pt>
                <c:pt idx="1194">
                  <c:v>0.48693826746512375</c:v>
                </c:pt>
                <c:pt idx="1195">
                  <c:v>0.48891895695631232</c:v>
                </c:pt>
                <c:pt idx="1196">
                  <c:v>0.48864298602076511</c:v>
                </c:pt>
                <c:pt idx="1197">
                  <c:v>0.4879501373106423</c:v>
                </c:pt>
                <c:pt idx="1198">
                  <c:v>0.48750998334279844</c:v>
                </c:pt>
                <c:pt idx="1199">
                  <c:v>0.48775106244528854</c:v>
                </c:pt>
                <c:pt idx="1200">
                  <c:v>0.48781129427670622</c:v>
                </c:pt>
                <c:pt idx="1201">
                  <c:v>0.4884633364877875</c:v>
                </c:pt>
                <c:pt idx="1202">
                  <c:v>0.48739817682785119</c:v>
                </c:pt>
                <c:pt idx="1203">
                  <c:v>0.48694010998405218</c:v>
                </c:pt>
                <c:pt idx="1204">
                  <c:v>0.48786139203879458</c:v>
                </c:pt>
                <c:pt idx="1205">
                  <c:v>0.49127910750713222</c:v>
                </c:pt>
                <c:pt idx="1206">
                  <c:v>0.49711804491851769</c:v>
                </c:pt>
                <c:pt idx="1207">
                  <c:v>0.49748445231212213</c:v>
                </c:pt>
                <c:pt idx="1208">
                  <c:v>0.49754839946183582</c:v>
                </c:pt>
                <c:pt idx="1209">
                  <c:v>0.49722860097729166</c:v>
                </c:pt>
                <c:pt idx="1210">
                  <c:v>0.49616295535713117</c:v>
                </c:pt>
                <c:pt idx="1211">
                  <c:v>0.49578832133382061</c:v>
                </c:pt>
                <c:pt idx="1212">
                  <c:v>0.49369397744188931</c:v>
                </c:pt>
                <c:pt idx="1213">
                  <c:v>0.49510720917431789</c:v>
                </c:pt>
                <c:pt idx="1214">
                  <c:v>0.492564899642009</c:v>
                </c:pt>
                <c:pt idx="1215">
                  <c:v>0.49279879170340507</c:v>
                </c:pt>
                <c:pt idx="1216">
                  <c:v>0.49372780619424239</c:v>
                </c:pt>
                <c:pt idx="1217">
                  <c:v>0.49363707328642281</c:v>
                </c:pt>
                <c:pt idx="1218">
                  <c:v>0.49387040539833293</c:v>
                </c:pt>
                <c:pt idx="1219">
                  <c:v>0.49584217956215498</c:v>
                </c:pt>
                <c:pt idx="1220">
                  <c:v>0.50177995071605419</c:v>
                </c:pt>
                <c:pt idx="1221">
                  <c:v>0.50359277352447418</c:v>
                </c:pt>
                <c:pt idx="1222">
                  <c:v>0.5035430081217156</c:v>
                </c:pt>
                <c:pt idx="1223">
                  <c:v>0.50292787578145393</c:v>
                </c:pt>
                <c:pt idx="1224">
                  <c:v>0.50467848633402246</c:v>
                </c:pt>
                <c:pt idx="1225">
                  <c:v>0.50592793954402226</c:v>
                </c:pt>
                <c:pt idx="1226">
                  <c:v>0.52113651714555853</c:v>
                </c:pt>
                <c:pt idx="1227">
                  <c:v>0.52057722974696441</c:v>
                </c:pt>
                <c:pt idx="1228">
                  <c:v>0.51915896577980292</c:v>
                </c:pt>
                <c:pt idx="1229">
                  <c:v>0.52175214493902966</c:v>
                </c:pt>
                <c:pt idx="1230">
                  <c:v>0.51988378018794668</c:v>
                </c:pt>
                <c:pt idx="1231">
                  <c:v>0.52161213508678894</c:v>
                </c:pt>
                <c:pt idx="1232">
                  <c:v>0.52116026727120357</c:v>
                </c:pt>
                <c:pt idx="1233">
                  <c:v>0.5195734011093327</c:v>
                </c:pt>
                <c:pt idx="1234">
                  <c:v>0.52184287859770351</c:v>
                </c:pt>
                <c:pt idx="1235">
                  <c:v>0.52387388026858983</c:v>
                </c:pt>
                <c:pt idx="1236">
                  <c:v>0.52484452983345986</c:v>
                </c:pt>
                <c:pt idx="1237">
                  <c:v>0.52893831447384732</c:v>
                </c:pt>
                <c:pt idx="1238">
                  <c:v>0.5274097625976194</c:v>
                </c:pt>
                <c:pt idx="1239">
                  <c:v>0.52416284781071187</c:v>
                </c:pt>
                <c:pt idx="1240">
                  <c:v>0.52975398749229963</c:v>
                </c:pt>
                <c:pt idx="1241">
                  <c:v>0.54320023041299037</c:v>
                </c:pt>
                <c:pt idx="1242">
                  <c:v>0.55378779218289487</c:v>
                </c:pt>
                <c:pt idx="1243">
                  <c:v>0.56114921998587275</c:v>
                </c:pt>
                <c:pt idx="1244">
                  <c:v>0.55901777589680435</c:v>
                </c:pt>
                <c:pt idx="1245">
                  <c:v>0.55990226139801524</c:v>
                </c:pt>
                <c:pt idx="1246">
                  <c:v>0.56025747340166998</c:v>
                </c:pt>
                <c:pt idx="1247">
                  <c:v>0.562603474098478</c:v>
                </c:pt>
                <c:pt idx="1248">
                  <c:v>0.54587236526820881</c:v>
                </c:pt>
                <c:pt idx="1249">
                  <c:v>0.55077273389737835</c:v>
                </c:pt>
                <c:pt idx="1250">
                  <c:v>0.54535967648201977</c:v>
                </c:pt>
                <c:pt idx="1251">
                  <c:v>0.54222438545454643</c:v>
                </c:pt>
                <c:pt idx="1252">
                  <c:v>0.54388216239263065</c:v>
                </c:pt>
                <c:pt idx="1253">
                  <c:v>0.5429372370654314</c:v>
                </c:pt>
                <c:pt idx="1254">
                  <c:v>0.53910556625329775</c:v>
                </c:pt>
                <c:pt idx="1255">
                  <c:v>0.54004338894962289</c:v>
                </c:pt>
                <c:pt idx="1256">
                  <c:v>0.53944331750645902</c:v>
                </c:pt>
                <c:pt idx="1257">
                  <c:v>0.53946506414387219</c:v>
                </c:pt>
                <c:pt idx="1258">
                  <c:v>0.54532844849517059</c:v>
                </c:pt>
                <c:pt idx="1259">
                  <c:v>0.54422711749806973</c:v>
                </c:pt>
                <c:pt idx="1260">
                  <c:v>0.54139979375362957</c:v>
                </c:pt>
                <c:pt idx="1261">
                  <c:v>0.54301296522514297</c:v>
                </c:pt>
                <c:pt idx="1262">
                  <c:v>0.5457536588821108</c:v>
                </c:pt>
                <c:pt idx="1263">
                  <c:v>0.54561676892827404</c:v>
                </c:pt>
                <c:pt idx="1264">
                  <c:v>0.54226585848383568</c:v>
                </c:pt>
                <c:pt idx="1265">
                  <c:v>0.54060523727631449</c:v>
                </c:pt>
                <c:pt idx="1266">
                  <c:v>0.54021922602732164</c:v>
                </c:pt>
                <c:pt idx="1267">
                  <c:v>0.54520430151833899</c:v>
                </c:pt>
                <c:pt idx="1268">
                  <c:v>0.53942690660977288</c:v>
                </c:pt>
                <c:pt idx="1269">
                  <c:v>0.53517934968320025</c:v>
                </c:pt>
                <c:pt idx="1270">
                  <c:v>0.53219622073219386</c:v>
                </c:pt>
                <c:pt idx="1271">
                  <c:v>0.52155881253490266</c:v>
                </c:pt>
                <c:pt idx="1272">
                  <c:v>0.52019542531195662</c:v>
                </c:pt>
                <c:pt idx="1273">
                  <c:v>0.51909977040730848</c:v>
                </c:pt>
                <c:pt idx="1274">
                  <c:v>0.52556410556467681</c:v>
                </c:pt>
                <c:pt idx="1275">
                  <c:v>0.53439044470062302</c:v>
                </c:pt>
                <c:pt idx="1276">
                  <c:v>0.53951397119022948</c:v>
                </c:pt>
                <c:pt idx="1277">
                  <c:v>0.53796611295098684</c:v>
                </c:pt>
                <c:pt idx="1278">
                  <c:v>0.53871878227417913</c:v>
                </c:pt>
                <c:pt idx="1279">
                  <c:v>0.53942079132253784</c:v>
                </c:pt>
                <c:pt idx="1280">
                  <c:v>0.53735908406477839</c:v>
                </c:pt>
                <c:pt idx="1281">
                  <c:v>0.53583865174459755</c:v>
                </c:pt>
                <c:pt idx="1282">
                  <c:v>0.54244941859943419</c:v>
                </c:pt>
                <c:pt idx="1283">
                  <c:v>0.55473938711532367</c:v>
                </c:pt>
                <c:pt idx="1284">
                  <c:v>0.55238774047465677</c:v>
                </c:pt>
                <c:pt idx="1285">
                  <c:v>0.55603241165111927</c:v>
                </c:pt>
                <c:pt idx="1286">
                  <c:v>0.53490167931277943</c:v>
                </c:pt>
                <c:pt idx="1287">
                  <c:v>0.53520709093261265</c:v>
                </c:pt>
                <c:pt idx="1288">
                  <c:v>0.53401797287406161</c:v>
                </c:pt>
                <c:pt idx="1289">
                  <c:v>0.52796489552263415</c:v>
                </c:pt>
                <c:pt idx="1290">
                  <c:v>0.53343008881991871</c:v>
                </c:pt>
                <c:pt idx="1291">
                  <c:v>0.53480122346081638</c:v>
                </c:pt>
                <c:pt idx="1292">
                  <c:v>0.52984079507384574</c:v>
                </c:pt>
                <c:pt idx="1293">
                  <c:v>0.54782729242914052</c:v>
                </c:pt>
                <c:pt idx="1294">
                  <c:v>0.54326244944083146</c:v>
                </c:pt>
                <c:pt idx="1295">
                  <c:v>0.54644654078673605</c:v>
                </c:pt>
                <c:pt idx="1296">
                  <c:v>0.53676631847829348</c:v>
                </c:pt>
                <c:pt idx="1297">
                  <c:v>0.53632900066779843</c:v>
                </c:pt>
                <c:pt idx="1298">
                  <c:v>0.53745022420654087</c:v>
                </c:pt>
                <c:pt idx="1299">
                  <c:v>0.53625027157468663</c:v>
                </c:pt>
                <c:pt idx="1300">
                  <c:v>0.53610673601215397</c:v>
                </c:pt>
                <c:pt idx="1301">
                  <c:v>0.53301011963177225</c:v>
                </c:pt>
                <c:pt idx="1302">
                  <c:v>0.53403286037645448</c:v>
                </c:pt>
                <c:pt idx="1303">
                  <c:v>0.53325545202827129</c:v>
                </c:pt>
                <c:pt idx="1304">
                  <c:v>0.5308332953650472</c:v>
                </c:pt>
                <c:pt idx="1305">
                  <c:v>0.53096295446115971</c:v>
                </c:pt>
                <c:pt idx="1306">
                  <c:v>0.52847691562213261</c:v>
                </c:pt>
                <c:pt idx="1307">
                  <c:v>0.52509480360128191</c:v>
                </c:pt>
                <c:pt idx="1308">
                  <c:v>0.53951334468180567</c:v>
                </c:pt>
                <c:pt idx="1309">
                  <c:v>0.54430436426601136</c:v>
                </c:pt>
                <c:pt idx="1310">
                  <c:v>0.52652023937839121</c:v>
                </c:pt>
                <c:pt idx="1311">
                  <c:v>0.51962915835763934</c:v>
                </c:pt>
                <c:pt idx="1312">
                  <c:v>0.51966839955023725</c:v>
                </c:pt>
                <c:pt idx="1313">
                  <c:v>0.51844333675241694</c:v>
                </c:pt>
                <c:pt idx="1314">
                  <c:v>0.52773350197844215</c:v>
                </c:pt>
                <c:pt idx="1315">
                  <c:v>0.53597860215886184</c:v>
                </c:pt>
                <c:pt idx="1316">
                  <c:v>0.53272732376743015</c:v>
                </c:pt>
                <c:pt idx="1317">
                  <c:v>0.53718807589118789</c:v>
                </c:pt>
                <c:pt idx="1318">
                  <c:v>0.53685320841284745</c:v>
                </c:pt>
                <c:pt idx="1319">
                  <c:v>0.53096463026657825</c:v>
                </c:pt>
                <c:pt idx="1320">
                  <c:v>0.55313033411148005</c:v>
                </c:pt>
                <c:pt idx="1321">
                  <c:v>0.55086010425042586</c:v>
                </c:pt>
                <c:pt idx="1322">
                  <c:v>0.54808369311667327</c:v>
                </c:pt>
                <c:pt idx="1323">
                  <c:v>0.54731289511545667</c:v>
                </c:pt>
                <c:pt idx="1324">
                  <c:v>0.55582069824963487</c:v>
                </c:pt>
                <c:pt idx="1325">
                  <c:v>0.55176336570327211</c:v>
                </c:pt>
                <c:pt idx="1326">
                  <c:v>0.56406729237694087</c:v>
                </c:pt>
                <c:pt idx="1327">
                  <c:v>0.57123929411079299</c:v>
                </c:pt>
                <c:pt idx="1328">
                  <c:v>0.57093324477028162</c:v>
                </c:pt>
                <c:pt idx="1329">
                  <c:v>0.56816889636441403</c:v>
                </c:pt>
                <c:pt idx="1330">
                  <c:v>0.57078959177080923</c:v>
                </c:pt>
                <c:pt idx="1331">
                  <c:v>0.57507137761876159</c:v>
                </c:pt>
                <c:pt idx="1332">
                  <c:v>0.58947902048399059</c:v>
                </c:pt>
                <c:pt idx="1333">
                  <c:v>0.58129616732025147</c:v>
                </c:pt>
                <c:pt idx="1334">
                  <c:v>0.5895744060917113</c:v>
                </c:pt>
                <c:pt idx="1335">
                  <c:v>0.58623961195196628</c:v>
                </c:pt>
                <c:pt idx="1336">
                  <c:v>0.58717683424316458</c:v>
                </c:pt>
                <c:pt idx="1337">
                  <c:v>0.58855513101893664</c:v>
                </c:pt>
                <c:pt idx="1338">
                  <c:v>0.58808625131426129</c:v>
                </c:pt>
                <c:pt idx="1339">
                  <c:v>0.58827013358397573</c:v>
                </c:pt>
                <c:pt idx="1340">
                  <c:v>0.5885144886033522</c:v>
                </c:pt>
                <c:pt idx="1341">
                  <c:v>0.59074192811247195</c:v>
                </c:pt>
                <c:pt idx="1342">
                  <c:v>0.59150853228650202</c:v>
                </c:pt>
                <c:pt idx="1343">
                  <c:v>0.5942693859904421</c:v>
                </c:pt>
                <c:pt idx="1344">
                  <c:v>0.5990264101542091</c:v>
                </c:pt>
                <c:pt idx="1345">
                  <c:v>0.59854778098524164</c:v>
                </c:pt>
                <c:pt idx="1346">
                  <c:v>0.61008547188522055</c:v>
                </c:pt>
                <c:pt idx="1347">
                  <c:v>0.61126909815482822</c:v>
                </c:pt>
                <c:pt idx="1348">
                  <c:v>0.60779991951691692</c:v>
                </c:pt>
                <c:pt idx="1349">
                  <c:v>0.60661695133031168</c:v>
                </c:pt>
                <c:pt idx="1350">
                  <c:v>0.61831154629590379</c:v>
                </c:pt>
                <c:pt idx="1351">
                  <c:v>0.61996439817637894</c:v>
                </c:pt>
                <c:pt idx="1352">
                  <c:v>0.62378933260747449</c:v>
                </c:pt>
                <c:pt idx="1353">
                  <c:v>0.61922064354533368</c:v>
                </c:pt>
                <c:pt idx="1354">
                  <c:v>0.61544304406055717</c:v>
                </c:pt>
                <c:pt idx="1355">
                  <c:v>0.61408886968117149</c:v>
                </c:pt>
                <c:pt idx="1356">
                  <c:v>0.63059582300813644</c:v>
                </c:pt>
                <c:pt idx="1357">
                  <c:v>0.63620470937219753</c:v>
                </c:pt>
                <c:pt idx="1358">
                  <c:v>0.63239469312326557</c:v>
                </c:pt>
                <c:pt idx="1359">
                  <c:v>0.6368309305971136</c:v>
                </c:pt>
                <c:pt idx="1360">
                  <c:v>0.63825171338095699</c:v>
                </c:pt>
                <c:pt idx="1361">
                  <c:v>0.64228259324305614</c:v>
                </c:pt>
                <c:pt idx="1362">
                  <c:v>0.63878636281728973</c:v>
                </c:pt>
                <c:pt idx="1363">
                  <c:v>0.63868835414661151</c:v>
                </c:pt>
                <c:pt idx="1364">
                  <c:v>0.63184973441148173</c:v>
                </c:pt>
                <c:pt idx="1365">
                  <c:v>0.63243556887955721</c:v>
                </c:pt>
                <c:pt idx="1366">
                  <c:v>0.63324107298691112</c:v>
                </c:pt>
                <c:pt idx="1367">
                  <c:v>0.62523636994413678</c:v>
                </c:pt>
                <c:pt idx="1368">
                  <c:v>0.62775286799590591</c:v>
                </c:pt>
                <c:pt idx="1369">
                  <c:v>0.62661703749887043</c:v>
                </c:pt>
                <c:pt idx="1370">
                  <c:v>0.62679736026950461</c:v>
                </c:pt>
                <c:pt idx="1371">
                  <c:v>0.62530214210723034</c:v>
                </c:pt>
                <c:pt idx="1372">
                  <c:v>0.61768614397753696</c:v>
                </c:pt>
                <c:pt idx="1373">
                  <c:v>0.60475772376400172</c:v>
                </c:pt>
                <c:pt idx="1374">
                  <c:v>0.60700615515033851</c:v>
                </c:pt>
                <c:pt idx="1375">
                  <c:v>0.60810124456053194</c:v>
                </c:pt>
                <c:pt idx="1376">
                  <c:v>0.61512037571545641</c:v>
                </c:pt>
                <c:pt idx="1377">
                  <c:v>0.61532497624145599</c:v>
                </c:pt>
                <c:pt idx="1378">
                  <c:v>0.60972547511609143</c:v>
                </c:pt>
                <c:pt idx="1379">
                  <c:v>0.61017789188838367</c:v>
                </c:pt>
                <c:pt idx="1380">
                  <c:v>0.61421139356521326</c:v>
                </c:pt>
                <c:pt idx="1381">
                  <c:v>0.61803303291224521</c:v>
                </c:pt>
                <c:pt idx="1382">
                  <c:v>0.61812200800580386</c:v>
                </c:pt>
                <c:pt idx="1383">
                  <c:v>0.61540453304806042</c:v>
                </c:pt>
                <c:pt idx="1384">
                  <c:v>0.61513153093028339</c:v>
                </c:pt>
                <c:pt idx="1385">
                  <c:v>0.61502335335097569</c:v>
                </c:pt>
                <c:pt idx="1386">
                  <c:v>0.61705381815831239</c:v>
                </c:pt>
                <c:pt idx="1387">
                  <c:v>0.60801492025714043</c:v>
                </c:pt>
                <c:pt idx="1388">
                  <c:v>0.60833274680024063</c:v>
                </c:pt>
                <c:pt idx="1389">
                  <c:v>0.60941461342651615</c:v>
                </c:pt>
                <c:pt idx="1390">
                  <c:v>0.60231180777237026</c:v>
                </c:pt>
                <c:pt idx="1391">
                  <c:v>0.60324856445354302</c:v>
                </c:pt>
                <c:pt idx="1392">
                  <c:v>0.60164716649327254</c:v>
                </c:pt>
                <c:pt idx="1393">
                  <c:v>0.59892298858933402</c:v>
                </c:pt>
                <c:pt idx="1394">
                  <c:v>0.59696754412273134</c:v>
                </c:pt>
                <c:pt idx="1395">
                  <c:v>0.59344129097329146</c:v>
                </c:pt>
                <c:pt idx="1396">
                  <c:v>0.60043734817872374</c:v>
                </c:pt>
                <c:pt idx="1397">
                  <c:v>0.6011714107925632</c:v>
                </c:pt>
                <c:pt idx="1398">
                  <c:v>0.6027410036325056</c:v>
                </c:pt>
                <c:pt idx="1399">
                  <c:v>0.59561741939572277</c:v>
                </c:pt>
                <c:pt idx="1400">
                  <c:v>0.59303622802357259</c:v>
                </c:pt>
                <c:pt idx="1401">
                  <c:v>0.58214685553493528</c:v>
                </c:pt>
                <c:pt idx="1402">
                  <c:v>0.58255434353365443</c:v>
                </c:pt>
                <c:pt idx="1403">
                  <c:v>0.57910269005957116</c:v>
                </c:pt>
                <c:pt idx="1404">
                  <c:v>0.58933129496155312</c:v>
                </c:pt>
                <c:pt idx="1405">
                  <c:v>0.58476452375864352</c:v>
                </c:pt>
                <c:pt idx="1406">
                  <c:v>0.57616631063659063</c:v>
                </c:pt>
                <c:pt idx="1407">
                  <c:v>0.563712678888451</c:v>
                </c:pt>
                <c:pt idx="1408">
                  <c:v>0.55986478448721233</c:v>
                </c:pt>
                <c:pt idx="1409">
                  <c:v>0.55319202075521712</c:v>
                </c:pt>
                <c:pt idx="1410">
                  <c:v>0.54286422920702659</c:v>
                </c:pt>
                <c:pt idx="1411">
                  <c:v>0.53912942234748973</c:v>
                </c:pt>
                <c:pt idx="1412">
                  <c:v>0.52942527989191279</c:v>
                </c:pt>
                <c:pt idx="1413">
                  <c:v>0.52831110404653625</c:v>
                </c:pt>
                <c:pt idx="1414">
                  <c:v>0.51672049097502171</c:v>
                </c:pt>
                <c:pt idx="1415">
                  <c:v>0.51841836218403292</c:v>
                </c:pt>
                <c:pt idx="1416">
                  <c:v>0.52868077638038657</c:v>
                </c:pt>
                <c:pt idx="1417">
                  <c:v>0.52693017648002261</c:v>
                </c:pt>
                <c:pt idx="1418">
                  <c:v>0.5262105378703037</c:v>
                </c:pt>
                <c:pt idx="1419">
                  <c:v>0.52768600740694338</c:v>
                </c:pt>
                <c:pt idx="1420">
                  <c:v>0.53058234924052505</c:v>
                </c:pt>
                <c:pt idx="1421">
                  <c:v>0.54013629288279696</c:v>
                </c:pt>
                <c:pt idx="1422">
                  <c:v>0.54165374312400305</c:v>
                </c:pt>
                <c:pt idx="1423">
                  <c:v>0.54333339899018007</c:v>
                </c:pt>
                <c:pt idx="1424">
                  <c:v>0.54109961106274307</c:v>
                </c:pt>
                <c:pt idx="1425">
                  <c:v>0.53390006707276616</c:v>
                </c:pt>
                <c:pt idx="1426">
                  <c:v>0.54224455721702869</c:v>
                </c:pt>
                <c:pt idx="1427">
                  <c:v>0.54246761129798871</c:v>
                </c:pt>
                <c:pt idx="1428">
                  <c:v>0.53773826472056352</c:v>
                </c:pt>
                <c:pt idx="1429">
                  <c:v>0.54110413113557909</c:v>
                </c:pt>
                <c:pt idx="1430">
                  <c:v>0.54013080041477834</c:v>
                </c:pt>
                <c:pt idx="1431">
                  <c:v>0.52896810054946619</c:v>
                </c:pt>
                <c:pt idx="1432">
                  <c:v>0.53556680889847041</c:v>
                </c:pt>
                <c:pt idx="1433">
                  <c:v>0.52780559633302193</c:v>
                </c:pt>
                <c:pt idx="1434">
                  <c:v>0.52845571061759378</c:v>
                </c:pt>
                <c:pt idx="1435">
                  <c:v>0.52306045329778172</c:v>
                </c:pt>
                <c:pt idx="1436">
                  <c:v>0.52400590808073866</c:v>
                </c:pt>
                <c:pt idx="1437">
                  <c:v>0.5218125675136448</c:v>
                </c:pt>
                <c:pt idx="1438">
                  <c:v>0.51927224012924278</c:v>
                </c:pt>
                <c:pt idx="1439">
                  <c:v>0.51396234519044459</c:v>
                </c:pt>
                <c:pt idx="1440">
                  <c:v>0.51678209200201375</c:v>
                </c:pt>
                <c:pt idx="1441">
                  <c:v>0.50592492024082081</c:v>
                </c:pt>
                <c:pt idx="1442">
                  <c:v>0.49700623581337511</c:v>
                </c:pt>
                <c:pt idx="1443">
                  <c:v>0.49769180899458132</c:v>
                </c:pt>
                <c:pt idx="1444">
                  <c:v>0.46771524551720139</c:v>
                </c:pt>
                <c:pt idx="1445">
                  <c:v>0.46725366331655793</c:v>
                </c:pt>
                <c:pt idx="1446">
                  <c:v>0.47072172273203788</c:v>
                </c:pt>
                <c:pt idx="1447">
                  <c:v>0.47322317518916901</c:v>
                </c:pt>
                <c:pt idx="1448">
                  <c:v>0.47267801351784067</c:v>
                </c:pt>
                <c:pt idx="1449">
                  <c:v>0.43694531621683813</c:v>
                </c:pt>
                <c:pt idx="1450">
                  <c:v>0.43372873268655537</c:v>
                </c:pt>
                <c:pt idx="1451">
                  <c:v>0.39011546160249388</c:v>
                </c:pt>
                <c:pt idx="1452">
                  <c:v>0.38458931281245062</c:v>
                </c:pt>
                <c:pt idx="1453">
                  <c:v>0.36499105813323995</c:v>
                </c:pt>
                <c:pt idx="1454">
                  <c:v>0.36973299878796656</c:v>
                </c:pt>
                <c:pt idx="1455">
                  <c:v>0.36693316596152992</c:v>
                </c:pt>
                <c:pt idx="1456">
                  <c:v>0.36494130713025164</c:v>
                </c:pt>
                <c:pt idx="1457">
                  <c:v>0.36297260483863958</c:v>
                </c:pt>
                <c:pt idx="1458">
                  <c:v>0.36029916336872786</c:v>
                </c:pt>
                <c:pt idx="1459">
                  <c:v>0.36148660462890969</c:v>
                </c:pt>
                <c:pt idx="1460">
                  <c:v>0.36289271521451416</c:v>
                </c:pt>
                <c:pt idx="1461">
                  <c:v>0.35548837708401371</c:v>
                </c:pt>
                <c:pt idx="1462">
                  <c:v>0.35629694578644427</c:v>
                </c:pt>
                <c:pt idx="1463">
                  <c:v>0.34823937147562528</c:v>
                </c:pt>
                <c:pt idx="1464">
                  <c:v>0.34878120175935756</c:v>
                </c:pt>
                <c:pt idx="1465">
                  <c:v>0.34571243423467685</c:v>
                </c:pt>
                <c:pt idx="1466">
                  <c:v>0.32884966173247404</c:v>
                </c:pt>
                <c:pt idx="1467">
                  <c:v>0.33618092834442481</c:v>
                </c:pt>
                <c:pt idx="1468">
                  <c:v>0.33825796826049115</c:v>
                </c:pt>
                <c:pt idx="1469">
                  <c:v>0.33996720982759082</c:v>
                </c:pt>
                <c:pt idx="1470">
                  <c:v>0.34178588014615791</c:v>
                </c:pt>
                <c:pt idx="1471">
                  <c:v>0.34982207744930488</c:v>
                </c:pt>
                <c:pt idx="1472">
                  <c:v>0.35003953655571135</c:v>
                </c:pt>
                <c:pt idx="1473">
                  <c:v>0.3488605059701203</c:v>
                </c:pt>
                <c:pt idx="1474">
                  <c:v>0.34722455204918157</c:v>
                </c:pt>
                <c:pt idx="1475">
                  <c:v>0.34715325322123192</c:v>
                </c:pt>
                <c:pt idx="1476">
                  <c:v>0.34532526894948301</c:v>
                </c:pt>
                <c:pt idx="1477">
                  <c:v>0.3461880896831947</c:v>
                </c:pt>
                <c:pt idx="1478">
                  <c:v>0.34982154744915356</c:v>
                </c:pt>
                <c:pt idx="1479">
                  <c:v>0.34191111092565063</c:v>
                </c:pt>
                <c:pt idx="1480">
                  <c:v>0.33278138111813527</c:v>
                </c:pt>
                <c:pt idx="1481">
                  <c:v>0.32939739368326065</c:v>
                </c:pt>
                <c:pt idx="1482">
                  <c:v>0.32676502631511622</c:v>
                </c:pt>
                <c:pt idx="1483">
                  <c:v>0.3198435176510207</c:v>
                </c:pt>
                <c:pt idx="1484">
                  <c:v>0.31562280607921139</c:v>
                </c:pt>
                <c:pt idx="1485">
                  <c:v>0.31841782808412888</c:v>
                </c:pt>
                <c:pt idx="1486">
                  <c:v>0.30931520387295958</c:v>
                </c:pt>
                <c:pt idx="1487">
                  <c:v>0.31394663465507089</c:v>
                </c:pt>
                <c:pt idx="1488">
                  <c:v>0.29616354281057222</c:v>
                </c:pt>
                <c:pt idx="1489">
                  <c:v>0.29549024725176271</c:v>
                </c:pt>
                <c:pt idx="1490">
                  <c:v>0.29538454643802514</c:v>
                </c:pt>
                <c:pt idx="1491">
                  <c:v>0.28724917840207048</c:v>
                </c:pt>
                <c:pt idx="1492">
                  <c:v>0.29232811853910079</c:v>
                </c:pt>
                <c:pt idx="1493">
                  <c:v>0.28900561589501261</c:v>
                </c:pt>
                <c:pt idx="1494">
                  <c:v>0.28562510795777585</c:v>
                </c:pt>
                <c:pt idx="1495">
                  <c:v>0.28436531068423471</c:v>
                </c:pt>
                <c:pt idx="1496">
                  <c:v>0.28257837842742661</c:v>
                </c:pt>
                <c:pt idx="1497">
                  <c:v>0.27982376944144077</c:v>
                </c:pt>
                <c:pt idx="1498">
                  <c:v>0.28163589817516371</c:v>
                </c:pt>
                <c:pt idx="1499">
                  <c:v>0.28370431117798034</c:v>
                </c:pt>
                <c:pt idx="1500">
                  <c:v>0.29742802528068568</c:v>
                </c:pt>
                <c:pt idx="1501">
                  <c:v>0.29603717453508904</c:v>
                </c:pt>
                <c:pt idx="1502">
                  <c:v>0.28242801506099047</c:v>
                </c:pt>
                <c:pt idx="1503">
                  <c:v>0.27905650939996895</c:v>
                </c:pt>
                <c:pt idx="1504">
                  <c:v>0.27412925853948655</c:v>
                </c:pt>
                <c:pt idx="1505">
                  <c:v>0.28691277569593832</c:v>
                </c:pt>
                <c:pt idx="1506">
                  <c:v>0.28679211217401213</c:v>
                </c:pt>
                <c:pt idx="1507">
                  <c:v>0.28142852317005712</c:v>
                </c:pt>
                <c:pt idx="1508">
                  <c:v>0.28778617996841277</c:v>
                </c:pt>
                <c:pt idx="1509">
                  <c:v>0.29123350853692592</c:v>
                </c:pt>
                <c:pt idx="1510">
                  <c:v>0.29463528525707461</c:v>
                </c:pt>
                <c:pt idx="1511">
                  <c:v>0.30141755698407408</c:v>
                </c:pt>
                <c:pt idx="1512">
                  <c:v>0.30089302134020179</c:v>
                </c:pt>
                <c:pt idx="1513">
                  <c:v>0.30161815452419444</c:v>
                </c:pt>
                <c:pt idx="1514">
                  <c:v>0.30105578012031475</c:v>
                </c:pt>
                <c:pt idx="1515">
                  <c:v>0.29492600933531615</c:v>
                </c:pt>
                <c:pt idx="1516">
                  <c:v>0.29678249406092216</c:v>
                </c:pt>
                <c:pt idx="1517">
                  <c:v>0.281896192299043</c:v>
                </c:pt>
                <c:pt idx="1518">
                  <c:v>0.29199554290067725</c:v>
                </c:pt>
                <c:pt idx="1519">
                  <c:v>0.29155255585613371</c:v>
                </c:pt>
                <c:pt idx="1520">
                  <c:v>0.29843946947462441</c:v>
                </c:pt>
                <c:pt idx="1521">
                  <c:v>0.30291948727976487</c:v>
                </c:pt>
                <c:pt idx="1522">
                  <c:v>0.31338817277030512</c:v>
                </c:pt>
                <c:pt idx="1523">
                  <c:v>0.31637105797699239</c:v>
                </c:pt>
                <c:pt idx="1524">
                  <c:v>0.32047729738759645</c:v>
                </c:pt>
                <c:pt idx="1525">
                  <c:v>0.34258041573794679</c:v>
                </c:pt>
                <c:pt idx="1526">
                  <c:v>0.33861367976832485</c:v>
                </c:pt>
                <c:pt idx="1527">
                  <c:v>0.33477931842479935</c:v>
                </c:pt>
                <c:pt idx="1528">
                  <c:v>0.33412294405950022</c:v>
                </c:pt>
                <c:pt idx="1529">
                  <c:v>0.28573311439382726</c:v>
                </c:pt>
                <c:pt idx="1530">
                  <c:v>0.28614016691074212</c:v>
                </c:pt>
                <c:pt idx="1531">
                  <c:v>0.28729402023802864</c:v>
                </c:pt>
                <c:pt idx="1532">
                  <c:v>0.28977197882526845</c:v>
                </c:pt>
                <c:pt idx="1533">
                  <c:v>0.29076120048625964</c:v>
                </c:pt>
                <c:pt idx="1534">
                  <c:v>0.29021976202515581</c:v>
                </c:pt>
                <c:pt idx="1535">
                  <c:v>0.28665266572256731</c:v>
                </c:pt>
                <c:pt idx="1536">
                  <c:v>0.28096204978141109</c:v>
                </c:pt>
                <c:pt idx="1537">
                  <c:v>0.27961902905409047</c:v>
                </c:pt>
                <c:pt idx="1538">
                  <c:v>0.2786327747793233</c:v>
                </c:pt>
                <c:pt idx="1539">
                  <c:v>0.2821772512996214</c:v>
                </c:pt>
                <c:pt idx="1540">
                  <c:v>0.28387573742286742</c:v>
                </c:pt>
                <c:pt idx="1541">
                  <c:v>0.28796449886762726</c:v>
                </c:pt>
                <c:pt idx="1542">
                  <c:v>0.28886923332990189</c:v>
                </c:pt>
                <c:pt idx="1543">
                  <c:v>0.28470952030984481</c:v>
                </c:pt>
                <c:pt idx="1544">
                  <c:v>0.28300517998143671</c:v>
                </c:pt>
                <c:pt idx="1545">
                  <c:v>0.29195046255304019</c:v>
                </c:pt>
                <c:pt idx="1546">
                  <c:v>0.29360344578654868</c:v>
                </c:pt>
                <c:pt idx="1547">
                  <c:v>0.29363313445689199</c:v>
                </c:pt>
                <c:pt idx="1548">
                  <c:v>0.29360115999475966</c:v>
                </c:pt>
                <c:pt idx="1549">
                  <c:v>0.29483019311819247</c:v>
                </c:pt>
                <c:pt idx="1550">
                  <c:v>0.29005520168074722</c:v>
                </c:pt>
                <c:pt idx="1551">
                  <c:v>0.28590298482925974</c:v>
                </c:pt>
                <c:pt idx="1552">
                  <c:v>0.29246536188005112</c:v>
                </c:pt>
                <c:pt idx="1553">
                  <c:v>0.29361367471780092</c:v>
                </c:pt>
                <c:pt idx="1554">
                  <c:v>0.29804429258143628</c:v>
                </c:pt>
                <c:pt idx="1555">
                  <c:v>0.28579582240040924</c:v>
                </c:pt>
                <c:pt idx="1556">
                  <c:v>0.28488046206517426</c:v>
                </c:pt>
                <c:pt idx="1557">
                  <c:v>0.28503066015514433</c:v>
                </c:pt>
                <c:pt idx="1558">
                  <c:v>0.28696816212072057</c:v>
                </c:pt>
                <c:pt idx="1559">
                  <c:v>0.28578669835977971</c:v>
                </c:pt>
                <c:pt idx="1560">
                  <c:v>0.28421305459749979</c:v>
                </c:pt>
                <c:pt idx="1561">
                  <c:v>0.28359431397709256</c:v>
                </c:pt>
                <c:pt idx="1562">
                  <c:v>0.28261176240064528</c:v>
                </c:pt>
                <c:pt idx="1563">
                  <c:v>0.27784360743165404</c:v>
                </c:pt>
                <c:pt idx="1564">
                  <c:v>0.2780417919559775</c:v>
                </c:pt>
                <c:pt idx="1565">
                  <c:v>0.27300269319613968</c:v>
                </c:pt>
                <c:pt idx="1566">
                  <c:v>0.27742524657333256</c:v>
                </c:pt>
                <c:pt idx="1567">
                  <c:v>0.30823607098516026</c:v>
                </c:pt>
                <c:pt idx="1568">
                  <c:v>0.30733715920388749</c:v>
                </c:pt>
                <c:pt idx="1569">
                  <c:v>0.30792551121320738</c:v>
                </c:pt>
                <c:pt idx="1570">
                  <c:v>0.31458705020860722</c:v>
                </c:pt>
                <c:pt idx="1571">
                  <c:v>0.31402299843567394</c:v>
                </c:pt>
                <c:pt idx="1572">
                  <c:v>0.30915655635282246</c:v>
                </c:pt>
                <c:pt idx="1573">
                  <c:v>0.31113554984557878</c:v>
                </c:pt>
                <c:pt idx="1574">
                  <c:v>0.30418584536045795</c:v>
                </c:pt>
                <c:pt idx="1575">
                  <c:v>0.30192391992242168</c:v>
                </c:pt>
                <c:pt idx="1576">
                  <c:v>0.30386439538803206</c:v>
                </c:pt>
                <c:pt idx="1577">
                  <c:v>0.31060374152554615</c:v>
                </c:pt>
                <c:pt idx="1578">
                  <c:v>0.31537144101360154</c:v>
                </c:pt>
                <c:pt idx="1579">
                  <c:v>0.33300052674188307</c:v>
                </c:pt>
                <c:pt idx="1580">
                  <c:v>0.33220445299670404</c:v>
                </c:pt>
                <c:pt idx="1581">
                  <c:v>0.34613140736506076</c:v>
                </c:pt>
                <c:pt idx="1582">
                  <c:v>0.34133469505367714</c:v>
                </c:pt>
                <c:pt idx="1583">
                  <c:v>0.34350269882522511</c:v>
                </c:pt>
                <c:pt idx="1584">
                  <c:v>0.34115607911248874</c:v>
                </c:pt>
                <c:pt idx="1585">
                  <c:v>0.34096564883920671</c:v>
                </c:pt>
                <c:pt idx="1586">
                  <c:v>0.34379901260733153</c:v>
                </c:pt>
                <c:pt idx="1587">
                  <c:v>0.34198718307557119</c:v>
                </c:pt>
                <c:pt idx="1588">
                  <c:v>0.34165142698321482</c:v>
                </c:pt>
                <c:pt idx="1589">
                  <c:v>0.34234187922917303</c:v>
                </c:pt>
                <c:pt idx="1590">
                  <c:v>0.34430012664750836</c:v>
                </c:pt>
                <c:pt idx="1591">
                  <c:v>0.34263785293489657</c:v>
                </c:pt>
                <c:pt idx="1592">
                  <c:v>0.33806088793768707</c:v>
                </c:pt>
                <c:pt idx="1593">
                  <c:v>0.33392248156435922</c:v>
                </c:pt>
                <c:pt idx="1594">
                  <c:v>0.33076139280472378</c:v>
                </c:pt>
                <c:pt idx="1595">
                  <c:v>0.3307531105235188</c:v>
                </c:pt>
                <c:pt idx="1596">
                  <c:v>0.32941133889639185</c:v>
                </c:pt>
                <c:pt idx="1597">
                  <c:v>0.32957410772772666</c:v>
                </c:pt>
                <c:pt idx="1598">
                  <c:v>0.3309088844093282</c:v>
                </c:pt>
                <c:pt idx="1599">
                  <c:v>0.33065066872134624</c:v>
                </c:pt>
                <c:pt idx="1600">
                  <c:v>0.33026194979059487</c:v>
                </c:pt>
                <c:pt idx="1601">
                  <c:v>0.33048573749338822</c:v>
                </c:pt>
                <c:pt idx="1602">
                  <c:v>0.32296600197285985</c:v>
                </c:pt>
                <c:pt idx="1603">
                  <c:v>0.32303813871083342</c:v>
                </c:pt>
                <c:pt idx="1604">
                  <c:v>0.34138539074077645</c:v>
                </c:pt>
                <c:pt idx="1605">
                  <c:v>0.32298189507548286</c:v>
                </c:pt>
                <c:pt idx="1606">
                  <c:v>0.32790442280093635</c:v>
                </c:pt>
                <c:pt idx="1607">
                  <c:v>0.32648951141210725</c:v>
                </c:pt>
                <c:pt idx="1608">
                  <c:v>0.32677028850772427</c:v>
                </c:pt>
                <c:pt idx="1609">
                  <c:v>0.32233657065603272</c:v>
                </c:pt>
                <c:pt idx="1610">
                  <c:v>0.31894924262319724</c:v>
                </c:pt>
                <c:pt idx="1611">
                  <c:v>0.32341522489546592</c:v>
                </c:pt>
                <c:pt idx="1612">
                  <c:v>0.32220821296389252</c:v>
                </c:pt>
                <c:pt idx="1613">
                  <c:v>0.32262431235337402</c:v>
                </c:pt>
                <c:pt idx="1614">
                  <c:v>0.32282013397022341</c:v>
                </c:pt>
                <c:pt idx="1615">
                  <c:v>0.32297241732038035</c:v>
                </c:pt>
                <c:pt idx="1616">
                  <c:v>0.3235761136179785</c:v>
                </c:pt>
                <c:pt idx="1617">
                  <c:v>0.32634648375247638</c:v>
                </c:pt>
                <c:pt idx="1618">
                  <c:v>0.32752805106559435</c:v>
                </c:pt>
                <c:pt idx="1619">
                  <c:v>0.32703979374836201</c:v>
                </c:pt>
                <c:pt idx="1620">
                  <c:v>0.3279262376812806</c:v>
                </c:pt>
                <c:pt idx="1621">
                  <c:v>0.32761694299322958</c:v>
                </c:pt>
                <c:pt idx="1622">
                  <c:v>0.32832424648468572</c:v>
                </c:pt>
                <c:pt idx="1623">
                  <c:v>0.32831432368417252</c:v>
                </c:pt>
                <c:pt idx="1624">
                  <c:v>0.33093965663766123</c:v>
                </c:pt>
                <c:pt idx="1625">
                  <c:v>0.33061280550588507</c:v>
                </c:pt>
                <c:pt idx="1626">
                  <c:v>0.33019972746804588</c:v>
                </c:pt>
                <c:pt idx="1627">
                  <c:v>0.33381082216240887</c:v>
                </c:pt>
                <c:pt idx="1628">
                  <c:v>0.33669737325238436</c:v>
                </c:pt>
                <c:pt idx="1629">
                  <c:v>0.33547456578903795</c:v>
                </c:pt>
                <c:pt idx="1630">
                  <c:v>0.33183624978493909</c:v>
                </c:pt>
                <c:pt idx="1631">
                  <c:v>0.33054383790821917</c:v>
                </c:pt>
                <c:pt idx="1632">
                  <c:v>0.33071757474482644</c:v>
                </c:pt>
                <c:pt idx="1633">
                  <c:v>0.33299703499486843</c:v>
                </c:pt>
                <c:pt idx="1634">
                  <c:v>0.33247444056754366</c:v>
                </c:pt>
                <c:pt idx="1635">
                  <c:v>0.32926553544708664</c:v>
                </c:pt>
                <c:pt idx="1636">
                  <c:v>0.32863916706977725</c:v>
                </c:pt>
                <c:pt idx="1637">
                  <c:v>0.33230559583184988</c:v>
                </c:pt>
                <c:pt idx="1638">
                  <c:v>0.3201381075846858</c:v>
                </c:pt>
                <c:pt idx="1639">
                  <c:v>0.31501442530454049</c:v>
                </c:pt>
                <c:pt idx="1640">
                  <c:v>0.31668380104433758</c:v>
                </c:pt>
                <c:pt idx="1641">
                  <c:v>0.32510929503723934</c:v>
                </c:pt>
                <c:pt idx="1642">
                  <c:v>0.32629065001954199</c:v>
                </c:pt>
                <c:pt idx="1643">
                  <c:v>0.3257661299802545</c:v>
                </c:pt>
                <c:pt idx="1644">
                  <c:v>0.32438628649628265</c:v>
                </c:pt>
                <c:pt idx="1645">
                  <c:v>0.32597961575878431</c:v>
                </c:pt>
                <c:pt idx="1646">
                  <c:v>0.35427625869314877</c:v>
                </c:pt>
                <c:pt idx="1647">
                  <c:v>0.3882887302615104</c:v>
                </c:pt>
                <c:pt idx="1648">
                  <c:v>0.38620208387682509</c:v>
                </c:pt>
                <c:pt idx="1649">
                  <c:v>0.38687844513515324</c:v>
                </c:pt>
                <c:pt idx="1650">
                  <c:v>0.40373428518073295</c:v>
                </c:pt>
                <c:pt idx="1651">
                  <c:v>0.40187168424144687</c:v>
                </c:pt>
                <c:pt idx="1652">
                  <c:v>0.40475910129544995</c:v>
                </c:pt>
                <c:pt idx="1653">
                  <c:v>0.40550156422338124</c:v>
                </c:pt>
                <c:pt idx="1654">
                  <c:v>0.40847873015889369</c:v>
                </c:pt>
                <c:pt idx="1655">
                  <c:v>0.41057188203296974</c:v>
                </c:pt>
                <c:pt idx="1656">
                  <c:v>0.41959283589142804</c:v>
                </c:pt>
                <c:pt idx="1657">
                  <c:v>0.4193001844381245</c:v>
                </c:pt>
                <c:pt idx="1658">
                  <c:v>0.42123641620324659</c:v>
                </c:pt>
                <c:pt idx="1659">
                  <c:v>0.41085276499801304</c:v>
                </c:pt>
                <c:pt idx="1660">
                  <c:v>0.40215937628280807</c:v>
                </c:pt>
                <c:pt idx="1661">
                  <c:v>0.40863419064302264</c:v>
                </c:pt>
                <c:pt idx="1662">
                  <c:v>0.40957105351727374</c:v>
                </c:pt>
                <c:pt idx="1663">
                  <c:v>0.40706623800236685</c:v>
                </c:pt>
                <c:pt idx="1664">
                  <c:v>0.4034253732366237</c:v>
                </c:pt>
                <c:pt idx="1665">
                  <c:v>0.40835136521256288</c:v>
                </c:pt>
                <c:pt idx="1666">
                  <c:v>0.41017900160028131</c:v>
                </c:pt>
                <c:pt idx="1667">
                  <c:v>0.41517697245753304</c:v>
                </c:pt>
                <c:pt idx="1668">
                  <c:v>0.411110977930294</c:v>
                </c:pt>
                <c:pt idx="1669">
                  <c:v>0.41350247694678088</c:v>
                </c:pt>
                <c:pt idx="1670">
                  <c:v>0.41275100805210096</c:v>
                </c:pt>
                <c:pt idx="1671">
                  <c:v>0.4158502245351457</c:v>
                </c:pt>
                <c:pt idx="1672">
                  <c:v>0.41942887325557904</c:v>
                </c:pt>
                <c:pt idx="1673">
                  <c:v>0.42314027680605643</c:v>
                </c:pt>
                <c:pt idx="1674">
                  <c:v>0.43301479459432662</c:v>
                </c:pt>
                <c:pt idx="1675">
                  <c:v>0.43238714016485008</c:v>
                </c:pt>
                <c:pt idx="1676">
                  <c:v>0.43739932733125259</c:v>
                </c:pt>
                <c:pt idx="1677">
                  <c:v>0.43703448148766405</c:v>
                </c:pt>
                <c:pt idx="1678">
                  <c:v>0.43830585680748751</c:v>
                </c:pt>
                <c:pt idx="1679">
                  <c:v>0.43776584585198242</c:v>
                </c:pt>
                <c:pt idx="1680">
                  <c:v>0.43433523296332749</c:v>
                </c:pt>
                <c:pt idx="1681">
                  <c:v>0.4299571213819976</c:v>
                </c:pt>
                <c:pt idx="1682">
                  <c:v>0.44205303854515404</c:v>
                </c:pt>
                <c:pt idx="1683">
                  <c:v>0.4417534083101709</c:v>
                </c:pt>
                <c:pt idx="1684">
                  <c:v>0.44231874129031984</c:v>
                </c:pt>
                <c:pt idx="1685">
                  <c:v>0.44295678962040075</c:v>
                </c:pt>
                <c:pt idx="1686">
                  <c:v>0.44322398920638745</c:v>
                </c:pt>
                <c:pt idx="1687">
                  <c:v>0.44332807308804467</c:v>
                </c:pt>
                <c:pt idx="1688">
                  <c:v>0.44125486111128714</c:v>
                </c:pt>
                <c:pt idx="1689">
                  <c:v>0.44163659504169722</c:v>
                </c:pt>
                <c:pt idx="1690">
                  <c:v>0.44488138554561013</c:v>
                </c:pt>
                <c:pt idx="1691">
                  <c:v>0.4459279249873872</c:v>
                </c:pt>
                <c:pt idx="1692">
                  <c:v>0.44325883773498592</c:v>
                </c:pt>
                <c:pt idx="1693">
                  <c:v>0.44339805599029003</c:v>
                </c:pt>
                <c:pt idx="1694">
                  <c:v>0.44301912145102718</c:v>
                </c:pt>
                <c:pt idx="1695">
                  <c:v>0.44586811428603224</c:v>
                </c:pt>
                <c:pt idx="1696">
                  <c:v>0.44543221019860013</c:v>
                </c:pt>
                <c:pt idx="1697">
                  <c:v>0.44624681355820955</c:v>
                </c:pt>
                <c:pt idx="1698">
                  <c:v>0.44690667896106889</c:v>
                </c:pt>
                <c:pt idx="1699">
                  <c:v>0.44805850475864806</c:v>
                </c:pt>
                <c:pt idx="1700">
                  <c:v>0.44650615198566612</c:v>
                </c:pt>
                <c:pt idx="1701">
                  <c:v>0.45000181539129119</c:v>
                </c:pt>
                <c:pt idx="1702">
                  <c:v>0.45312751558786046</c:v>
                </c:pt>
                <c:pt idx="1703">
                  <c:v>0.45278754714506225</c:v>
                </c:pt>
                <c:pt idx="1704">
                  <c:v>0.46265494830953746</c:v>
                </c:pt>
                <c:pt idx="1705">
                  <c:v>0.46338987319715785</c:v>
                </c:pt>
                <c:pt idx="1706">
                  <c:v>0.46320172669191195</c:v>
                </c:pt>
                <c:pt idx="1707">
                  <c:v>0.46152798110090082</c:v>
                </c:pt>
                <c:pt idx="1708">
                  <c:v>0.46211168077259945</c:v>
                </c:pt>
                <c:pt idx="1709">
                  <c:v>0.476368676069999</c:v>
                </c:pt>
                <c:pt idx="1710">
                  <c:v>0.47954943941664574</c:v>
                </c:pt>
                <c:pt idx="1711">
                  <c:v>0.5015263950619453</c:v>
                </c:pt>
                <c:pt idx="1712">
                  <c:v>0.50503238834715336</c:v>
                </c:pt>
                <c:pt idx="1713">
                  <c:v>0.5061736631129945</c:v>
                </c:pt>
                <c:pt idx="1714">
                  <c:v>0.5052463665788075</c:v>
                </c:pt>
                <c:pt idx="1715">
                  <c:v>0.50641628612444456</c:v>
                </c:pt>
                <c:pt idx="1716">
                  <c:v>0.50818956446383268</c:v>
                </c:pt>
                <c:pt idx="1717">
                  <c:v>0.51097689568920068</c:v>
                </c:pt>
                <c:pt idx="1718">
                  <c:v>0.51456208217516353</c:v>
                </c:pt>
                <c:pt idx="1719">
                  <c:v>0.51433476148606372</c:v>
                </c:pt>
                <c:pt idx="1720">
                  <c:v>0.51370739199100202</c:v>
                </c:pt>
                <c:pt idx="1721">
                  <c:v>0.51858105822210709</c:v>
                </c:pt>
                <c:pt idx="1722">
                  <c:v>0.51879676113206341</c:v>
                </c:pt>
                <c:pt idx="1723">
                  <c:v>0.52442976783030004</c:v>
                </c:pt>
                <c:pt idx="1724">
                  <c:v>0.5241182074205577</c:v>
                </c:pt>
                <c:pt idx="1725">
                  <c:v>0.5248263764168597</c:v>
                </c:pt>
                <c:pt idx="1726">
                  <c:v>0.53298620911193817</c:v>
                </c:pt>
                <c:pt idx="1727">
                  <c:v>0.5295156011765626</c:v>
                </c:pt>
                <c:pt idx="1728">
                  <c:v>0.52641746173490411</c:v>
                </c:pt>
                <c:pt idx="1729">
                  <c:v>0.52564864171485004</c:v>
                </c:pt>
                <c:pt idx="1730">
                  <c:v>0.525820563426313</c:v>
                </c:pt>
                <c:pt idx="1731">
                  <c:v>0.52196101989811061</c:v>
                </c:pt>
                <c:pt idx="1732">
                  <c:v>0.52399962615471163</c:v>
                </c:pt>
                <c:pt idx="1733">
                  <c:v>0.52482682925647328</c:v>
                </c:pt>
                <c:pt idx="1734">
                  <c:v>0.52405815551290647</c:v>
                </c:pt>
                <c:pt idx="1735">
                  <c:v>0.52504537039686983</c:v>
                </c:pt>
                <c:pt idx="1736">
                  <c:v>0.5282062995509732</c:v>
                </c:pt>
                <c:pt idx="1737">
                  <c:v>0.52842883252612483</c:v>
                </c:pt>
                <c:pt idx="1738">
                  <c:v>0.52756200177623247</c:v>
                </c:pt>
                <c:pt idx="1739">
                  <c:v>0.52858049515764471</c:v>
                </c:pt>
                <c:pt idx="1740">
                  <c:v>0.52889875172047784</c:v>
                </c:pt>
                <c:pt idx="1741">
                  <c:v>0.53112249994451599</c:v>
                </c:pt>
                <c:pt idx="1742">
                  <c:v>0.53173909304071931</c:v>
                </c:pt>
                <c:pt idx="1743">
                  <c:v>0.53548980635833376</c:v>
                </c:pt>
                <c:pt idx="1744">
                  <c:v>0.54401414977397389</c:v>
                </c:pt>
                <c:pt idx="1745">
                  <c:v>0.54269116002810791</c:v>
                </c:pt>
                <c:pt idx="1746">
                  <c:v>0.54104177492757299</c:v>
                </c:pt>
                <c:pt idx="1747">
                  <c:v>0.53942042775320453</c:v>
                </c:pt>
                <c:pt idx="1748">
                  <c:v>0.55402321976293289</c:v>
                </c:pt>
                <c:pt idx="1749">
                  <c:v>0.55435203383332066</c:v>
                </c:pt>
                <c:pt idx="1750">
                  <c:v>0.55490564377979801</c:v>
                </c:pt>
                <c:pt idx="1751">
                  <c:v>0.55968375102288659</c:v>
                </c:pt>
                <c:pt idx="1752">
                  <c:v>0.56017929321731375</c:v>
                </c:pt>
                <c:pt idx="1753">
                  <c:v>0.56371981690220341</c:v>
                </c:pt>
                <c:pt idx="1754">
                  <c:v>0.5631925414210065</c:v>
                </c:pt>
                <c:pt idx="1755">
                  <c:v>0.56265458762914955</c:v>
                </c:pt>
                <c:pt idx="1756">
                  <c:v>0.56217864572455678</c:v>
                </c:pt>
                <c:pt idx="1757">
                  <c:v>0.56204386107539395</c:v>
                </c:pt>
                <c:pt idx="1758">
                  <c:v>0.56220092234561936</c:v>
                </c:pt>
                <c:pt idx="1759">
                  <c:v>0.561105114218311</c:v>
                </c:pt>
                <c:pt idx="1760">
                  <c:v>0.55498948721360997</c:v>
                </c:pt>
                <c:pt idx="1761">
                  <c:v>0.55660840656743027</c:v>
                </c:pt>
                <c:pt idx="1762">
                  <c:v>0.56543618696045983</c:v>
                </c:pt>
                <c:pt idx="1763">
                  <c:v>0.57308126873354137</c:v>
                </c:pt>
                <c:pt idx="1764">
                  <c:v>0.57729898899083998</c:v>
                </c:pt>
                <c:pt idx="1765">
                  <c:v>0.57410436249960972</c:v>
                </c:pt>
                <c:pt idx="1766">
                  <c:v>0.57451574323835952</c:v>
                </c:pt>
                <c:pt idx="1767">
                  <c:v>0.57964811314925979</c:v>
                </c:pt>
                <c:pt idx="1768">
                  <c:v>0.58525093573574216</c:v>
                </c:pt>
                <c:pt idx="1769">
                  <c:v>0.58457841270101762</c:v>
                </c:pt>
                <c:pt idx="1770">
                  <c:v>0.58568262375806879</c:v>
                </c:pt>
                <c:pt idx="1771">
                  <c:v>0.58155499912362307</c:v>
                </c:pt>
                <c:pt idx="1772">
                  <c:v>0.58233037975464252</c:v>
                </c:pt>
                <c:pt idx="1773">
                  <c:v>0.58389331980605075</c:v>
                </c:pt>
                <c:pt idx="1774">
                  <c:v>0.58493623019349272</c:v>
                </c:pt>
                <c:pt idx="1775">
                  <c:v>0.58789229013897715</c:v>
                </c:pt>
                <c:pt idx="1776">
                  <c:v>0.59092926282339575</c:v>
                </c:pt>
                <c:pt idx="1777">
                  <c:v>0.5983838570563762</c:v>
                </c:pt>
                <c:pt idx="1778">
                  <c:v>0.59428223978206884</c:v>
                </c:pt>
                <c:pt idx="1779">
                  <c:v>0.5966058748932116</c:v>
                </c:pt>
                <c:pt idx="1780">
                  <c:v>0.59726402670712664</c:v>
                </c:pt>
                <c:pt idx="1781">
                  <c:v>0.59536215583149921</c:v>
                </c:pt>
                <c:pt idx="1782">
                  <c:v>0.58770885139319273</c:v>
                </c:pt>
                <c:pt idx="1783">
                  <c:v>0.59493424332415079</c:v>
                </c:pt>
                <c:pt idx="1784">
                  <c:v>0.5931280191911541</c:v>
                </c:pt>
                <c:pt idx="1785">
                  <c:v>0.58266927361961496</c:v>
                </c:pt>
                <c:pt idx="1786">
                  <c:v>0.58791031073889066</c:v>
                </c:pt>
                <c:pt idx="1787">
                  <c:v>0.59004377892436199</c:v>
                </c:pt>
                <c:pt idx="1788">
                  <c:v>0.59135013111715673</c:v>
                </c:pt>
                <c:pt idx="1789">
                  <c:v>0.64526880570438094</c:v>
                </c:pt>
                <c:pt idx="1790">
                  <c:v>0.65111654684801368</c:v>
                </c:pt>
                <c:pt idx="1791">
                  <c:v>0.64958118871889969</c:v>
                </c:pt>
                <c:pt idx="1792">
                  <c:v>0.64810300996129733</c:v>
                </c:pt>
                <c:pt idx="1793">
                  <c:v>0.64644005234860669</c:v>
                </c:pt>
                <c:pt idx="1794">
                  <c:v>0.64643532406713833</c:v>
                </c:pt>
                <c:pt idx="1795">
                  <c:v>0.64842031853127347</c:v>
                </c:pt>
                <c:pt idx="1796">
                  <c:v>0.65910700684458756</c:v>
                </c:pt>
                <c:pt idx="1797">
                  <c:v>0.66016122870437788</c:v>
                </c:pt>
                <c:pt idx="1798">
                  <c:v>0.66019433891426693</c:v>
                </c:pt>
                <c:pt idx="1799">
                  <c:v>0.65645732049440875</c:v>
                </c:pt>
                <c:pt idx="1800">
                  <c:v>0.65520476838371045</c:v>
                </c:pt>
                <c:pt idx="1801">
                  <c:v>0.65237512282946608</c:v>
                </c:pt>
                <c:pt idx="1802">
                  <c:v>0.65127145934306641</c:v>
                </c:pt>
                <c:pt idx="1803">
                  <c:v>0.65331760546892625</c:v>
                </c:pt>
                <c:pt idx="1804">
                  <c:v>0.65617887841143874</c:v>
                </c:pt>
                <c:pt idx="1805">
                  <c:v>0.64933769329398516</c:v>
                </c:pt>
                <c:pt idx="1806">
                  <c:v>0.64796706085037281</c:v>
                </c:pt>
                <c:pt idx="1807">
                  <c:v>0.64589805064123873</c:v>
                </c:pt>
                <c:pt idx="1808">
                  <c:v>0.64664669034776989</c:v>
                </c:pt>
                <c:pt idx="1809">
                  <c:v>0.64375963972264105</c:v>
                </c:pt>
                <c:pt idx="1810">
                  <c:v>0.64723346378265456</c:v>
                </c:pt>
                <c:pt idx="1811">
                  <c:v>0.65086551447229379</c:v>
                </c:pt>
                <c:pt idx="1812">
                  <c:v>0.64549864680957547</c:v>
                </c:pt>
                <c:pt idx="1813">
                  <c:v>0.64670602757118179</c:v>
                </c:pt>
                <c:pt idx="1814">
                  <c:v>0.64452080310474857</c:v>
                </c:pt>
                <c:pt idx="1815">
                  <c:v>0.66237190460585849</c:v>
                </c:pt>
                <c:pt idx="1816">
                  <c:v>0.66674332830160477</c:v>
                </c:pt>
                <c:pt idx="1817">
                  <c:v>0.66755299913344657</c:v>
                </c:pt>
                <c:pt idx="1818">
                  <c:v>0.66936766728014296</c:v>
                </c:pt>
                <c:pt idx="1819">
                  <c:v>0.67025254001566714</c:v>
                </c:pt>
                <c:pt idx="1820">
                  <c:v>0.67073748993236115</c:v>
                </c:pt>
                <c:pt idx="1821">
                  <c:v>0.67330228822879024</c:v>
                </c:pt>
                <c:pt idx="1822">
                  <c:v>0.6738818143783234</c:v>
                </c:pt>
                <c:pt idx="1823">
                  <c:v>0.68418944091706724</c:v>
                </c:pt>
                <c:pt idx="1824">
                  <c:v>0.6875791132980974</c:v>
                </c:pt>
                <c:pt idx="1825">
                  <c:v>0.69386615185539646</c:v>
                </c:pt>
                <c:pt idx="1826">
                  <c:v>0.69741657141796187</c:v>
                </c:pt>
                <c:pt idx="1827">
                  <c:v>0.66945708913591484</c:v>
                </c:pt>
                <c:pt idx="1828">
                  <c:v>0.66965647284671903</c:v>
                </c:pt>
                <c:pt idx="1829">
                  <c:v>0.66973367372338233</c:v>
                </c:pt>
                <c:pt idx="1830">
                  <c:v>0.66167075624322058</c:v>
                </c:pt>
                <c:pt idx="1831">
                  <c:v>0.65813255315171182</c:v>
                </c:pt>
                <c:pt idx="1832">
                  <c:v>0.6646104125183292</c:v>
                </c:pt>
                <c:pt idx="1833">
                  <c:v>0.66422977621677659</c:v>
                </c:pt>
                <c:pt idx="1834">
                  <c:v>0.67458973536325662</c:v>
                </c:pt>
                <c:pt idx="1835">
                  <c:v>0.67408108331057437</c:v>
                </c:pt>
                <c:pt idx="1836">
                  <c:v>0.67437759848594614</c:v>
                </c:pt>
                <c:pt idx="1837">
                  <c:v>0.67973335920795608</c:v>
                </c:pt>
                <c:pt idx="1838">
                  <c:v>0.67563777800907554</c:v>
                </c:pt>
                <c:pt idx="1839">
                  <c:v>0.6584042336382695</c:v>
                </c:pt>
                <c:pt idx="1840">
                  <c:v>0.6533782245886216</c:v>
                </c:pt>
                <c:pt idx="1841">
                  <c:v>0.64031435592298702</c:v>
                </c:pt>
                <c:pt idx="1842">
                  <c:v>0.64995168006191628</c:v>
                </c:pt>
                <c:pt idx="1843">
                  <c:v>0.64814547661852973</c:v>
                </c:pt>
                <c:pt idx="1844">
                  <c:v>0.64857539296537614</c:v>
                </c:pt>
                <c:pt idx="1845">
                  <c:v>0.65158691826743886</c:v>
                </c:pt>
                <c:pt idx="1846">
                  <c:v>0.65564644639632885</c:v>
                </c:pt>
                <c:pt idx="1847">
                  <c:v>0.65308386419768083</c:v>
                </c:pt>
                <c:pt idx="1848">
                  <c:v>0.65428694670850363</c:v>
                </c:pt>
                <c:pt idx="1849">
                  <c:v>0.65486714105904731</c:v>
                </c:pt>
                <c:pt idx="1850">
                  <c:v>0.6460797197365864</c:v>
                </c:pt>
                <c:pt idx="1851">
                  <c:v>0.64712242606612103</c:v>
                </c:pt>
                <c:pt idx="1852">
                  <c:v>0.64792125882921459</c:v>
                </c:pt>
                <c:pt idx="1853">
                  <c:v>0.65566218453868153</c:v>
                </c:pt>
                <c:pt idx="1854">
                  <c:v>0.65727002499119569</c:v>
                </c:pt>
                <c:pt idx="1855">
                  <c:v>0.65341239536894002</c:v>
                </c:pt>
                <c:pt idx="1856">
                  <c:v>0.65233403035408466</c:v>
                </c:pt>
                <c:pt idx="1857">
                  <c:v>0.64909323533769336</c:v>
                </c:pt>
                <c:pt idx="1858">
                  <c:v>0.64822525390163199</c:v>
                </c:pt>
                <c:pt idx="1859">
                  <c:v>0.64940425658768175</c:v>
                </c:pt>
                <c:pt idx="1860">
                  <c:v>0.64851215325358702</c:v>
                </c:pt>
                <c:pt idx="1861">
                  <c:v>0.65273627573846227</c:v>
                </c:pt>
                <c:pt idx="1862">
                  <c:v>0.66432087438195164</c:v>
                </c:pt>
                <c:pt idx="1863">
                  <c:v>0.66500407494589431</c:v>
                </c:pt>
                <c:pt idx="1864">
                  <c:v>0.68545295983279919</c:v>
                </c:pt>
                <c:pt idx="1865">
                  <c:v>0.73509796755266432</c:v>
                </c:pt>
                <c:pt idx="1866">
                  <c:v>0.72719735584766576</c:v>
                </c:pt>
                <c:pt idx="1867">
                  <c:v>0.73230997056996072</c:v>
                </c:pt>
                <c:pt idx="1868">
                  <c:v>0.73432264468948016</c:v>
                </c:pt>
                <c:pt idx="1869">
                  <c:v>0.7455855778867797</c:v>
                </c:pt>
                <c:pt idx="1870">
                  <c:v>0.74667715824004599</c:v>
                </c:pt>
                <c:pt idx="1871">
                  <c:v>0.7417289577052727</c:v>
                </c:pt>
                <c:pt idx="1872">
                  <c:v>0.74760047689416742</c:v>
                </c:pt>
                <c:pt idx="1873">
                  <c:v>0.74883703914249633</c:v>
                </c:pt>
                <c:pt idx="1874">
                  <c:v>0.74869905926680269</c:v>
                </c:pt>
                <c:pt idx="1875">
                  <c:v>0.74806075076877332</c:v>
                </c:pt>
                <c:pt idx="1876">
                  <c:v>0.74821995454980594</c:v>
                </c:pt>
                <c:pt idx="1877">
                  <c:v>0.74670987605340389</c:v>
                </c:pt>
                <c:pt idx="1878">
                  <c:v>0.74518781623275121</c:v>
                </c:pt>
                <c:pt idx="1879">
                  <c:v>0.74506733956835258</c:v>
                </c:pt>
                <c:pt idx="1880">
                  <c:v>0.74796589676878877</c:v>
                </c:pt>
                <c:pt idx="1881">
                  <c:v>0.74731113954020234</c:v>
                </c:pt>
                <c:pt idx="1882">
                  <c:v>0.74778467829010353</c:v>
                </c:pt>
                <c:pt idx="1883">
                  <c:v>0.74790473269194901</c:v>
                </c:pt>
                <c:pt idx="1884">
                  <c:v>0.74739661049576867</c:v>
                </c:pt>
                <c:pt idx="1885">
                  <c:v>0.74633677237112839</c:v>
                </c:pt>
                <c:pt idx="1886">
                  <c:v>0.74477130487024712</c:v>
                </c:pt>
                <c:pt idx="1887">
                  <c:v>0.74736899471790053</c:v>
                </c:pt>
                <c:pt idx="1888">
                  <c:v>0.73758794195407329</c:v>
                </c:pt>
                <c:pt idx="1889">
                  <c:v>0.73753184789416448</c:v>
                </c:pt>
                <c:pt idx="1890">
                  <c:v>0.74045580616032136</c:v>
                </c:pt>
                <c:pt idx="1891">
                  <c:v>0.74495181638239705</c:v>
                </c:pt>
                <c:pt idx="1892">
                  <c:v>0.74472498683744681</c:v>
                </c:pt>
                <c:pt idx="1893">
                  <c:v>0.74589611869443861</c:v>
                </c:pt>
                <c:pt idx="1894">
                  <c:v>0.74433333139587843</c:v>
                </c:pt>
                <c:pt idx="1895">
                  <c:v>0.74709591169616285</c:v>
                </c:pt>
                <c:pt idx="1896">
                  <c:v>0.74650475254827242</c:v>
                </c:pt>
                <c:pt idx="1897">
                  <c:v>0.74247267721176202</c:v>
                </c:pt>
                <c:pt idx="1898">
                  <c:v>0.76948566877151947</c:v>
                </c:pt>
                <c:pt idx="1899">
                  <c:v>0.77970315206573226</c:v>
                </c:pt>
                <c:pt idx="1900">
                  <c:v>0.77927668139336259</c:v>
                </c:pt>
                <c:pt idx="1901">
                  <c:v>0.76832812038616172</c:v>
                </c:pt>
                <c:pt idx="1902">
                  <c:v>0.77989823402114666</c:v>
                </c:pt>
                <c:pt idx="1903">
                  <c:v>0.78453359010721291</c:v>
                </c:pt>
                <c:pt idx="1904">
                  <c:v>0.79165569131940383</c:v>
                </c:pt>
                <c:pt idx="1905">
                  <c:v>0.78843813878289626</c:v>
                </c:pt>
                <c:pt idx="1906">
                  <c:v>0.7587035707813341</c:v>
                </c:pt>
                <c:pt idx="1907">
                  <c:v>0.72432086336789003</c:v>
                </c:pt>
                <c:pt idx="1908">
                  <c:v>0.72686123858696816</c:v>
                </c:pt>
                <c:pt idx="1909">
                  <c:v>0.74472192984252861</c:v>
                </c:pt>
                <c:pt idx="1910">
                  <c:v>0.72325949319230776</c:v>
                </c:pt>
                <c:pt idx="1911">
                  <c:v>0.7287795471648939</c:v>
                </c:pt>
                <c:pt idx="1912">
                  <c:v>0.72275949775311821</c:v>
                </c:pt>
                <c:pt idx="1913">
                  <c:v>0.72071191851478722</c:v>
                </c:pt>
                <c:pt idx="1914">
                  <c:v>0.71751014086420217</c:v>
                </c:pt>
                <c:pt idx="1915">
                  <c:v>0.71493629455649588</c:v>
                </c:pt>
                <c:pt idx="1916">
                  <c:v>0.70558532578602706</c:v>
                </c:pt>
                <c:pt idx="1917">
                  <c:v>0.70649199690395892</c:v>
                </c:pt>
                <c:pt idx="1918">
                  <c:v>0.70565304935510631</c:v>
                </c:pt>
                <c:pt idx="1919">
                  <c:v>0.73572209967990498</c:v>
                </c:pt>
                <c:pt idx="1920">
                  <c:v>0.76943942605053461</c:v>
                </c:pt>
                <c:pt idx="1921">
                  <c:v>0.76917012246648941</c:v>
                </c:pt>
                <c:pt idx="1922">
                  <c:v>0.77622711428645796</c:v>
                </c:pt>
                <c:pt idx="1923">
                  <c:v>0.77138555523096741</c:v>
                </c:pt>
                <c:pt idx="1924">
                  <c:v>0.76191408757062651</c:v>
                </c:pt>
                <c:pt idx="1925">
                  <c:v>0.75546988441307716</c:v>
                </c:pt>
                <c:pt idx="1926">
                  <c:v>0.75279450537215176</c:v>
                </c:pt>
                <c:pt idx="1927">
                  <c:v>0.74318493582126122</c:v>
                </c:pt>
                <c:pt idx="1928">
                  <c:v>0.76127474330869294</c:v>
                </c:pt>
                <c:pt idx="1929">
                  <c:v>0.76071085497363444</c:v>
                </c:pt>
                <c:pt idx="1930">
                  <c:v>0.76332793613396088</c:v>
                </c:pt>
                <c:pt idx="1931">
                  <c:v>0.7593488512764992</c:v>
                </c:pt>
                <c:pt idx="1932">
                  <c:v>0.75924236089419916</c:v>
                </c:pt>
                <c:pt idx="1933">
                  <c:v>0.74847890533622763</c:v>
                </c:pt>
                <c:pt idx="1934">
                  <c:v>0.75557951793095213</c:v>
                </c:pt>
                <c:pt idx="1935">
                  <c:v>0.75393404770819372</c:v>
                </c:pt>
                <c:pt idx="1936">
                  <c:v>0.75289011325313626</c:v>
                </c:pt>
                <c:pt idx="1937">
                  <c:v>0.74815903671735606</c:v>
                </c:pt>
                <c:pt idx="1938">
                  <c:v>0.74358758544327463</c:v>
                </c:pt>
                <c:pt idx="1939">
                  <c:v>0.74239469927708701</c:v>
                </c:pt>
                <c:pt idx="1940">
                  <c:v>0.7543251764875909</c:v>
                </c:pt>
                <c:pt idx="1941">
                  <c:v>0.75066822198902827</c:v>
                </c:pt>
                <c:pt idx="1942">
                  <c:v>0.74321435898994137</c:v>
                </c:pt>
                <c:pt idx="1943">
                  <c:v>0.74808252414381027</c:v>
                </c:pt>
                <c:pt idx="1944">
                  <c:v>0.74713994737627576</c:v>
                </c:pt>
                <c:pt idx="1945">
                  <c:v>0.75364942286843151</c:v>
                </c:pt>
                <c:pt idx="1946">
                  <c:v>0.74583934532767315</c:v>
                </c:pt>
                <c:pt idx="1947">
                  <c:v>0.7471388499859839</c:v>
                </c:pt>
                <c:pt idx="1948">
                  <c:v>0.7577347110322098</c:v>
                </c:pt>
                <c:pt idx="1949">
                  <c:v>0.7581794333138494</c:v>
                </c:pt>
                <c:pt idx="1950">
                  <c:v>0.75620680373008786</c:v>
                </c:pt>
                <c:pt idx="1951">
                  <c:v>0.76018464124800322</c:v>
                </c:pt>
                <c:pt idx="1952">
                  <c:v>0.75782465355508077</c:v>
                </c:pt>
                <c:pt idx="1953">
                  <c:v>0.76442439646438687</c:v>
                </c:pt>
                <c:pt idx="1954">
                  <c:v>0.76309990023774277</c:v>
                </c:pt>
                <c:pt idx="1955">
                  <c:v>0.75907265104921218</c:v>
                </c:pt>
                <c:pt idx="1956">
                  <c:v>0.7568806054322752</c:v>
                </c:pt>
                <c:pt idx="1957">
                  <c:v>0.76331782092575018</c:v>
                </c:pt>
                <c:pt idx="1958">
                  <c:v>0.76036265840865203</c:v>
                </c:pt>
                <c:pt idx="1959">
                  <c:v>0.75380999558984474</c:v>
                </c:pt>
                <c:pt idx="1960">
                  <c:v>0.74905007397036549</c:v>
                </c:pt>
                <c:pt idx="1961">
                  <c:v>0.75009466431884542</c:v>
                </c:pt>
                <c:pt idx="1962">
                  <c:v>0.75035343068592508</c:v>
                </c:pt>
                <c:pt idx="1963">
                  <c:v>0.75232415593254764</c:v>
                </c:pt>
                <c:pt idx="1964">
                  <c:v>0.75155682555288872</c:v>
                </c:pt>
                <c:pt idx="1965">
                  <c:v>0.7504151021810751</c:v>
                </c:pt>
                <c:pt idx="1966">
                  <c:v>0.74915216502970516</c:v>
                </c:pt>
                <c:pt idx="1967">
                  <c:v>0.75404688474487336</c:v>
                </c:pt>
                <c:pt idx="1968">
                  <c:v>0.75631301662179762</c:v>
                </c:pt>
                <c:pt idx="1969">
                  <c:v>0.75734844695461334</c:v>
                </c:pt>
                <c:pt idx="1970">
                  <c:v>0.75224952056758432</c:v>
                </c:pt>
                <c:pt idx="1971">
                  <c:v>0.7367950661914463</c:v>
                </c:pt>
                <c:pt idx="1972">
                  <c:v>0.827779778488553</c:v>
                </c:pt>
                <c:pt idx="1973">
                  <c:v>0.83903862919427363</c:v>
                </c:pt>
                <c:pt idx="1974">
                  <c:v>0.79347929225296943</c:v>
                </c:pt>
                <c:pt idx="1975">
                  <c:v>0.77265592314075493</c:v>
                </c:pt>
                <c:pt idx="1976">
                  <c:v>0.76902455311773588</c:v>
                </c:pt>
                <c:pt idx="1977">
                  <c:v>0.74902941219775743</c:v>
                </c:pt>
                <c:pt idx="1978">
                  <c:v>0.71591833256063231</c:v>
                </c:pt>
                <c:pt idx="1979">
                  <c:v>0.68780630320843483</c:v>
                </c:pt>
                <c:pt idx="1980">
                  <c:v>0.69173906282924269</c:v>
                </c:pt>
                <c:pt idx="1981">
                  <c:v>0.69030777478845495</c:v>
                </c:pt>
                <c:pt idx="1982">
                  <c:v>0.68953498148077941</c:v>
                </c:pt>
                <c:pt idx="1983">
                  <c:v>0.68947146041855778</c:v>
                </c:pt>
                <c:pt idx="1984">
                  <c:v>0.69162774416264883</c:v>
                </c:pt>
                <c:pt idx="1985">
                  <c:v>0.69138258130036168</c:v>
                </c:pt>
                <c:pt idx="1986">
                  <c:v>0.68129790373237897</c:v>
                </c:pt>
                <c:pt idx="1987">
                  <c:v>0.67910362148334524</c:v>
                </c:pt>
                <c:pt idx="1988">
                  <c:v>0.68026150583063827</c:v>
                </c:pt>
                <c:pt idx="1989">
                  <c:v>0.67695304502300502</c:v>
                </c:pt>
                <c:pt idx="1990">
                  <c:v>0.68207605760399304</c:v>
                </c:pt>
                <c:pt idx="1991">
                  <c:v>0.69632210308063125</c:v>
                </c:pt>
                <c:pt idx="1992">
                  <c:v>0.69645129559417451</c:v>
                </c:pt>
                <c:pt idx="1993">
                  <c:v>0.71066950207481439</c:v>
                </c:pt>
                <c:pt idx="1994">
                  <c:v>0.69528418179186202</c:v>
                </c:pt>
                <c:pt idx="1995">
                  <c:v>0.70231050100948966</c:v>
                </c:pt>
                <c:pt idx="1996">
                  <c:v>0.69617180465654749</c:v>
                </c:pt>
                <c:pt idx="1997">
                  <c:v>0.69310599734253497</c:v>
                </c:pt>
                <c:pt idx="1998">
                  <c:v>0.69198546684896112</c:v>
                </c:pt>
                <c:pt idx="1999">
                  <c:v>0.69018014927214988</c:v>
                </c:pt>
                <c:pt idx="2000">
                  <c:v>0.69058060901377838</c:v>
                </c:pt>
                <c:pt idx="2001">
                  <c:v>0.69274145306136248</c:v>
                </c:pt>
                <c:pt idx="2002">
                  <c:v>0.68102618270566218</c:v>
                </c:pt>
                <c:pt idx="2003">
                  <c:v>0.68417633930423805</c:v>
                </c:pt>
                <c:pt idx="2004">
                  <c:v>0.67896069720538765</c:v>
                </c:pt>
                <c:pt idx="2005">
                  <c:v>0.67971355196230832</c:v>
                </c:pt>
                <c:pt idx="2006">
                  <c:v>0.6803872878352053</c:v>
                </c:pt>
                <c:pt idx="2007">
                  <c:v>0.68185616333096133</c:v>
                </c:pt>
                <c:pt idx="2008">
                  <c:v>0.6796179414149468</c:v>
                </c:pt>
                <c:pt idx="2009">
                  <c:v>0.67924546048846879</c:v>
                </c:pt>
                <c:pt idx="2010">
                  <c:v>0.67896251592066148</c:v>
                </c:pt>
                <c:pt idx="2011">
                  <c:v>0.67917947502857035</c:v>
                </c:pt>
                <c:pt idx="2012">
                  <c:v>0.67440109279431648</c:v>
                </c:pt>
                <c:pt idx="2013">
                  <c:v>0.67803177976732076</c:v>
                </c:pt>
                <c:pt idx="2014">
                  <c:v>0.67962030865646128</c:v>
                </c:pt>
                <c:pt idx="2015">
                  <c:v>0.67843951275604752</c:v>
                </c:pt>
                <c:pt idx="2016">
                  <c:v>0.67869832396852559</c:v>
                </c:pt>
                <c:pt idx="2017">
                  <c:v>0.67916112628110969</c:v>
                </c:pt>
                <c:pt idx="2018">
                  <c:v>0.67867258137724673</c:v>
                </c:pt>
                <c:pt idx="2019">
                  <c:v>0.67967341491674682</c:v>
                </c:pt>
                <c:pt idx="2020">
                  <c:v>0.6768571740786441</c:v>
                </c:pt>
                <c:pt idx="2021">
                  <c:v>0.67776087708283372</c:v>
                </c:pt>
                <c:pt idx="2022">
                  <c:v>0.67737141493260833</c:v>
                </c:pt>
                <c:pt idx="2023">
                  <c:v>0.67861471195807732</c:v>
                </c:pt>
                <c:pt idx="2024">
                  <c:v>0.67771797250621191</c:v>
                </c:pt>
                <c:pt idx="2025">
                  <c:v>0.67771063809404219</c:v>
                </c:pt>
                <c:pt idx="2026">
                  <c:v>0.67772362021464072</c:v>
                </c:pt>
                <c:pt idx="2027">
                  <c:v>0.6781730168881146</c:v>
                </c:pt>
                <c:pt idx="2028">
                  <c:v>0.67600813856064934</c:v>
                </c:pt>
                <c:pt idx="2029">
                  <c:v>0.67568879000217574</c:v>
                </c:pt>
                <c:pt idx="2030">
                  <c:v>0.67497962528112088</c:v>
                </c:pt>
                <c:pt idx="2031">
                  <c:v>0.67573619745862346</c:v>
                </c:pt>
                <c:pt idx="2032">
                  <c:v>0.67723174448171386</c:v>
                </c:pt>
                <c:pt idx="2033">
                  <c:v>0.67510820604697597</c:v>
                </c:pt>
                <c:pt idx="2034">
                  <c:v>0.67515245127976065</c:v>
                </c:pt>
                <c:pt idx="2035">
                  <c:v>0.67462225635291984</c:v>
                </c:pt>
                <c:pt idx="2036">
                  <c:v>0.67348595580674597</c:v>
                </c:pt>
                <c:pt idx="2037">
                  <c:v>0.66914029362585603</c:v>
                </c:pt>
                <c:pt idx="2038">
                  <c:v>0.6688241157075826</c:v>
                </c:pt>
                <c:pt idx="2039">
                  <c:v>0.66945624357006195</c:v>
                </c:pt>
                <c:pt idx="2040">
                  <c:v>0.66787392297632264</c:v>
                </c:pt>
                <c:pt idx="2041">
                  <c:v>0.66856219964613506</c:v>
                </c:pt>
                <c:pt idx="2042">
                  <c:v>0.66814949328295492</c:v>
                </c:pt>
                <c:pt idx="2043">
                  <c:v>0.67048711719897391</c:v>
                </c:pt>
                <c:pt idx="2044">
                  <c:v>0.67073042002512306</c:v>
                </c:pt>
                <c:pt idx="2045">
                  <c:v>0.67179296047714832</c:v>
                </c:pt>
                <c:pt idx="2046">
                  <c:v>0.67190327227603286</c:v>
                </c:pt>
                <c:pt idx="2047">
                  <c:v>0.67179804184806013</c:v>
                </c:pt>
                <c:pt idx="2048">
                  <c:v>0.67167852301676256</c:v>
                </c:pt>
                <c:pt idx="2049">
                  <c:v>0.67212705164991171</c:v>
                </c:pt>
                <c:pt idx="2050">
                  <c:v>0.67233693501114911</c:v>
                </c:pt>
                <c:pt idx="2051">
                  <c:v>0.67208459393780118</c:v>
                </c:pt>
                <c:pt idx="2052">
                  <c:v>0.67306742531003516</c:v>
                </c:pt>
                <c:pt idx="2053">
                  <c:v>0.67203510524335885</c:v>
                </c:pt>
                <c:pt idx="2054">
                  <c:v>0.67349493426085294</c:v>
                </c:pt>
                <c:pt idx="2055">
                  <c:v>0.67463096599650396</c:v>
                </c:pt>
                <c:pt idx="2056">
                  <c:v>0.67759130082604557</c:v>
                </c:pt>
                <c:pt idx="2057">
                  <c:v>0.67776975911305704</c:v>
                </c:pt>
                <c:pt idx="2058">
                  <c:v>0.67811481920075201</c:v>
                </c:pt>
                <c:pt idx="2059">
                  <c:v>0.67957356102177757</c:v>
                </c:pt>
                <c:pt idx="2060">
                  <c:v>0.68306712990990337</c:v>
                </c:pt>
                <c:pt idx="2061">
                  <c:v>0.68487348459984532</c:v>
                </c:pt>
                <c:pt idx="2062">
                  <c:v>0.68297347804350872</c:v>
                </c:pt>
                <c:pt idx="2063">
                  <c:v>0.68679481069334047</c:v>
                </c:pt>
                <c:pt idx="2064">
                  <c:v>0.68677620350918411</c:v>
                </c:pt>
                <c:pt idx="2065">
                  <c:v>0.68760060828240477</c:v>
                </c:pt>
                <c:pt idx="2066">
                  <c:v>0.68728488498754436</c:v>
                </c:pt>
                <c:pt idx="2067">
                  <c:v>0.68860036899625032</c:v>
                </c:pt>
                <c:pt idx="2068">
                  <c:v>0.68622426591332875</c:v>
                </c:pt>
                <c:pt idx="2069">
                  <c:v>0.68705329032945994</c:v>
                </c:pt>
                <c:pt idx="2070">
                  <c:v>0.68607926702744015</c:v>
                </c:pt>
                <c:pt idx="2071">
                  <c:v>0.68408884384262458</c:v>
                </c:pt>
                <c:pt idx="2072">
                  <c:v>0.68408570039931516</c:v>
                </c:pt>
                <c:pt idx="2073">
                  <c:v>0.68225613441373956</c:v>
                </c:pt>
                <c:pt idx="2074">
                  <c:v>0.68195493639770266</c:v>
                </c:pt>
                <c:pt idx="2075">
                  <c:v>0.68005490150735637</c:v>
                </c:pt>
                <c:pt idx="2076">
                  <c:v>0.67839425072339143</c:v>
                </c:pt>
                <c:pt idx="2077">
                  <c:v>0.67802858454648873</c:v>
                </c:pt>
                <c:pt idx="2078">
                  <c:v>0.6775668910765883</c:v>
                </c:pt>
                <c:pt idx="2079">
                  <c:v>0.67878329724104092</c:v>
                </c:pt>
                <c:pt idx="2080">
                  <c:v>0.6778961024666097</c:v>
                </c:pt>
                <c:pt idx="2081">
                  <c:v>0.6785482186902716</c:v>
                </c:pt>
                <c:pt idx="2082">
                  <c:v>0.67832639071136402</c:v>
                </c:pt>
                <c:pt idx="2083">
                  <c:v>0.67783779191335258</c:v>
                </c:pt>
                <c:pt idx="2084">
                  <c:v>0.6765940380686396</c:v>
                </c:pt>
                <c:pt idx="2085">
                  <c:v>0.67618840360342314</c:v>
                </c:pt>
                <c:pt idx="2086">
                  <c:v>0.67640219258916789</c:v>
                </c:pt>
                <c:pt idx="2087">
                  <c:v>0.67606699484008592</c:v>
                </c:pt>
                <c:pt idx="2088">
                  <c:v>0.6761767893182371</c:v>
                </c:pt>
                <c:pt idx="2089">
                  <c:v>0.67619514652874291</c:v>
                </c:pt>
                <c:pt idx="2090">
                  <c:v>0.67621599493918461</c:v>
                </c:pt>
                <c:pt idx="2091">
                  <c:v>0.67771531741495128</c:v>
                </c:pt>
                <c:pt idx="2092">
                  <c:v>0.67714450244257074</c:v>
                </c:pt>
                <c:pt idx="2093">
                  <c:v>0.67595261083034064</c:v>
                </c:pt>
                <c:pt idx="2094">
                  <c:v>0.67561799359402108</c:v>
                </c:pt>
                <c:pt idx="2095">
                  <c:v>0.67470118236075516</c:v>
                </c:pt>
                <c:pt idx="2096">
                  <c:v>0.6743657482233979</c:v>
                </c:pt>
                <c:pt idx="2097">
                  <c:v>0.67422593786339113</c:v>
                </c:pt>
                <c:pt idx="2098">
                  <c:v>0.67237643077262388</c:v>
                </c:pt>
                <c:pt idx="2099">
                  <c:v>0.67378139681578497</c:v>
                </c:pt>
                <c:pt idx="2100">
                  <c:v>0.67074708634626701</c:v>
                </c:pt>
                <c:pt idx="2101">
                  <c:v>0.6716124094267113</c:v>
                </c:pt>
                <c:pt idx="2102">
                  <c:v>0.6713664711833478</c:v>
                </c:pt>
                <c:pt idx="2103">
                  <c:v>0.67027721926895534</c:v>
                </c:pt>
                <c:pt idx="2104">
                  <c:v>0.67005547688681788</c:v>
                </c:pt>
                <c:pt idx="2105">
                  <c:v>0.6705913114062505</c:v>
                </c:pt>
                <c:pt idx="2106">
                  <c:v>0.66747084396698608</c:v>
                </c:pt>
                <c:pt idx="2107">
                  <c:v>0.66816680953246865</c:v>
                </c:pt>
                <c:pt idx="2108">
                  <c:v>0.66796640585091438</c:v>
                </c:pt>
                <c:pt idx="2109">
                  <c:v>0.66733007787599918</c:v>
                </c:pt>
                <c:pt idx="2110">
                  <c:v>0.6715360083484504</c:v>
                </c:pt>
                <c:pt idx="2111">
                  <c:v>0.67092431498912686</c:v>
                </c:pt>
                <c:pt idx="2112">
                  <c:v>0.67070637844114733</c:v>
                </c:pt>
                <c:pt idx="2113">
                  <c:v>0.67118527075948742</c:v>
                </c:pt>
                <c:pt idx="2114">
                  <c:v>0.66973197693651576</c:v>
                </c:pt>
                <c:pt idx="2115">
                  <c:v>0.67136215174144531</c:v>
                </c:pt>
                <c:pt idx="2116">
                  <c:v>0.67129703834235777</c:v>
                </c:pt>
                <c:pt idx="2117">
                  <c:v>0.6721975695071758</c:v>
                </c:pt>
                <c:pt idx="2118">
                  <c:v>0.67252821209989533</c:v>
                </c:pt>
                <c:pt idx="2119">
                  <c:v>0.66955131885114294</c:v>
                </c:pt>
                <c:pt idx="2120">
                  <c:v>0.66968409305261756</c:v>
                </c:pt>
                <c:pt idx="2121">
                  <c:v>0.6630271219538556</c:v>
                </c:pt>
                <c:pt idx="2122">
                  <c:v>0.66311489359151499</c:v>
                </c:pt>
                <c:pt idx="2123">
                  <c:v>0.66292119173463437</c:v>
                </c:pt>
                <c:pt idx="2124">
                  <c:v>0.66312528556388017</c:v>
                </c:pt>
                <c:pt idx="2125">
                  <c:v>0.66592202856818028</c:v>
                </c:pt>
                <c:pt idx="2126">
                  <c:v>0.65798043838216336</c:v>
                </c:pt>
                <c:pt idx="2127">
                  <c:v>0.65789489795354494</c:v>
                </c:pt>
                <c:pt idx="2128">
                  <c:v>0.65646301523365469</c:v>
                </c:pt>
                <c:pt idx="2129">
                  <c:v>0.65277959074286451</c:v>
                </c:pt>
                <c:pt idx="2130">
                  <c:v>0.65353160875202554</c:v>
                </c:pt>
                <c:pt idx="2131">
                  <c:v>0.64910057793298326</c:v>
                </c:pt>
                <c:pt idx="2132">
                  <c:v>0.64694827814026989</c:v>
                </c:pt>
                <c:pt idx="2133">
                  <c:v>0.64692585944380654</c:v>
                </c:pt>
                <c:pt idx="2134">
                  <c:v>0.64626318402112637</c:v>
                </c:pt>
                <c:pt idx="2135">
                  <c:v>0.64704181769547586</c:v>
                </c:pt>
                <c:pt idx="2136">
                  <c:v>0.64538388553544401</c:v>
                </c:pt>
                <c:pt idx="2137">
                  <c:v>0.64510316394122513</c:v>
                </c:pt>
                <c:pt idx="2138">
                  <c:v>0.64274890925301309</c:v>
                </c:pt>
                <c:pt idx="2139">
                  <c:v>0.64429840195640975</c:v>
                </c:pt>
                <c:pt idx="2140">
                  <c:v>0.64392208443366739</c:v>
                </c:pt>
                <c:pt idx="2141">
                  <c:v>0.64343090360672683</c:v>
                </c:pt>
                <c:pt idx="2142">
                  <c:v>0.64311773354755009</c:v>
                </c:pt>
                <c:pt idx="2143">
                  <c:v>0.64132028481804404</c:v>
                </c:pt>
                <c:pt idx="2144">
                  <c:v>0.64092860521833772</c:v>
                </c:pt>
                <c:pt idx="2145">
                  <c:v>0.64044182671607619</c:v>
                </c:pt>
                <c:pt idx="2146">
                  <c:v>0.64076459728616453</c:v>
                </c:pt>
                <c:pt idx="2147">
                  <c:v>0.6405171845954053</c:v>
                </c:pt>
                <c:pt idx="2148">
                  <c:v>0.64101486349313197</c:v>
                </c:pt>
                <c:pt idx="2149">
                  <c:v>0.64141229181269976</c:v>
                </c:pt>
                <c:pt idx="2150">
                  <c:v>0.64183699350222878</c:v>
                </c:pt>
                <c:pt idx="2151">
                  <c:v>0.63864887684322069</c:v>
                </c:pt>
                <c:pt idx="2152">
                  <c:v>0.63861764126254905</c:v>
                </c:pt>
                <c:pt idx="2153">
                  <c:v>0.63840452805295911</c:v>
                </c:pt>
                <c:pt idx="2154">
                  <c:v>0.63845080778898189</c:v>
                </c:pt>
                <c:pt idx="2155">
                  <c:v>0.63858128422729277</c:v>
                </c:pt>
                <c:pt idx="2156">
                  <c:v>0.63906545608171361</c:v>
                </c:pt>
                <c:pt idx="2157">
                  <c:v>0.63937791540845745</c:v>
                </c:pt>
                <c:pt idx="2158">
                  <c:v>0.63880564907438786</c:v>
                </c:pt>
                <c:pt idx="2159">
                  <c:v>0.63809641167350661</c:v>
                </c:pt>
                <c:pt idx="2160">
                  <c:v>0.63570318254832292</c:v>
                </c:pt>
                <c:pt idx="2161">
                  <c:v>0.63551042746920672</c:v>
                </c:pt>
                <c:pt idx="2162">
                  <c:v>0.63082858103899642</c:v>
                </c:pt>
                <c:pt idx="2163">
                  <c:v>0.63077922564137034</c:v>
                </c:pt>
                <c:pt idx="2164">
                  <c:v>0.62895414963617469</c:v>
                </c:pt>
                <c:pt idx="2165">
                  <c:v>0.62905215870479458</c:v>
                </c:pt>
                <c:pt idx="2166">
                  <c:v>0.6296990192608718</c:v>
                </c:pt>
                <c:pt idx="2167">
                  <c:v>0.6291507827740378</c:v>
                </c:pt>
                <c:pt idx="2168">
                  <c:v>0.62897837332210227</c:v>
                </c:pt>
                <c:pt idx="2169">
                  <c:v>0.62329511732938381</c:v>
                </c:pt>
                <c:pt idx="2170">
                  <c:v>0.6229679632115831</c:v>
                </c:pt>
                <c:pt idx="2171">
                  <c:v>0.62192327507654765</c:v>
                </c:pt>
                <c:pt idx="2172">
                  <c:v>0.62143860780976423</c:v>
                </c:pt>
                <c:pt idx="2173">
                  <c:v>0.62163013555469748</c:v>
                </c:pt>
                <c:pt idx="2174">
                  <c:v>0.62176413777094008</c:v>
                </c:pt>
                <c:pt idx="2175">
                  <c:v>0.62182675174614088</c:v>
                </c:pt>
                <c:pt idx="2176">
                  <c:v>0.6209372080814205</c:v>
                </c:pt>
                <c:pt idx="2177">
                  <c:v>0.61884528205818046</c:v>
                </c:pt>
                <c:pt idx="2178">
                  <c:v>0.61903269781516657</c:v>
                </c:pt>
                <c:pt idx="2179">
                  <c:v>0.61707090994254155</c:v>
                </c:pt>
                <c:pt idx="2180">
                  <c:v>0.61699732923075501</c:v>
                </c:pt>
                <c:pt idx="2181">
                  <c:v>0.61431620494840322</c:v>
                </c:pt>
                <c:pt idx="2182">
                  <c:v>0.61241393716087633</c:v>
                </c:pt>
                <c:pt idx="2183">
                  <c:v>0.6127269478518298</c:v>
                </c:pt>
                <c:pt idx="2184">
                  <c:v>0.61399120987396139</c:v>
                </c:pt>
                <c:pt idx="2185">
                  <c:v>0.61607553511809876</c:v>
                </c:pt>
                <c:pt idx="2186">
                  <c:v>0.61675770052163315</c:v>
                </c:pt>
                <c:pt idx="2187">
                  <c:v>0.613757313051007</c:v>
                </c:pt>
                <c:pt idx="2188">
                  <c:v>0.6131230620089575</c:v>
                </c:pt>
                <c:pt idx="2189">
                  <c:v>0.61245835451543329</c:v>
                </c:pt>
                <c:pt idx="2190">
                  <c:v>0.61230380762418712</c:v>
                </c:pt>
                <c:pt idx="2191">
                  <c:v>0.61590797922525109</c:v>
                </c:pt>
                <c:pt idx="2192">
                  <c:v>0.61603916068707554</c:v>
                </c:pt>
                <c:pt idx="2193">
                  <c:v>0.61831390387000895</c:v>
                </c:pt>
                <c:pt idx="2194">
                  <c:v>0.61356279317840867</c:v>
                </c:pt>
                <c:pt idx="2195">
                  <c:v>0.61405407298938319</c:v>
                </c:pt>
                <c:pt idx="2196">
                  <c:v>0.61175722219666318</c:v>
                </c:pt>
                <c:pt idx="2197">
                  <c:v>0.61237223508553451</c:v>
                </c:pt>
                <c:pt idx="2198">
                  <c:v>0.61338833294756023</c:v>
                </c:pt>
                <c:pt idx="2199">
                  <c:v>0.6140264898669695</c:v>
                </c:pt>
                <c:pt idx="2200">
                  <c:v>0.61252193520915399</c:v>
                </c:pt>
                <c:pt idx="2201">
                  <c:v>0.61278149072334698</c:v>
                </c:pt>
                <c:pt idx="2202">
                  <c:v>0.61300573484169674</c:v>
                </c:pt>
                <c:pt idx="2203">
                  <c:v>0.61299847713491706</c:v>
                </c:pt>
                <c:pt idx="2204">
                  <c:v>0.61314503267174403</c:v>
                </c:pt>
                <c:pt idx="2205">
                  <c:v>0.61085415051121872</c:v>
                </c:pt>
                <c:pt idx="2206">
                  <c:v>0.61113018891656989</c:v>
                </c:pt>
                <c:pt idx="2207">
                  <c:v>0.61034577644642363</c:v>
                </c:pt>
                <c:pt idx="2208">
                  <c:v>0.60912590983750492</c:v>
                </c:pt>
                <c:pt idx="2209">
                  <c:v>0.60830127857752792</c:v>
                </c:pt>
                <c:pt idx="2210">
                  <c:v>0.60709340334353745</c:v>
                </c:pt>
                <c:pt idx="2211">
                  <c:v>0.60607798145500924</c:v>
                </c:pt>
                <c:pt idx="2212">
                  <c:v>0.60742840247954721</c:v>
                </c:pt>
                <c:pt idx="2213">
                  <c:v>0.60871449642182729</c:v>
                </c:pt>
                <c:pt idx="2214">
                  <c:v>0.60957816473173598</c:v>
                </c:pt>
                <c:pt idx="2215">
                  <c:v>0.61039327862415305</c:v>
                </c:pt>
                <c:pt idx="2216">
                  <c:v>0.61027640280457984</c:v>
                </c:pt>
                <c:pt idx="2217">
                  <c:v>0.60972229102879649</c:v>
                </c:pt>
                <c:pt idx="2218">
                  <c:v>0.61129890641336726</c:v>
                </c:pt>
                <c:pt idx="2219">
                  <c:v>0.61186745966190714</c:v>
                </c:pt>
                <c:pt idx="2220">
                  <c:v>0.61593419444319941</c:v>
                </c:pt>
                <c:pt idx="2221">
                  <c:v>0.61626873252514613</c:v>
                </c:pt>
                <c:pt idx="2222">
                  <c:v>0.61624548904856491</c:v>
                </c:pt>
                <c:pt idx="2223">
                  <c:v>0.61578666808952054</c:v>
                </c:pt>
                <c:pt idx="2224">
                  <c:v>0.6164530840546214</c:v>
                </c:pt>
                <c:pt idx="2225">
                  <c:v>0.61854316682943888</c:v>
                </c:pt>
                <c:pt idx="2226">
                  <c:v>0.61854299994446404</c:v>
                </c:pt>
                <c:pt idx="2227">
                  <c:v>0.6165911573171815</c:v>
                </c:pt>
                <c:pt idx="2228">
                  <c:v>0.61457689917096237</c:v>
                </c:pt>
                <c:pt idx="2229">
                  <c:v>0.61522307691811295</c:v>
                </c:pt>
                <c:pt idx="2230">
                  <c:v>0.61640331114239111</c:v>
                </c:pt>
                <c:pt idx="2231">
                  <c:v>0.61726048228066788</c:v>
                </c:pt>
                <c:pt idx="2232">
                  <c:v>0.5507574976351749</c:v>
                </c:pt>
                <c:pt idx="2233">
                  <c:v>0.54499008852656272</c:v>
                </c:pt>
                <c:pt idx="2234">
                  <c:v>0.56153258707612497</c:v>
                </c:pt>
                <c:pt idx="2235">
                  <c:v>0.5611336642128486</c:v>
                </c:pt>
                <c:pt idx="2236">
                  <c:v>0.5628236410236076</c:v>
                </c:pt>
                <c:pt idx="2237">
                  <c:v>0.57167156092585469</c:v>
                </c:pt>
                <c:pt idx="2238">
                  <c:v>0.58928235321964395</c:v>
                </c:pt>
                <c:pt idx="2239">
                  <c:v>0.60205816666656076</c:v>
                </c:pt>
                <c:pt idx="2240">
                  <c:v>0.59876510996895926</c:v>
                </c:pt>
                <c:pt idx="2241">
                  <c:v>0.59939450231098323</c:v>
                </c:pt>
                <c:pt idx="2242">
                  <c:v>0.6008543445585196</c:v>
                </c:pt>
                <c:pt idx="2243">
                  <c:v>0.60155531097577741</c:v>
                </c:pt>
                <c:pt idx="2244">
                  <c:v>0.59719352895337496</c:v>
                </c:pt>
                <c:pt idx="2245">
                  <c:v>0.59716633838731792</c:v>
                </c:pt>
                <c:pt idx="2246">
                  <c:v>0.60771032099192834</c:v>
                </c:pt>
                <c:pt idx="2247">
                  <c:v>0.6105921357359444</c:v>
                </c:pt>
                <c:pt idx="2248">
                  <c:v>0.60779220021173452</c:v>
                </c:pt>
                <c:pt idx="2249">
                  <c:v>0.60869450462192343</c:v>
                </c:pt>
                <c:pt idx="2250">
                  <c:v>0.60139196616135604</c:v>
                </c:pt>
                <c:pt idx="2251">
                  <c:v>0.58372527176604383</c:v>
                </c:pt>
                <c:pt idx="2252">
                  <c:v>0.58162606420061003</c:v>
                </c:pt>
                <c:pt idx="2253">
                  <c:v>0.55975346455636832</c:v>
                </c:pt>
                <c:pt idx="2254">
                  <c:v>0.57080579815134691</c:v>
                </c:pt>
                <c:pt idx="2255">
                  <c:v>0.55668755648083135</c:v>
                </c:pt>
                <c:pt idx="2256">
                  <c:v>0.5632392054309634</c:v>
                </c:pt>
                <c:pt idx="2257">
                  <c:v>0.56556824625471058</c:v>
                </c:pt>
                <c:pt idx="2258">
                  <c:v>0.56629631648331702</c:v>
                </c:pt>
                <c:pt idx="2259">
                  <c:v>0.5662652027227616</c:v>
                </c:pt>
                <c:pt idx="2260">
                  <c:v>0.56518518668552808</c:v>
                </c:pt>
                <c:pt idx="2261">
                  <c:v>0.5602362727032848</c:v>
                </c:pt>
                <c:pt idx="2262">
                  <c:v>0.57164697336000225</c:v>
                </c:pt>
                <c:pt idx="2263">
                  <c:v>0.56326872514304871</c:v>
                </c:pt>
                <c:pt idx="2264">
                  <c:v>0.56592139881560233</c:v>
                </c:pt>
                <c:pt idx="2265">
                  <c:v>0.56372186987529582</c:v>
                </c:pt>
                <c:pt idx="2266">
                  <c:v>0.56318319327566713</c:v>
                </c:pt>
                <c:pt idx="2267">
                  <c:v>0.56125642932310682</c:v>
                </c:pt>
                <c:pt idx="2268">
                  <c:v>0.56525670903519909</c:v>
                </c:pt>
                <c:pt idx="2269">
                  <c:v>0.56809077038944267</c:v>
                </c:pt>
                <c:pt idx="2270">
                  <c:v>0.56739246829131085</c:v>
                </c:pt>
                <c:pt idx="2271">
                  <c:v>0.56538809872900853</c:v>
                </c:pt>
                <c:pt idx="2272">
                  <c:v>0.56646217349815664</c:v>
                </c:pt>
                <c:pt idx="2273">
                  <c:v>0.55919309753611057</c:v>
                </c:pt>
                <c:pt idx="2274">
                  <c:v>0.56096479194145688</c:v>
                </c:pt>
                <c:pt idx="2275">
                  <c:v>0.56520547493745854</c:v>
                </c:pt>
                <c:pt idx="2276">
                  <c:v>0.56591241088517064</c:v>
                </c:pt>
                <c:pt idx="2277">
                  <c:v>0.56527559565102525</c:v>
                </c:pt>
                <c:pt idx="2278">
                  <c:v>0.56588297482953021</c:v>
                </c:pt>
                <c:pt idx="2279">
                  <c:v>0.56480692154572387</c:v>
                </c:pt>
                <c:pt idx="2280">
                  <c:v>0.56895029062084401</c:v>
                </c:pt>
                <c:pt idx="2281">
                  <c:v>0.56833752811664306</c:v>
                </c:pt>
                <c:pt idx="2282">
                  <c:v>0.5678188136240403</c:v>
                </c:pt>
                <c:pt idx="2283">
                  <c:v>0.56654784070379505</c:v>
                </c:pt>
                <c:pt idx="2284">
                  <c:v>0.56396725464781972</c:v>
                </c:pt>
                <c:pt idx="2285">
                  <c:v>0.55616948308465886</c:v>
                </c:pt>
                <c:pt idx="2286">
                  <c:v>0.55548427691885205</c:v>
                </c:pt>
                <c:pt idx="2287">
                  <c:v>0.55559924104408986</c:v>
                </c:pt>
                <c:pt idx="2288">
                  <c:v>0.55904571517360613</c:v>
                </c:pt>
                <c:pt idx="2289">
                  <c:v>0.55826978384276038</c:v>
                </c:pt>
                <c:pt idx="2290">
                  <c:v>0.55835660011871302</c:v>
                </c:pt>
                <c:pt idx="2291">
                  <c:v>0.55922978942145862</c:v>
                </c:pt>
                <c:pt idx="2292">
                  <c:v>0.55556273542611312</c:v>
                </c:pt>
                <c:pt idx="2293">
                  <c:v>0.55874119421142587</c:v>
                </c:pt>
                <c:pt idx="2294">
                  <c:v>0.5513170599150915</c:v>
                </c:pt>
                <c:pt idx="2295">
                  <c:v>0.55442235825735531</c:v>
                </c:pt>
                <c:pt idx="2296">
                  <c:v>0.5550487989814521</c:v>
                </c:pt>
                <c:pt idx="2297">
                  <c:v>0.56452814961412534</c:v>
                </c:pt>
                <c:pt idx="2298">
                  <c:v>0.56551146845147404</c:v>
                </c:pt>
                <c:pt idx="2299">
                  <c:v>0.56006716524417555</c:v>
                </c:pt>
                <c:pt idx="2300">
                  <c:v>0.55998786477411566</c:v>
                </c:pt>
                <c:pt idx="2301">
                  <c:v>0.55964992382353973</c:v>
                </c:pt>
                <c:pt idx="2302">
                  <c:v>0.5480385750499227</c:v>
                </c:pt>
                <c:pt idx="2303">
                  <c:v>0.53800055577538075</c:v>
                </c:pt>
                <c:pt idx="2304">
                  <c:v>0.53662754165034421</c:v>
                </c:pt>
                <c:pt idx="2305">
                  <c:v>0.53361308640039651</c:v>
                </c:pt>
                <c:pt idx="2306">
                  <c:v>0.53966401611104875</c:v>
                </c:pt>
                <c:pt idx="2307">
                  <c:v>0.53881633732303902</c:v>
                </c:pt>
                <c:pt idx="2308">
                  <c:v>0.54406382667781972</c:v>
                </c:pt>
                <c:pt idx="2309">
                  <c:v>0.5458208803778225</c:v>
                </c:pt>
                <c:pt idx="2310">
                  <c:v>0.54669466387543109</c:v>
                </c:pt>
                <c:pt idx="2311">
                  <c:v>0.54515738144851011</c:v>
                </c:pt>
                <c:pt idx="2312">
                  <c:v>0.54379663417716362</c:v>
                </c:pt>
                <c:pt idx="2313">
                  <c:v>0.54652615964578266</c:v>
                </c:pt>
                <c:pt idx="2314">
                  <c:v>0.5373065662654295</c:v>
                </c:pt>
                <c:pt idx="2315">
                  <c:v>0.5328021437279058</c:v>
                </c:pt>
                <c:pt idx="2316">
                  <c:v>0.52281478927371217</c:v>
                </c:pt>
                <c:pt idx="2317">
                  <c:v>0.52252019739123035</c:v>
                </c:pt>
                <c:pt idx="2318">
                  <c:v>0.51956467803448081</c:v>
                </c:pt>
                <c:pt idx="2319">
                  <c:v>0.51948948072017342</c:v>
                </c:pt>
                <c:pt idx="2320">
                  <c:v>0.51314028124717193</c:v>
                </c:pt>
                <c:pt idx="2321">
                  <c:v>0.50586650283787526</c:v>
                </c:pt>
                <c:pt idx="2322">
                  <c:v>0.5070210942877249</c:v>
                </c:pt>
                <c:pt idx="2323">
                  <c:v>0.4900861168433655</c:v>
                </c:pt>
                <c:pt idx="2324">
                  <c:v>0.48920568441216228</c:v>
                </c:pt>
                <c:pt idx="2325">
                  <c:v>0.48381871935162263</c:v>
                </c:pt>
                <c:pt idx="2326">
                  <c:v>0.48797836604874811</c:v>
                </c:pt>
                <c:pt idx="2327">
                  <c:v>0.4906018504036444</c:v>
                </c:pt>
                <c:pt idx="2328">
                  <c:v>0.49217824301524654</c:v>
                </c:pt>
                <c:pt idx="2329">
                  <c:v>0.49176204745822211</c:v>
                </c:pt>
                <c:pt idx="2330">
                  <c:v>0.48660395787724003</c:v>
                </c:pt>
                <c:pt idx="2331">
                  <c:v>0.48790767930817242</c:v>
                </c:pt>
                <c:pt idx="2332">
                  <c:v>0.49951178242293637</c:v>
                </c:pt>
                <c:pt idx="2333">
                  <c:v>0.50149340025953926</c:v>
                </c:pt>
                <c:pt idx="2334">
                  <c:v>0.49983655643363517</c:v>
                </c:pt>
                <c:pt idx="2335">
                  <c:v>0.49485973165251473</c:v>
                </c:pt>
                <c:pt idx="2336">
                  <c:v>0.49603672135268634</c:v>
                </c:pt>
                <c:pt idx="2337">
                  <c:v>0.49351624906224828</c:v>
                </c:pt>
                <c:pt idx="2338">
                  <c:v>0.49432743612006086</c:v>
                </c:pt>
                <c:pt idx="2339">
                  <c:v>0.49355380029952667</c:v>
                </c:pt>
                <c:pt idx="2340">
                  <c:v>0.4954783697059934</c:v>
                </c:pt>
                <c:pt idx="2341">
                  <c:v>0.49068309942282773</c:v>
                </c:pt>
                <c:pt idx="2342">
                  <c:v>0.48348042308704875</c:v>
                </c:pt>
                <c:pt idx="2343">
                  <c:v>0.48659536395736547</c:v>
                </c:pt>
                <c:pt idx="2344">
                  <c:v>0.4880322782986069</c:v>
                </c:pt>
                <c:pt idx="2345">
                  <c:v>0.48876460029668967</c:v>
                </c:pt>
                <c:pt idx="2346">
                  <c:v>0.4890144627844209</c:v>
                </c:pt>
                <c:pt idx="2347">
                  <c:v>0.48857400594510952</c:v>
                </c:pt>
                <c:pt idx="2348">
                  <c:v>0.49079235571622493</c:v>
                </c:pt>
                <c:pt idx="2349">
                  <c:v>0.49085499978849367</c:v>
                </c:pt>
                <c:pt idx="2350">
                  <c:v>0.48167687886488014</c:v>
                </c:pt>
                <c:pt idx="2351">
                  <c:v>0.47904073974701911</c:v>
                </c:pt>
                <c:pt idx="2352">
                  <c:v>0.47884806402949553</c:v>
                </c:pt>
                <c:pt idx="2353">
                  <c:v>0.48587781427972193</c:v>
                </c:pt>
                <c:pt idx="2354">
                  <c:v>0.47719636715945518</c:v>
                </c:pt>
                <c:pt idx="2355">
                  <c:v>0.48078729866129605</c:v>
                </c:pt>
                <c:pt idx="2356">
                  <c:v>0.48083953495208187</c:v>
                </c:pt>
                <c:pt idx="2357">
                  <c:v>0.47928193169447642</c:v>
                </c:pt>
                <c:pt idx="2358">
                  <c:v>0.48315519322211709</c:v>
                </c:pt>
                <c:pt idx="2359">
                  <c:v>0.48081774102901548</c:v>
                </c:pt>
                <c:pt idx="2360">
                  <c:v>0.48078769450765763</c:v>
                </c:pt>
                <c:pt idx="2361">
                  <c:v>0.47749651108902197</c:v>
                </c:pt>
                <c:pt idx="2362">
                  <c:v>0.47858180325934024</c:v>
                </c:pt>
                <c:pt idx="2363">
                  <c:v>0.4808602181929908</c:v>
                </c:pt>
                <c:pt idx="2364">
                  <c:v>0.4790272486199717</c:v>
                </c:pt>
                <c:pt idx="2365">
                  <c:v>0.47119708049733128</c:v>
                </c:pt>
                <c:pt idx="2366">
                  <c:v>0.47261758329889408</c:v>
                </c:pt>
                <c:pt idx="2367">
                  <c:v>0.47171005651699921</c:v>
                </c:pt>
                <c:pt idx="2368">
                  <c:v>0.47086256170992929</c:v>
                </c:pt>
                <c:pt idx="2369">
                  <c:v>0.4709054139369428</c:v>
                </c:pt>
                <c:pt idx="2370">
                  <c:v>0.46998586305624523</c:v>
                </c:pt>
                <c:pt idx="2371">
                  <c:v>0.47005693471941107</c:v>
                </c:pt>
                <c:pt idx="2372">
                  <c:v>0.46985405301521516</c:v>
                </c:pt>
                <c:pt idx="2373">
                  <c:v>0.46906027662595906</c:v>
                </c:pt>
                <c:pt idx="2374">
                  <c:v>0.46670355356682164</c:v>
                </c:pt>
                <c:pt idx="2375">
                  <c:v>0.47342354489485006</c:v>
                </c:pt>
                <c:pt idx="2376">
                  <c:v>0.47239222898094096</c:v>
                </c:pt>
                <c:pt idx="2377">
                  <c:v>0.46881623370227266</c:v>
                </c:pt>
                <c:pt idx="2378">
                  <c:v>0.4646335848854416</c:v>
                </c:pt>
                <c:pt idx="2379">
                  <c:v>0.45965016040732626</c:v>
                </c:pt>
                <c:pt idx="2380">
                  <c:v>0.46029403377634442</c:v>
                </c:pt>
                <c:pt idx="2381">
                  <c:v>0.47531332482725264</c:v>
                </c:pt>
                <c:pt idx="2382">
                  <c:v>0.47188202699937098</c:v>
                </c:pt>
                <c:pt idx="2383">
                  <c:v>0.4736476974109235</c:v>
                </c:pt>
                <c:pt idx="2384">
                  <c:v>0.4722657057866369</c:v>
                </c:pt>
                <c:pt idx="2385">
                  <c:v>0.46392493727134776</c:v>
                </c:pt>
                <c:pt idx="2386">
                  <c:v>0.47299981081507397</c:v>
                </c:pt>
                <c:pt idx="2387">
                  <c:v>0.47776039963590061</c:v>
                </c:pt>
                <c:pt idx="2388">
                  <c:v>0.48119247429254125</c:v>
                </c:pt>
                <c:pt idx="2389">
                  <c:v>0.48949699602339819</c:v>
                </c:pt>
                <c:pt idx="2390">
                  <c:v>0.48507746077910391</c:v>
                </c:pt>
                <c:pt idx="2391">
                  <c:v>0.49584004874539028</c:v>
                </c:pt>
                <c:pt idx="2392">
                  <c:v>0.49797528254824891</c:v>
                </c:pt>
                <c:pt idx="2393">
                  <c:v>0.49840792616330354</c:v>
                </c:pt>
                <c:pt idx="2394">
                  <c:v>0.48135331742827037</c:v>
                </c:pt>
                <c:pt idx="2395">
                  <c:v>0.47172181253716078</c:v>
                </c:pt>
                <c:pt idx="2396">
                  <c:v>0.46688591313226957</c:v>
                </c:pt>
                <c:pt idx="2397">
                  <c:v>0.46774289372252914</c:v>
                </c:pt>
                <c:pt idx="2398">
                  <c:v>0.48053519201182227</c:v>
                </c:pt>
                <c:pt idx="2399">
                  <c:v>0.46959414375296743</c:v>
                </c:pt>
                <c:pt idx="2400">
                  <c:v>0.46998576091466299</c:v>
                </c:pt>
                <c:pt idx="2401">
                  <c:v>0.47366504561234968</c:v>
                </c:pt>
                <c:pt idx="2402">
                  <c:v>0.47364684982390903</c:v>
                </c:pt>
                <c:pt idx="2403">
                  <c:v>0.48029225672386489</c:v>
                </c:pt>
                <c:pt idx="2404">
                  <c:v>0.4802996285341733</c:v>
                </c:pt>
                <c:pt idx="2405">
                  <c:v>0.4815956461134393</c:v>
                </c:pt>
                <c:pt idx="2406">
                  <c:v>0.48166725536751703</c:v>
                </c:pt>
                <c:pt idx="2407">
                  <c:v>0.4824654332345184</c:v>
                </c:pt>
                <c:pt idx="2408">
                  <c:v>0.48255746245578424</c:v>
                </c:pt>
                <c:pt idx="2409">
                  <c:v>0.48262651866901629</c:v>
                </c:pt>
                <c:pt idx="2410">
                  <c:v>0.48325877227869019</c:v>
                </c:pt>
                <c:pt idx="2411">
                  <c:v>0.48969804529714961</c:v>
                </c:pt>
                <c:pt idx="2412">
                  <c:v>0.49079599140337715</c:v>
                </c:pt>
                <c:pt idx="2413">
                  <c:v>0.48682370573457606</c:v>
                </c:pt>
                <c:pt idx="2414">
                  <c:v>0.48593741046810429</c:v>
                </c:pt>
                <c:pt idx="2415">
                  <c:v>0.48261178202030425</c:v>
                </c:pt>
                <c:pt idx="2416">
                  <c:v>0.47921486944022934</c:v>
                </c:pt>
                <c:pt idx="2417">
                  <c:v>0.47742788281575166</c:v>
                </c:pt>
                <c:pt idx="2418">
                  <c:v>0.47631382711564368</c:v>
                </c:pt>
                <c:pt idx="2419">
                  <c:v>0.47940276709257496</c:v>
                </c:pt>
                <c:pt idx="2420">
                  <c:v>0.48405415422224291</c:v>
                </c:pt>
                <c:pt idx="2421">
                  <c:v>0.4834140243115343</c:v>
                </c:pt>
                <c:pt idx="2422">
                  <c:v>0.49243691724247773</c:v>
                </c:pt>
                <c:pt idx="2423">
                  <c:v>0.48768686834459751</c:v>
                </c:pt>
                <c:pt idx="2424">
                  <c:v>0.48727675487588906</c:v>
                </c:pt>
                <c:pt idx="2425">
                  <c:v>0.48573288258769748</c:v>
                </c:pt>
                <c:pt idx="2426">
                  <c:v>0.48527739418436455</c:v>
                </c:pt>
                <c:pt idx="2427">
                  <c:v>0.48518173211621679</c:v>
                </c:pt>
                <c:pt idx="2428">
                  <c:v>0.48590426565039768</c:v>
                </c:pt>
                <c:pt idx="2429">
                  <c:v>0.4853177138197699</c:v>
                </c:pt>
                <c:pt idx="2430">
                  <c:v>0.48699186126185451</c:v>
                </c:pt>
                <c:pt idx="2431">
                  <c:v>0.48704876314068768</c:v>
                </c:pt>
                <c:pt idx="2432">
                  <c:v>0.49010203044669498</c:v>
                </c:pt>
                <c:pt idx="2433">
                  <c:v>0.48892509197108458</c:v>
                </c:pt>
                <c:pt idx="2434">
                  <c:v>0.48618777243467953</c:v>
                </c:pt>
                <c:pt idx="2435">
                  <c:v>0.48677558661455578</c:v>
                </c:pt>
                <c:pt idx="2436">
                  <c:v>0.48744142435883764</c:v>
                </c:pt>
                <c:pt idx="2437">
                  <c:v>0.49359705699650863</c:v>
                </c:pt>
                <c:pt idx="2438">
                  <c:v>0.49035265446983245</c:v>
                </c:pt>
                <c:pt idx="2439">
                  <c:v>0.49170416254975258</c:v>
                </c:pt>
                <c:pt idx="2440">
                  <c:v>0.49142329912633076</c:v>
                </c:pt>
                <c:pt idx="2441">
                  <c:v>0.49233138241860941</c:v>
                </c:pt>
                <c:pt idx="2442">
                  <c:v>0.49116181732322106</c:v>
                </c:pt>
                <c:pt idx="2443">
                  <c:v>0.49038458965473752</c:v>
                </c:pt>
                <c:pt idx="2444">
                  <c:v>0.49029031596352779</c:v>
                </c:pt>
                <c:pt idx="2445">
                  <c:v>0.47807049297673287</c:v>
                </c:pt>
                <c:pt idx="2446">
                  <c:v>0.4762093373837894</c:v>
                </c:pt>
                <c:pt idx="2447">
                  <c:v>0.49130068792544174</c:v>
                </c:pt>
                <c:pt idx="2448">
                  <c:v>0.48886454202996554</c:v>
                </c:pt>
                <c:pt idx="2449">
                  <c:v>0.48956473788426352</c:v>
                </c:pt>
                <c:pt idx="2450">
                  <c:v>0.48953553685928541</c:v>
                </c:pt>
                <c:pt idx="2451">
                  <c:v>0.48707067938877552</c:v>
                </c:pt>
                <c:pt idx="2452">
                  <c:v>0.47656112675497636</c:v>
                </c:pt>
                <c:pt idx="2453">
                  <c:v>0.46439951338251401</c:v>
                </c:pt>
                <c:pt idx="2454">
                  <c:v>0.45160954897097577</c:v>
                </c:pt>
                <c:pt idx="2455">
                  <c:v>0.4439078901786786</c:v>
                </c:pt>
                <c:pt idx="2456">
                  <c:v>0.44144477923822506</c:v>
                </c:pt>
                <c:pt idx="2457">
                  <c:v>0.44347996438757142</c:v>
                </c:pt>
                <c:pt idx="2458">
                  <c:v>0.44936689296942312</c:v>
                </c:pt>
                <c:pt idx="2459">
                  <c:v>0.44988503172589916</c:v>
                </c:pt>
                <c:pt idx="2460">
                  <c:v>0.45665415895687239</c:v>
                </c:pt>
                <c:pt idx="2461">
                  <c:v>0.4571133935083122</c:v>
                </c:pt>
                <c:pt idx="2462">
                  <c:v>0.46506189402079845</c:v>
                </c:pt>
                <c:pt idx="2463">
                  <c:v>0.46059439648818024</c:v>
                </c:pt>
                <c:pt idx="2464">
                  <c:v>0.45420600102848829</c:v>
                </c:pt>
                <c:pt idx="2465">
                  <c:v>0.45380281858132404</c:v>
                </c:pt>
                <c:pt idx="2466">
                  <c:v>0.46266820701497235</c:v>
                </c:pt>
                <c:pt idx="2467">
                  <c:v>0.46058580621557615</c:v>
                </c:pt>
                <c:pt idx="2468">
                  <c:v>0.46155259472042054</c:v>
                </c:pt>
                <c:pt idx="2469">
                  <c:v>0.4630616728907993</c:v>
                </c:pt>
                <c:pt idx="2470">
                  <c:v>0.46236589311878407</c:v>
                </c:pt>
                <c:pt idx="2471">
                  <c:v>0.46631932783489211</c:v>
                </c:pt>
                <c:pt idx="2472">
                  <c:v>0.45539382366004522</c:v>
                </c:pt>
                <c:pt idx="2473">
                  <c:v>0.44974832615790666</c:v>
                </c:pt>
                <c:pt idx="2474">
                  <c:v>0.4414125472434563</c:v>
                </c:pt>
                <c:pt idx="2475">
                  <c:v>0.44134774998163306</c:v>
                </c:pt>
                <c:pt idx="2476">
                  <c:v>0.43264428338903549</c:v>
                </c:pt>
                <c:pt idx="2477">
                  <c:v>0.42155782515537005</c:v>
                </c:pt>
                <c:pt idx="2478">
                  <c:v>0.4136285870788291</c:v>
                </c:pt>
                <c:pt idx="2479">
                  <c:v>0.41251405527382162</c:v>
                </c:pt>
                <c:pt idx="2480">
                  <c:v>0.40201436916571009</c:v>
                </c:pt>
                <c:pt idx="2481">
                  <c:v>0.3966541119073444</c:v>
                </c:pt>
                <c:pt idx="2482">
                  <c:v>0.39650448160793356</c:v>
                </c:pt>
                <c:pt idx="2483">
                  <c:v>0.39646151179260491</c:v>
                </c:pt>
                <c:pt idx="2484">
                  <c:v>0.39452786403275802</c:v>
                </c:pt>
                <c:pt idx="2485">
                  <c:v>0.38411858142108712</c:v>
                </c:pt>
                <c:pt idx="2486">
                  <c:v>0.385546412926489</c:v>
                </c:pt>
                <c:pt idx="2487">
                  <c:v>0.38119993705235466</c:v>
                </c:pt>
                <c:pt idx="2488">
                  <c:v>0.38710983882372246</c:v>
                </c:pt>
                <c:pt idx="2489">
                  <c:v>0.38520287759325977</c:v>
                </c:pt>
                <c:pt idx="2490">
                  <c:v>0.3822112619243167</c:v>
                </c:pt>
                <c:pt idx="2491">
                  <c:v>0.37797764847771825</c:v>
                </c:pt>
                <c:pt idx="2492">
                  <c:v>0.37876592176986928</c:v>
                </c:pt>
                <c:pt idx="2493">
                  <c:v>0.37376489436616717</c:v>
                </c:pt>
                <c:pt idx="2494">
                  <c:v>0.37481976339273626</c:v>
                </c:pt>
                <c:pt idx="2495">
                  <c:v>0.37368311533768395</c:v>
                </c:pt>
                <c:pt idx="2496">
                  <c:v>0.38030106822380899</c:v>
                </c:pt>
                <c:pt idx="2497">
                  <c:v>0.37304104120366782</c:v>
                </c:pt>
                <c:pt idx="2498">
                  <c:v>0.38019441366120338</c:v>
                </c:pt>
                <c:pt idx="2499">
                  <c:v>0.38038679751642468</c:v>
                </c:pt>
                <c:pt idx="2500">
                  <c:v>0.38064994045853939</c:v>
                </c:pt>
                <c:pt idx="2501">
                  <c:v>0.38596152534262085</c:v>
                </c:pt>
                <c:pt idx="2502">
                  <c:v>0.36888158810974409</c:v>
                </c:pt>
                <c:pt idx="2503">
                  <c:v>0.36385142739564624</c:v>
                </c:pt>
                <c:pt idx="2504">
                  <c:v>0.38411500935019549</c:v>
                </c:pt>
                <c:pt idx="2505">
                  <c:v>0.37350811485236579</c:v>
                </c:pt>
                <c:pt idx="2506">
                  <c:v>0.36882898201861702</c:v>
                </c:pt>
                <c:pt idx="2507">
                  <c:v>0.36544204525495977</c:v>
                </c:pt>
                <c:pt idx="2508">
                  <c:v>0.3617169601502635</c:v>
                </c:pt>
                <c:pt idx="2509">
                  <c:v>0.3633331227005811</c:v>
                </c:pt>
                <c:pt idx="2510">
                  <c:v>0.36791639548966965</c:v>
                </c:pt>
                <c:pt idx="2511">
                  <c:v>0.35734950036264734</c:v>
                </c:pt>
                <c:pt idx="2512">
                  <c:v>0.35523629757784442</c:v>
                </c:pt>
                <c:pt idx="2513">
                  <c:v>0.35855801962376804</c:v>
                </c:pt>
                <c:pt idx="2514">
                  <c:v>0.36022263776036473</c:v>
                </c:pt>
                <c:pt idx="2515">
                  <c:v>0.36334956356089304</c:v>
                </c:pt>
                <c:pt idx="2516">
                  <c:v>0.36609872369405788</c:v>
                </c:pt>
                <c:pt idx="2517">
                  <c:v>0.36521267146221054</c:v>
                </c:pt>
                <c:pt idx="2518">
                  <c:v>0.36276373291673075</c:v>
                </c:pt>
                <c:pt idx="2519">
                  <c:v>0.36375334998133313</c:v>
                </c:pt>
                <c:pt idx="2520">
                  <c:v>0.36280893232586869</c:v>
                </c:pt>
                <c:pt idx="2521">
                  <c:v>0.36473799385383049</c:v>
                </c:pt>
                <c:pt idx="2522">
                  <c:v>0.36912281033485428</c:v>
                </c:pt>
                <c:pt idx="2523">
                  <c:v>0.36919447229930219</c:v>
                </c:pt>
                <c:pt idx="2524">
                  <c:v>0.36965169666497583</c:v>
                </c:pt>
                <c:pt idx="2525">
                  <c:v>0.36933121409721853</c:v>
                </c:pt>
                <c:pt idx="2526">
                  <c:v>0.36650041585353688</c:v>
                </c:pt>
                <c:pt idx="2527">
                  <c:v>0.37249536576236825</c:v>
                </c:pt>
                <c:pt idx="2528">
                  <c:v>0.38289763938276489</c:v>
                </c:pt>
                <c:pt idx="2529">
                  <c:v>0.37847177744054578</c:v>
                </c:pt>
                <c:pt idx="2530">
                  <c:v>0.38172622973045567</c:v>
                </c:pt>
                <c:pt idx="2531">
                  <c:v>0.38655848566648582</c:v>
                </c:pt>
                <c:pt idx="2532">
                  <c:v>0.38892016977426641</c:v>
                </c:pt>
                <c:pt idx="2533">
                  <c:v>0.38916565002787595</c:v>
                </c:pt>
                <c:pt idx="2534">
                  <c:v>0.38973462840269618</c:v>
                </c:pt>
                <c:pt idx="2535">
                  <c:v>0.38356221677074137</c:v>
                </c:pt>
                <c:pt idx="2536">
                  <c:v>0.3804948286090078</c:v>
                </c:pt>
                <c:pt idx="2537">
                  <c:v>0.3787894620892826</c:v>
                </c:pt>
                <c:pt idx="2538">
                  <c:v>0.37720312693743885</c:v>
                </c:pt>
                <c:pt idx="2539">
                  <c:v>0.37735190310642636</c:v>
                </c:pt>
                <c:pt idx="2540">
                  <c:v>0.37855620147410335</c:v>
                </c:pt>
                <c:pt idx="2541">
                  <c:v>0.37228390386137622</c:v>
                </c:pt>
                <c:pt idx="2542">
                  <c:v>0.37209040394236248</c:v>
                </c:pt>
                <c:pt idx="2543">
                  <c:v>0.36819147551362863</c:v>
                </c:pt>
                <c:pt idx="2544">
                  <c:v>0.37085533824712308</c:v>
                </c:pt>
                <c:pt idx="2545">
                  <c:v>0.37934389157527815</c:v>
                </c:pt>
                <c:pt idx="2546">
                  <c:v>0.37783372845273311</c:v>
                </c:pt>
                <c:pt idx="2547">
                  <c:v>0.36796491989946362</c:v>
                </c:pt>
                <c:pt idx="2548">
                  <c:v>0.36030921438690994</c:v>
                </c:pt>
                <c:pt idx="2549">
                  <c:v>0.36089678552947002</c:v>
                </c:pt>
                <c:pt idx="2550">
                  <c:v>0.35703635327234734</c:v>
                </c:pt>
                <c:pt idx="2551">
                  <c:v>0.35645176988818217</c:v>
                </c:pt>
                <c:pt idx="2552">
                  <c:v>0.35703321107448649</c:v>
                </c:pt>
                <c:pt idx="2553">
                  <c:v>0.3566703497993664</c:v>
                </c:pt>
                <c:pt idx="2554">
                  <c:v>0.36406322981424172</c:v>
                </c:pt>
                <c:pt idx="2555">
                  <c:v>0.35713682408181469</c:v>
                </c:pt>
                <c:pt idx="2556">
                  <c:v>0.35721909608898927</c:v>
                </c:pt>
                <c:pt idx="2557">
                  <c:v>0.35307281099254284</c:v>
                </c:pt>
                <c:pt idx="2558">
                  <c:v>0.35299327586168089</c:v>
                </c:pt>
                <c:pt idx="2559">
                  <c:v>0.35538153021865293</c:v>
                </c:pt>
                <c:pt idx="2560">
                  <c:v>0.36191287244609438</c:v>
                </c:pt>
                <c:pt idx="2561">
                  <c:v>0.3531505647647179</c:v>
                </c:pt>
                <c:pt idx="2562">
                  <c:v>0.366152798860435</c:v>
                </c:pt>
                <c:pt idx="2563">
                  <c:v>0.37146351475317391</c:v>
                </c:pt>
                <c:pt idx="2564">
                  <c:v>0.37230951911752025</c:v>
                </c:pt>
                <c:pt idx="2565">
                  <c:v>0.37149529289422928</c:v>
                </c:pt>
                <c:pt idx="2566">
                  <c:v>0.47148929228677511</c:v>
                </c:pt>
                <c:pt idx="2567">
                  <c:v>0.46994040720049207</c:v>
                </c:pt>
                <c:pt idx="2568">
                  <c:v>0.57894282304020173</c:v>
                </c:pt>
                <c:pt idx="2569">
                  <c:v>0.69913389057291242</c:v>
                </c:pt>
                <c:pt idx="2570">
                  <c:v>0.79187032568479598</c:v>
                </c:pt>
                <c:pt idx="2571">
                  <c:v>0.80593982181239665</c:v>
                </c:pt>
                <c:pt idx="2572">
                  <c:v>0.88226408196631823</c:v>
                </c:pt>
                <c:pt idx="2573">
                  <c:v>0.88072164667606923</c:v>
                </c:pt>
                <c:pt idx="2574">
                  <c:v>0.8834836308716616</c:v>
                </c:pt>
                <c:pt idx="2575">
                  <c:v>0.88315019996844812</c:v>
                </c:pt>
                <c:pt idx="2576">
                  <c:v>0.88177636217488198</c:v>
                </c:pt>
                <c:pt idx="2577">
                  <c:v>0.88590142567974639</c:v>
                </c:pt>
                <c:pt idx="2578">
                  <c:v>0.88762777691363226</c:v>
                </c:pt>
                <c:pt idx="2579">
                  <c:v>0.88996078820516822</c:v>
                </c:pt>
                <c:pt idx="2580">
                  <c:v>0.87539037880862869</c:v>
                </c:pt>
                <c:pt idx="2581">
                  <c:v>0.87747462628737904</c:v>
                </c:pt>
                <c:pt idx="2582">
                  <c:v>0.87539428299264599</c:v>
                </c:pt>
                <c:pt idx="2583">
                  <c:v>0.87878816163839912</c:v>
                </c:pt>
                <c:pt idx="2584">
                  <c:v>0.88391563005556473</c:v>
                </c:pt>
                <c:pt idx="2585">
                  <c:v>0.88413488595972078</c:v>
                </c:pt>
                <c:pt idx="2586">
                  <c:v>0.88473132735082716</c:v>
                </c:pt>
                <c:pt idx="2587">
                  <c:v>0.88203313047583698</c:v>
                </c:pt>
                <c:pt idx="2588">
                  <c:v>0.88347324976514419</c:v>
                </c:pt>
                <c:pt idx="2589">
                  <c:v>0.88228820072625791</c:v>
                </c:pt>
                <c:pt idx="2590">
                  <c:v>0.89166024401902721</c:v>
                </c:pt>
                <c:pt idx="2591">
                  <c:v>0.89356058031597119</c:v>
                </c:pt>
                <c:pt idx="2592">
                  <c:v>0.88438061226200948</c:v>
                </c:pt>
                <c:pt idx="2593">
                  <c:v>0.88313835037779365</c:v>
                </c:pt>
                <c:pt idx="2594">
                  <c:v>0.88477739764063001</c:v>
                </c:pt>
                <c:pt idx="2595">
                  <c:v>0.88845401538392454</c:v>
                </c:pt>
                <c:pt idx="2596">
                  <c:v>0.88269294521847541</c:v>
                </c:pt>
                <c:pt idx="2597">
                  <c:v>0.88941985075674224</c:v>
                </c:pt>
                <c:pt idx="2598">
                  <c:v>0.89098919114486053</c:v>
                </c:pt>
                <c:pt idx="2599">
                  <c:v>0.89124911331654288</c:v>
                </c:pt>
                <c:pt idx="2600">
                  <c:v>0.89094723514939334</c:v>
                </c:pt>
                <c:pt idx="2601">
                  <c:v>0.89019702079390106</c:v>
                </c:pt>
                <c:pt idx="2602">
                  <c:v>0.88644290691315941</c:v>
                </c:pt>
                <c:pt idx="2603">
                  <c:v>0.88868655275508124</c:v>
                </c:pt>
                <c:pt idx="2604">
                  <c:v>0.88801610533789332</c:v>
                </c:pt>
                <c:pt idx="2605">
                  <c:v>0.88528361352392781</c:v>
                </c:pt>
                <c:pt idx="2606">
                  <c:v>0.8867240453546491</c:v>
                </c:pt>
                <c:pt idx="2607">
                  <c:v>0.88720981340281957</c:v>
                </c:pt>
                <c:pt idx="2608">
                  <c:v>0.88748072049225379</c:v>
                </c:pt>
                <c:pt idx="2609">
                  <c:v>0.88802296613949039</c:v>
                </c:pt>
                <c:pt idx="2610">
                  <c:v>0.90541633688866674</c:v>
                </c:pt>
                <c:pt idx="2611">
                  <c:v>0.90165683611871805</c:v>
                </c:pt>
                <c:pt idx="2612">
                  <c:v>0.90120697433250196</c:v>
                </c:pt>
                <c:pt idx="2613">
                  <c:v>0.89875533493667148</c:v>
                </c:pt>
                <c:pt idx="2614">
                  <c:v>0.9016276216082012</c:v>
                </c:pt>
                <c:pt idx="2615">
                  <c:v>0.89681274243786124</c:v>
                </c:pt>
                <c:pt idx="2616">
                  <c:v>0.89507590663402725</c:v>
                </c:pt>
                <c:pt idx="2617">
                  <c:v>0.896174727650208</c:v>
                </c:pt>
                <c:pt idx="2618">
                  <c:v>0.9013149084851475</c:v>
                </c:pt>
                <c:pt idx="2619">
                  <c:v>0.90250345696927803</c:v>
                </c:pt>
                <c:pt idx="2620">
                  <c:v>0.90535049891413821</c:v>
                </c:pt>
                <c:pt idx="2621">
                  <c:v>0.90545256412363828</c:v>
                </c:pt>
                <c:pt idx="2622">
                  <c:v>0.9054601262802725</c:v>
                </c:pt>
                <c:pt idx="2623">
                  <c:v>0.90449292178531393</c:v>
                </c:pt>
                <c:pt idx="2624">
                  <c:v>0.90672452303808937</c:v>
                </c:pt>
                <c:pt idx="2625">
                  <c:v>0.91180620809908697</c:v>
                </c:pt>
                <c:pt idx="2626">
                  <c:v>0.9134863747861639</c:v>
                </c:pt>
                <c:pt idx="2627">
                  <c:v>0.91549627968337499</c:v>
                </c:pt>
                <c:pt idx="2628">
                  <c:v>0.91387320426038798</c:v>
                </c:pt>
                <c:pt idx="2629">
                  <c:v>0.91336447781698471</c:v>
                </c:pt>
                <c:pt idx="2630">
                  <c:v>0.91397719208939165</c:v>
                </c:pt>
                <c:pt idx="2631">
                  <c:v>0.91283594627852738</c:v>
                </c:pt>
                <c:pt idx="2632">
                  <c:v>0.91335041610220857</c:v>
                </c:pt>
                <c:pt idx="2633">
                  <c:v>0.91399310398854949</c:v>
                </c:pt>
                <c:pt idx="2634">
                  <c:v>0.91742958416784348</c:v>
                </c:pt>
                <c:pt idx="2635">
                  <c:v>0.91201160067893705</c:v>
                </c:pt>
                <c:pt idx="2636">
                  <c:v>0.91215889460008681</c:v>
                </c:pt>
                <c:pt idx="2637">
                  <c:v>0.91462862266639811</c:v>
                </c:pt>
                <c:pt idx="2638">
                  <c:v>0.91083060454452136</c:v>
                </c:pt>
                <c:pt idx="2639">
                  <c:v>0.90948875435626086</c:v>
                </c:pt>
                <c:pt idx="2640">
                  <c:v>0.9091122864432033</c:v>
                </c:pt>
                <c:pt idx="2641">
                  <c:v>0.90953192927893922</c:v>
                </c:pt>
                <c:pt idx="2642">
                  <c:v>0.90967820197502514</c:v>
                </c:pt>
                <c:pt idx="2643">
                  <c:v>0.90449370271092411</c:v>
                </c:pt>
                <c:pt idx="2644">
                  <c:v>0.90057926436553404</c:v>
                </c:pt>
                <c:pt idx="2645">
                  <c:v>0.90041973171226763</c:v>
                </c:pt>
                <c:pt idx="2646">
                  <c:v>0.90197494277686685</c:v>
                </c:pt>
                <c:pt idx="2647">
                  <c:v>0.90101014874832286</c:v>
                </c:pt>
                <c:pt idx="2648">
                  <c:v>0.90040445835733396</c:v>
                </c:pt>
                <c:pt idx="2649">
                  <c:v>0.89851439588915749</c:v>
                </c:pt>
                <c:pt idx="2650">
                  <c:v>0.90039862476484067</c:v>
                </c:pt>
                <c:pt idx="2651">
                  <c:v>0.89979206401733902</c:v>
                </c:pt>
                <c:pt idx="2652">
                  <c:v>0.90113300862910028</c:v>
                </c:pt>
                <c:pt idx="2653">
                  <c:v>0.90182361835215219</c:v>
                </c:pt>
                <c:pt idx="2654">
                  <c:v>0.91218492599594747</c:v>
                </c:pt>
                <c:pt idx="2655">
                  <c:v>0.91212824821301031</c:v>
                </c:pt>
                <c:pt idx="2656">
                  <c:v>0.90828099585206501</c:v>
                </c:pt>
                <c:pt idx="2657">
                  <c:v>0.90670384048181718</c:v>
                </c:pt>
                <c:pt idx="2658">
                  <c:v>0.90422594064256279</c:v>
                </c:pt>
                <c:pt idx="2659">
                  <c:v>0.90417600837643708</c:v>
                </c:pt>
                <c:pt idx="2660">
                  <c:v>0.90285766965135694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5-4183-B71C-139C1787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0159"/>
        <c:axId val="2136154303"/>
      </c:lineChart>
      <c:dateAx>
        <c:axId val="21361513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55"/>
        <c:crosses val="autoZero"/>
        <c:auto val="1"/>
        <c:lblOffset val="100"/>
        <c:baseTimeUnit val="days"/>
      </c:dateAx>
      <c:valAx>
        <c:axId val="2136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of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91"/>
        <c:crosses val="autoZero"/>
        <c:crossBetween val="between"/>
      </c:valAx>
      <c:valAx>
        <c:axId val="213615430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Utility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159"/>
        <c:crosses val="max"/>
        <c:crossBetween val="between"/>
      </c:valAx>
      <c:dateAx>
        <c:axId val="213614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61543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8</xdr:row>
      <xdr:rowOff>114300</xdr:rowOff>
    </xdr:from>
    <xdr:to>
      <xdr:col>14</xdr:col>
      <xdr:colOff>563880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4116B-76BC-48A7-9DD3-39D8A0BD5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15240</xdr:rowOff>
    </xdr:from>
    <xdr:to>
      <xdr:col>18</xdr:col>
      <xdr:colOff>106680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F01DB-5DA3-4185-9941-144EF014B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560494</xdr:colOff>
      <xdr:row>18</xdr:row>
      <xdr:rowOff>24976</xdr:rowOff>
    </xdr:from>
    <xdr:to>
      <xdr:col>17</xdr:col>
      <xdr:colOff>560494</xdr:colOff>
      <xdr:row>35</xdr:row>
      <xdr:rowOff>84242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3DD21-92EE-4E6B-9032-2F7112B2D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86360</xdr:rowOff>
    </xdr:from>
    <xdr:to>
      <xdr:col>14</xdr:col>
      <xdr:colOff>355600</xdr:colOff>
      <xdr:row>24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4CE3F-355E-4D94-94BA-AAF6D39CC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102870</xdr:rowOff>
    </xdr:from>
    <xdr:to>
      <xdr:col>14</xdr:col>
      <xdr:colOff>464820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43FC2-3AD1-4DED-9D0D-38064814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2</xdr:row>
      <xdr:rowOff>148590</xdr:rowOff>
    </xdr:from>
    <xdr:to>
      <xdr:col>29</xdr:col>
      <xdr:colOff>449580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66B65-77A6-4ED2-83EA-A4FBDBF5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20</xdr:row>
      <xdr:rowOff>99060</xdr:rowOff>
    </xdr:from>
    <xdr:to>
      <xdr:col>16</xdr:col>
      <xdr:colOff>830580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15C92-5D90-411C-8EE0-C215DF23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15</xdr:col>
      <xdr:colOff>304800</xdr:colOff>
      <xdr:row>54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6398AF-BF77-4E2F-A80D-95AB67CF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55</xdr:row>
      <xdr:rowOff>175260</xdr:rowOff>
    </xdr:from>
    <xdr:to>
      <xdr:col>17</xdr:col>
      <xdr:colOff>800100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598E31-F394-48DA-960C-D016F43FB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tility%20Betas%20202112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B%20Rat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isk%20Premium%20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tats"/>
      <sheetName val="Chart"/>
      <sheetName val="Annual Returns"/>
      <sheetName val="Beta Calcs"/>
      <sheetName val="Prices"/>
      <sheetName val="2015 Betas"/>
      <sheetName val="Betas &amp; COVID-19"/>
    </sheetNames>
    <sheetDataSet>
      <sheetData sheetId="0"/>
      <sheetData sheetId="1">
        <row r="1">
          <cell r="B1" t="str">
            <v>Average_Beta</v>
          </cell>
          <cell r="C1" t="str">
            <v>Average_Adj_Beta</v>
          </cell>
        </row>
        <row r="2">
          <cell r="A2">
            <v>25927</v>
          </cell>
          <cell r="B2">
            <v>0.54622970693581019</v>
          </cell>
          <cell r="C2">
            <v>0.69748647129054009</v>
          </cell>
        </row>
        <row r="3">
          <cell r="A3">
            <v>25934</v>
          </cell>
          <cell r="B3">
            <v>0.54867015775342265</v>
          </cell>
          <cell r="C3">
            <v>0.69911343850228169</v>
          </cell>
        </row>
        <row r="4">
          <cell r="A4">
            <v>25941</v>
          </cell>
          <cell r="B4">
            <v>0.55060828147187468</v>
          </cell>
          <cell r="C4">
            <v>0.70040552098124964</v>
          </cell>
        </row>
        <row r="5">
          <cell r="A5">
            <v>25948</v>
          </cell>
          <cell r="B5">
            <v>0.55146507399942346</v>
          </cell>
          <cell r="C5">
            <v>0.70097671599961553</v>
          </cell>
        </row>
        <row r="6">
          <cell r="A6">
            <v>25955</v>
          </cell>
          <cell r="B6">
            <v>0.55196988264541802</v>
          </cell>
          <cell r="C6">
            <v>0.70131325509694542</v>
          </cell>
        </row>
        <row r="7">
          <cell r="A7">
            <v>25962</v>
          </cell>
          <cell r="B7">
            <v>0.54479204772930578</v>
          </cell>
          <cell r="C7">
            <v>0.69652803181953704</v>
          </cell>
        </row>
        <row r="8">
          <cell r="A8">
            <v>25969</v>
          </cell>
          <cell r="B8">
            <v>0.54519990156735509</v>
          </cell>
          <cell r="C8">
            <v>0.69679993437823673</v>
          </cell>
        </row>
        <row r="9">
          <cell r="A9">
            <v>25976</v>
          </cell>
          <cell r="B9">
            <v>0.54340711889113547</v>
          </cell>
          <cell r="C9">
            <v>0.6956047459274235</v>
          </cell>
        </row>
        <row r="10">
          <cell r="A10">
            <v>25983</v>
          </cell>
          <cell r="B10">
            <v>0.54332389170538864</v>
          </cell>
          <cell r="C10">
            <v>0.69554926113692572</v>
          </cell>
        </row>
        <row r="11">
          <cell r="A11">
            <v>25990</v>
          </cell>
          <cell r="B11">
            <v>0.54959186850481989</v>
          </cell>
          <cell r="C11">
            <v>0.69972791233654652</v>
          </cell>
        </row>
        <row r="12">
          <cell r="A12">
            <v>25997</v>
          </cell>
          <cell r="B12">
            <v>0.55111816712079031</v>
          </cell>
          <cell r="C12">
            <v>0.70074544474719347</v>
          </cell>
        </row>
        <row r="13">
          <cell r="A13">
            <v>26004</v>
          </cell>
          <cell r="B13">
            <v>0.5558238187990957</v>
          </cell>
          <cell r="C13">
            <v>0.7038825458660638</v>
          </cell>
        </row>
        <row r="14">
          <cell r="A14">
            <v>26011</v>
          </cell>
          <cell r="B14">
            <v>0.55634910698978801</v>
          </cell>
          <cell r="C14">
            <v>0.70423273799319197</v>
          </cell>
        </row>
        <row r="15">
          <cell r="A15">
            <v>26018</v>
          </cell>
          <cell r="B15">
            <v>0.55660830592071253</v>
          </cell>
          <cell r="C15">
            <v>0.70440553728047495</v>
          </cell>
        </row>
        <row r="16">
          <cell r="A16">
            <v>26025</v>
          </cell>
          <cell r="B16">
            <v>0.55725655114724282</v>
          </cell>
          <cell r="C16">
            <v>0.70483770076482843</v>
          </cell>
        </row>
        <row r="17">
          <cell r="A17">
            <v>26032</v>
          </cell>
          <cell r="B17">
            <v>0.5557245358879781</v>
          </cell>
          <cell r="C17">
            <v>0.70381635725865199</v>
          </cell>
        </row>
        <row r="18">
          <cell r="A18">
            <v>26039</v>
          </cell>
          <cell r="B18">
            <v>0.55484130799236897</v>
          </cell>
          <cell r="C18">
            <v>0.70322753866157917</v>
          </cell>
        </row>
        <row r="19">
          <cell r="A19">
            <v>26046</v>
          </cell>
          <cell r="B19">
            <v>0.55737508623055765</v>
          </cell>
          <cell r="C19">
            <v>0.7049167241537051</v>
          </cell>
        </row>
        <row r="20">
          <cell r="A20">
            <v>26053</v>
          </cell>
          <cell r="B20">
            <v>0.55658662124513314</v>
          </cell>
          <cell r="C20">
            <v>0.70439108083008861</v>
          </cell>
        </row>
        <row r="21">
          <cell r="A21">
            <v>26060</v>
          </cell>
          <cell r="B21">
            <v>0.55797688626015862</v>
          </cell>
          <cell r="C21">
            <v>0.70531792417343908</v>
          </cell>
        </row>
        <row r="22">
          <cell r="A22">
            <v>26067</v>
          </cell>
          <cell r="B22">
            <v>0.56017394614622651</v>
          </cell>
          <cell r="C22">
            <v>0.70678263076415093</v>
          </cell>
        </row>
        <row r="23">
          <cell r="A23">
            <v>26074</v>
          </cell>
          <cell r="B23">
            <v>0.56194326903819214</v>
          </cell>
          <cell r="C23">
            <v>0.7079621793587948</v>
          </cell>
        </row>
        <row r="24">
          <cell r="A24">
            <v>26081</v>
          </cell>
          <cell r="B24">
            <v>0.56363475761843251</v>
          </cell>
          <cell r="C24">
            <v>0.70908983841228823</v>
          </cell>
        </row>
        <row r="25">
          <cell r="A25">
            <v>26088</v>
          </cell>
          <cell r="B25">
            <v>0.56160694537523792</v>
          </cell>
          <cell r="C25">
            <v>0.70773796358349184</v>
          </cell>
        </row>
        <row r="26">
          <cell r="A26">
            <v>26095</v>
          </cell>
          <cell r="B26">
            <v>0.56119660409325722</v>
          </cell>
          <cell r="C26">
            <v>0.70746440272883815</v>
          </cell>
        </row>
        <row r="27">
          <cell r="A27">
            <v>26102</v>
          </cell>
          <cell r="B27">
            <v>0.56008331547736756</v>
          </cell>
          <cell r="C27">
            <v>0.70672221031824489</v>
          </cell>
        </row>
        <row r="28">
          <cell r="A28">
            <v>26109</v>
          </cell>
          <cell r="B28">
            <v>0.56000246837645817</v>
          </cell>
          <cell r="C28">
            <v>0.70666831225097204</v>
          </cell>
        </row>
        <row r="29">
          <cell r="A29">
            <v>26116</v>
          </cell>
          <cell r="B29">
            <v>0.56459593439597089</v>
          </cell>
          <cell r="C29">
            <v>0.70973062293064726</v>
          </cell>
        </row>
        <row r="30">
          <cell r="A30">
            <v>26123</v>
          </cell>
          <cell r="B30">
            <v>0.56580216513268355</v>
          </cell>
          <cell r="C30">
            <v>0.71053477675512233</v>
          </cell>
        </row>
        <row r="31">
          <cell r="A31">
            <v>26130</v>
          </cell>
          <cell r="B31">
            <v>0.56406146618753195</v>
          </cell>
          <cell r="C31">
            <v>0.70937431079168789</v>
          </cell>
        </row>
        <row r="32">
          <cell r="A32">
            <v>26137</v>
          </cell>
          <cell r="B32">
            <v>0.56459503237024777</v>
          </cell>
          <cell r="C32">
            <v>0.70973002158016507</v>
          </cell>
        </row>
        <row r="33">
          <cell r="A33">
            <v>26144</v>
          </cell>
          <cell r="B33">
            <v>0.56479405177058273</v>
          </cell>
          <cell r="C33">
            <v>0.70986270118038841</v>
          </cell>
        </row>
        <row r="34">
          <cell r="A34">
            <v>26151</v>
          </cell>
          <cell r="B34">
            <v>0.56058647398741768</v>
          </cell>
          <cell r="C34">
            <v>0.70705764932494497</v>
          </cell>
        </row>
        <row r="35">
          <cell r="A35">
            <v>26158</v>
          </cell>
          <cell r="B35">
            <v>0.55769247477498496</v>
          </cell>
          <cell r="C35">
            <v>0.70512831651665664</v>
          </cell>
        </row>
        <row r="36">
          <cell r="A36">
            <v>26165</v>
          </cell>
          <cell r="B36">
            <v>0.54507177125228046</v>
          </cell>
          <cell r="C36">
            <v>0.69671451416818697</v>
          </cell>
        </row>
        <row r="37">
          <cell r="A37">
            <v>26172</v>
          </cell>
          <cell r="B37">
            <v>0.54389035499134186</v>
          </cell>
          <cell r="C37">
            <v>0.69592690332756124</v>
          </cell>
        </row>
        <row r="38">
          <cell r="A38">
            <v>26179</v>
          </cell>
          <cell r="B38">
            <v>0.54726564100388364</v>
          </cell>
          <cell r="C38">
            <v>0.69817709400258909</v>
          </cell>
        </row>
        <row r="39">
          <cell r="A39">
            <v>26186</v>
          </cell>
          <cell r="B39">
            <v>0.53835590312412862</v>
          </cell>
          <cell r="C39">
            <v>0.69223726874941893</v>
          </cell>
        </row>
        <row r="40">
          <cell r="A40">
            <v>26193</v>
          </cell>
          <cell r="B40">
            <v>0.53718605858581137</v>
          </cell>
          <cell r="C40">
            <v>0.69145737239054095</v>
          </cell>
        </row>
        <row r="41">
          <cell r="A41">
            <v>26200</v>
          </cell>
          <cell r="B41">
            <v>0.53829856306707147</v>
          </cell>
          <cell r="C41">
            <v>0.69219904204471416</v>
          </cell>
        </row>
        <row r="42">
          <cell r="A42">
            <v>26207</v>
          </cell>
          <cell r="B42">
            <v>0.54504868525150652</v>
          </cell>
          <cell r="C42">
            <v>0.69669912350100427</v>
          </cell>
        </row>
        <row r="43">
          <cell r="A43">
            <v>26214</v>
          </cell>
          <cell r="B43">
            <v>0.5345536439816887</v>
          </cell>
          <cell r="C43">
            <v>0.6897024293211258</v>
          </cell>
        </row>
        <row r="44">
          <cell r="A44">
            <v>26221</v>
          </cell>
          <cell r="B44">
            <v>0.52227176377027928</v>
          </cell>
          <cell r="C44">
            <v>0.68151450918018619</v>
          </cell>
        </row>
        <row r="45">
          <cell r="A45">
            <v>26228</v>
          </cell>
          <cell r="B45">
            <v>0.5129572175669439</v>
          </cell>
          <cell r="C45">
            <v>0.67530481171129586</v>
          </cell>
        </row>
        <row r="46">
          <cell r="A46">
            <v>26235</v>
          </cell>
          <cell r="B46">
            <v>0.51092503382093535</v>
          </cell>
          <cell r="C46">
            <v>0.6739500225472902</v>
          </cell>
        </row>
        <row r="47">
          <cell r="A47">
            <v>26242</v>
          </cell>
          <cell r="B47">
            <v>0.51203291433548681</v>
          </cell>
          <cell r="C47">
            <v>0.67468860955699106</v>
          </cell>
        </row>
        <row r="48">
          <cell r="A48">
            <v>26249</v>
          </cell>
          <cell r="B48">
            <v>0.51149610064055262</v>
          </cell>
          <cell r="C48">
            <v>0.67433073376036834</v>
          </cell>
        </row>
        <row r="49">
          <cell r="A49">
            <v>26256</v>
          </cell>
          <cell r="B49">
            <v>0.50993995151456695</v>
          </cell>
          <cell r="C49">
            <v>0.6732933010097113</v>
          </cell>
        </row>
        <row r="50">
          <cell r="A50">
            <v>26263</v>
          </cell>
          <cell r="B50">
            <v>0.51310652244754373</v>
          </cell>
          <cell r="C50">
            <v>0.67540434829836249</v>
          </cell>
        </row>
        <row r="51">
          <cell r="A51">
            <v>26270</v>
          </cell>
          <cell r="B51">
            <v>0.51161250301535621</v>
          </cell>
          <cell r="C51">
            <v>0.6744083353435707</v>
          </cell>
        </row>
        <row r="52">
          <cell r="A52">
            <v>26277</v>
          </cell>
          <cell r="B52">
            <v>0.50975361281850462</v>
          </cell>
          <cell r="C52">
            <v>0.67316907521233638</v>
          </cell>
        </row>
        <row r="53">
          <cell r="A53">
            <v>26284</v>
          </cell>
          <cell r="B53">
            <v>0.50852771159844723</v>
          </cell>
          <cell r="C53">
            <v>0.67235180773229808</v>
          </cell>
        </row>
        <row r="54">
          <cell r="A54">
            <v>26291</v>
          </cell>
          <cell r="B54">
            <v>0.50912158183982925</v>
          </cell>
          <cell r="C54">
            <v>0.6727477212265528</v>
          </cell>
        </row>
        <row r="55">
          <cell r="A55">
            <v>26298</v>
          </cell>
          <cell r="B55">
            <v>0.51147777047276188</v>
          </cell>
          <cell r="C55">
            <v>0.67431851364850792</v>
          </cell>
        </row>
        <row r="56">
          <cell r="A56">
            <v>26305</v>
          </cell>
          <cell r="B56">
            <v>0.51441952082842091</v>
          </cell>
          <cell r="C56">
            <v>0.67627968055228049</v>
          </cell>
        </row>
        <row r="57">
          <cell r="A57">
            <v>26312</v>
          </cell>
          <cell r="B57">
            <v>0.51351164332522226</v>
          </cell>
          <cell r="C57">
            <v>0.6756744288834815</v>
          </cell>
        </row>
        <row r="58">
          <cell r="A58">
            <v>26319</v>
          </cell>
          <cell r="B58">
            <v>0.51324281227045276</v>
          </cell>
          <cell r="C58">
            <v>0.67549520818030184</v>
          </cell>
        </row>
        <row r="59">
          <cell r="A59">
            <v>26326</v>
          </cell>
          <cell r="B59">
            <v>0.51168473134975656</v>
          </cell>
          <cell r="C59">
            <v>0.67445648756650445</v>
          </cell>
        </row>
        <row r="60">
          <cell r="A60">
            <v>26333</v>
          </cell>
          <cell r="B60">
            <v>0.51020596107567007</v>
          </cell>
          <cell r="C60">
            <v>0.67347064071711338</v>
          </cell>
        </row>
        <row r="61">
          <cell r="A61">
            <v>26340</v>
          </cell>
          <cell r="B61">
            <v>0.51014480937985884</v>
          </cell>
          <cell r="C61">
            <v>0.67342987291990586</v>
          </cell>
        </row>
        <row r="62">
          <cell r="A62">
            <v>26347</v>
          </cell>
          <cell r="B62">
            <v>0.50976878109184831</v>
          </cell>
          <cell r="C62">
            <v>0.67317918739456561</v>
          </cell>
        </row>
        <row r="63">
          <cell r="A63">
            <v>26354</v>
          </cell>
          <cell r="B63">
            <v>0.51083850812467879</v>
          </cell>
          <cell r="C63">
            <v>0.67389233874978594</v>
          </cell>
        </row>
        <row r="64">
          <cell r="A64">
            <v>26361</v>
          </cell>
          <cell r="B64">
            <v>0.51574898063495622</v>
          </cell>
          <cell r="C64">
            <v>0.67716598708997078</v>
          </cell>
        </row>
        <row r="65">
          <cell r="A65">
            <v>26368</v>
          </cell>
          <cell r="B65">
            <v>0.51621831165602949</v>
          </cell>
          <cell r="C65">
            <v>0.677478874437353</v>
          </cell>
        </row>
        <row r="66">
          <cell r="A66">
            <v>26375</v>
          </cell>
          <cell r="B66">
            <v>0.51527038532223601</v>
          </cell>
          <cell r="C66">
            <v>0.67684692354815712</v>
          </cell>
        </row>
        <row r="67">
          <cell r="A67">
            <v>26382</v>
          </cell>
          <cell r="B67">
            <v>0.51796033230935112</v>
          </cell>
          <cell r="C67">
            <v>0.67864022153956738</v>
          </cell>
        </row>
        <row r="68">
          <cell r="A68">
            <v>26389</v>
          </cell>
          <cell r="B68">
            <v>0.51732996916812812</v>
          </cell>
          <cell r="C68">
            <v>0.67821997944541867</v>
          </cell>
        </row>
        <row r="69">
          <cell r="A69">
            <v>26396</v>
          </cell>
          <cell r="B69">
            <v>0.51828675918633615</v>
          </cell>
          <cell r="C69">
            <v>0.6788578394575574</v>
          </cell>
        </row>
        <row r="70">
          <cell r="A70">
            <v>26403</v>
          </cell>
          <cell r="B70">
            <v>0.52029711410276336</v>
          </cell>
          <cell r="C70">
            <v>0.68019807606850891</v>
          </cell>
        </row>
        <row r="71">
          <cell r="A71">
            <v>26410</v>
          </cell>
          <cell r="B71">
            <v>0.52210395584705926</v>
          </cell>
          <cell r="C71">
            <v>0.68140263723137284</v>
          </cell>
        </row>
        <row r="72">
          <cell r="A72">
            <v>26417</v>
          </cell>
          <cell r="B72">
            <v>0.5194282237996446</v>
          </cell>
          <cell r="C72">
            <v>0.6796188158664298</v>
          </cell>
        </row>
        <row r="73">
          <cell r="A73">
            <v>26424</v>
          </cell>
          <cell r="B73">
            <v>0.5176988331509127</v>
          </cell>
          <cell r="C73">
            <v>0.6784658887672752</v>
          </cell>
        </row>
        <row r="74">
          <cell r="A74">
            <v>26431</v>
          </cell>
          <cell r="B74">
            <v>0.51742175990607064</v>
          </cell>
          <cell r="C74">
            <v>0.67828117327071369</v>
          </cell>
        </row>
        <row r="75">
          <cell r="A75">
            <v>26438</v>
          </cell>
          <cell r="B75">
            <v>0.51294510394005388</v>
          </cell>
          <cell r="C75">
            <v>0.67529673596003581</v>
          </cell>
        </row>
        <row r="76">
          <cell r="A76">
            <v>26445</v>
          </cell>
          <cell r="B76">
            <v>0.50966203773777918</v>
          </cell>
          <cell r="C76">
            <v>0.67310802515851942</v>
          </cell>
        </row>
        <row r="77">
          <cell r="A77">
            <v>26452</v>
          </cell>
          <cell r="B77">
            <v>0.51241468999448081</v>
          </cell>
          <cell r="C77">
            <v>0.67494312666298717</v>
          </cell>
        </row>
        <row r="78">
          <cell r="A78">
            <v>26459</v>
          </cell>
          <cell r="B78">
            <v>0.51335861154141171</v>
          </cell>
          <cell r="C78">
            <v>0.67557240769427451</v>
          </cell>
        </row>
        <row r="79">
          <cell r="A79">
            <v>26466</v>
          </cell>
          <cell r="B79">
            <v>0.51494217411591192</v>
          </cell>
          <cell r="C79">
            <v>0.67662811607727458</v>
          </cell>
        </row>
        <row r="80">
          <cell r="A80">
            <v>26473</v>
          </cell>
          <cell r="B80">
            <v>0.51312843334434</v>
          </cell>
          <cell r="C80">
            <v>0.67541895556289333</v>
          </cell>
        </row>
        <row r="81">
          <cell r="A81">
            <v>26480</v>
          </cell>
          <cell r="B81">
            <v>0.51213358556115618</v>
          </cell>
          <cell r="C81">
            <v>0.67475572370743742</v>
          </cell>
        </row>
        <row r="82">
          <cell r="A82">
            <v>26487</v>
          </cell>
          <cell r="B82">
            <v>0.51620317816930694</v>
          </cell>
          <cell r="C82">
            <v>0.67746878544620448</v>
          </cell>
        </row>
        <row r="83">
          <cell r="A83">
            <v>26494</v>
          </cell>
          <cell r="B83">
            <v>0.51380438359958092</v>
          </cell>
          <cell r="C83">
            <v>0.67586958906638717</v>
          </cell>
        </row>
        <row r="84">
          <cell r="A84">
            <v>26501</v>
          </cell>
          <cell r="B84">
            <v>0.51333602095229047</v>
          </cell>
          <cell r="C84">
            <v>0.67555734730152683</v>
          </cell>
        </row>
        <row r="85">
          <cell r="A85">
            <v>26508</v>
          </cell>
          <cell r="B85">
            <v>0.51493089302793194</v>
          </cell>
          <cell r="C85">
            <v>0.67662059535195462</v>
          </cell>
        </row>
        <row r="86">
          <cell r="A86">
            <v>26515</v>
          </cell>
          <cell r="B86">
            <v>0.51090713468863813</v>
          </cell>
          <cell r="C86">
            <v>0.67393808979242542</v>
          </cell>
        </row>
        <row r="87">
          <cell r="A87">
            <v>26522</v>
          </cell>
          <cell r="B87">
            <v>0.50890349132692325</v>
          </cell>
          <cell r="C87">
            <v>0.67260232755128224</v>
          </cell>
        </row>
        <row r="88">
          <cell r="A88">
            <v>26529</v>
          </cell>
          <cell r="B88">
            <v>0.50891046688225594</v>
          </cell>
          <cell r="C88">
            <v>0.67260697792150381</v>
          </cell>
        </row>
        <row r="89">
          <cell r="A89">
            <v>26536</v>
          </cell>
          <cell r="B89">
            <v>0.50990798511734381</v>
          </cell>
          <cell r="C89">
            <v>0.67327199007822913</v>
          </cell>
        </row>
        <row r="90">
          <cell r="A90">
            <v>26543</v>
          </cell>
          <cell r="B90">
            <v>0.51075656662729196</v>
          </cell>
          <cell r="C90">
            <v>0.67383771108486124</v>
          </cell>
        </row>
        <row r="91">
          <cell r="A91">
            <v>26550</v>
          </cell>
          <cell r="B91">
            <v>0.50920680227020854</v>
          </cell>
          <cell r="C91">
            <v>0.67280453484680569</v>
          </cell>
        </row>
        <row r="92">
          <cell r="A92">
            <v>26557</v>
          </cell>
          <cell r="B92">
            <v>0.50860090728919816</v>
          </cell>
          <cell r="C92">
            <v>0.67240060485946529</v>
          </cell>
        </row>
        <row r="93">
          <cell r="A93">
            <v>26564</v>
          </cell>
          <cell r="B93">
            <v>0.50828161106162395</v>
          </cell>
          <cell r="C93">
            <v>0.67218774070774923</v>
          </cell>
        </row>
        <row r="94">
          <cell r="A94">
            <v>26571</v>
          </cell>
          <cell r="B94">
            <v>0.50799823435265867</v>
          </cell>
          <cell r="C94">
            <v>0.67199882290177249</v>
          </cell>
        </row>
        <row r="95">
          <cell r="A95">
            <v>26578</v>
          </cell>
          <cell r="B95">
            <v>0.5041660565704702</v>
          </cell>
          <cell r="C95">
            <v>0.66944403771364669</v>
          </cell>
        </row>
        <row r="96">
          <cell r="A96">
            <v>26585</v>
          </cell>
          <cell r="B96">
            <v>0.50336237629707059</v>
          </cell>
          <cell r="C96">
            <v>0.66890825086471373</v>
          </cell>
        </row>
        <row r="97">
          <cell r="A97">
            <v>26592</v>
          </cell>
          <cell r="B97">
            <v>0.5034060841343162</v>
          </cell>
          <cell r="C97">
            <v>0.66893738942287739</v>
          </cell>
        </row>
        <row r="98">
          <cell r="A98">
            <v>26599</v>
          </cell>
          <cell r="B98">
            <v>0.50363247567984515</v>
          </cell>
          <cell r="C98">
            <v>0.6690883171198968</v>
          </cell>
        </row>
        <row r="99">
          <cell r="A99">
            <v>26606</v>
          </cell>
          <cell r="B99">
            <v>0.50747028225878488</v>
          </cell>
          <cell r="C99">
            <v>0.67164685483918984</v>
          </cell>
        </row>
        <row r="100">
          <cell r="A100">
            <v>26613</v>
          </cell>
          <cell r="B100">
            <v>0.50675619520268322</v>
          </cell>
          <cell r="C100">
            <v>0.67117079680178882</v>
          </cell>
        </row>
        <row r="101">
          <cell r="A101">
            <v>26620</v>
          </cell>
          <cell r="B101">
            <v>0.50913696201125447</v>
          </cell>
          <cell r="C101">
            <v>0.67275797467416976</v>
          </cell>
        </row>
        <row r="102">
          <cell r="A102">
            <v>26627</v>
          </cell>
          <cell r="B102">
            <v>0.51172515049168066</v>
          </cell>
          <cell r="C102">
            <v>0.6744834336611204</v>
          </cell>
        </row>
        <row r="103">
          <cell r="A103">
            <v>26634</v>
          </cell>
          <cell r="B103">
            <v>0.5117106547380379</v>
          </cell>
          <cell r="C103">
            <v>0.67447376982535856</v>
          </cell>
        </row>
        <row r="104">
          <cell r="A104">
            <v>26641</v>
          </cell>
          <cell r="B104">
            <v>0.50992507490267636</v>
          </cell>
          <cell r="C104">
            <v>0.67328338326845094</v>
          </cell>
        </row>
        <row r="105">
          <cell r="A105">
            <v>26648</v>
          </cell>
          <cell r="B105">
            <v>0.5110158755045624</v>
          </cell>
          <cell r="C105">
            <v>0.67401058366970823</v>
          </cell>
        </row>
        <row r="106">
          <cell r="A106">
            <v>26655</v>
          </cell>
          <cell r="B106">
            <v>0.50982561068212318</v>
          </cell>
          <cell r="C106">
            <v>0.67321707378808215</v>
          </cell>
        </row>
        <row r="107">
          <cell r="A107">
            <v>26662</v>
          </cell>
          <cell r="B107">
            <v>0.5140061965901499</v>
          </cell>
          <cell r="C107">
            <v>0.67600413106010004</v>
          </cell>
        </row>
        <row r="108">
          <cell r="A108">
            <v>26669</v>
          </cell>
          <cell r="B108">
            <v>0.51661206601291032</v>
          </cell>
          <cell r="C108">
            <v>0.67774137734194018</v>
          </cell>
        </row>
        <row r="109">
          <cell r="A109">
            <v>26676</v>
          </cell>
          <cell r="B109">
            <v>0.51684496169296557</v>
          </cell>
          <cell r="C109">
            <v>0.67789664112864356</v>
          </cell>
        </row>
        <row r="110">
          <cell r="A110">
            <v>26683</v>
          </cell>
          <cell r="B110">
            <v>0.51778339278049557</v>
          </cell>
          <cell r="C110">
            <v>0.67852226185366371</v>
          </cell>
        </row>
        <row r="111">
          <cell r="A111">
            <v>26690</v>
          </cell>
          <cell r="B111">
            <v>0.5164741563418157</v>
          </cell>
          <cell r="C111">
            <v>0.67764943756121032</v>
          </cell>
        </row>
        <row r="112">
          <cell r="A112">
            <v>26697</v>
          </cell>
          <cell r="B112">
            <v>0.51871997417064475</v>
          </cell>
          <cell r="C112">
            <v>0.67914664944709657</v>
          </cell>
        </row>
        <row r="113">
          <cell r="A113">
            <v>26704</v>
          </cell>
          <cell r="B113">
            <v>0.51844763604879818</v>
          </cell>
          <cell r="C113">
            <v>0.67896509069919875</v>
          </cell>
        </row>
        <row r="114">
          <cell r="A114">
            <v>26711</v>
          </cell>
          <cell r="B114">
            <v>0.51796350186442142</v>
          </cell>
          <cell r="C114">
            <v>0.67864233457628087</v>
          </cell>
        </row>
        <row r="115">
          <cell r="A115">
            <v>26718</v>
          </cell>
          <cell r="B115">
            <v>0.51543734706453914</v>
          </cell>
          <cell r="C115">
            <v>0.67695823137635946</v>
          </cell>
        </row>
        <row r="116">
          <cell r="A116">
            <v>26725</v>
          </cell>
          <cell r="B116">
            <v>0.51485261322127629</v>
          </cell>
          <cell r="C116">
            <v>0.67656840881418423</v>
          </cell>
        </row>
        <row r="117">
          <cell r="A117">
            <v>26732</v>
          </cell>
          <cell r="B117">
            <v>0.50958999569796415</v>
          </cell>
          <cell r="C117">
            <v>0.67305999713197606</v>
          </cell>
        </row>
        <row r="118">
          <cell r="A118">
            <v>26739</v>
          </cell>
          <cell r="B118">
            <v>0.50959731890892734</v>
          </cell>
          <cell r="C118">
            <v>0.67306487927261816</v>
          </cell>
        </row>
        <row r="119">
          <cell r="A119">
            <v>26746</v>
          </cell>
          <cell r="B119">
            <v>0.50632118330396925</v>
          </cell>
          <cell r="C119">
            <v>0.67088078886931291</v>
          </cell>
        </row>
        <row r="120">
          <cell r="A120">
            <v>26753</v>
          </cell>
          <cell r="B120">
            <v>0.5033239067846057</v>
          </cell>
          <cell r="C120">
            <v>0.66888260452307047</v>
          </cell>
        </row>
        <row r="121">
          <cell r="A121">
            <v>26760</v>
          </cell>
          <cell r="B121">
            <v>0.50704364386176459</v>
          </cell>
          <cell r="C121">
            <v>0.67136242924117639</v>
          </cell>
        </row>
        <row r="122">
          <cell r="A122">
            <v>26767</v>
          </cell>
          <cell r="B122">
            <v>0.51184432760140264</v>
          </cell>
          <cell r="C122">
            <v>0.67456288506760165</v>
          </cell>
        </row>
        <row r="123">
          <cell r="A123">
            <v>26774</v>
          </cell>
          <cell r="B123">
            <v>0.51236317699819656</v>
          </cell>
          <cell r="C123">
            <v>0.67490878466546433</v>
          </cell>
        </row>
        <row r="124">
          <cell r="A124">
            <v>26781</v>
          </cell>
          <cell r="B124">
            <v>0.5153210034309994</v>
          </cell>
          <cell r="C124">
            <v>0.67688066895399956</v>
          </cell>
        </row>
        <row r="125">
          <cell r="A125">
            <v>26788</v>
          </cell>
          <cell r="B125">
            <v>0.51521050057380191</v>
          </cell>
          <cell r="C125">
            <v>0.67680700038253461</v>
          </cell>
        </row>
        <row r="126">
          <cell r="A126">
            <v>26795</v>
          </cell>
          <cell r="B126">
            <v>0.51499495074280499</v>
          </cell>
          <cell r="C126">
            <v>0.6766633004952034</v>
          </cell>
        </row>
        <row r="127">
          <cell r="A127">
            <v>26802</v>
          </cell>
          <cell r="B127">
            <v>0.51245695645356504</v>
          </cell>
          <cell r="C127">
            <v>0.67497130430237662</v>
          </cell>
        </row>
        <row r="128">
          <cell r="A128">
            <v>26809</v>
          </cell>
          <cell r="B128">
            <v>0.51487182736393544</v>
          </cell>
          <cell r="C128">
            <v>0.67658121824262363</v>
          </cell>
        </row>
        <row r="129">
          <cell r="A129">
            <v>26816</v>
          </cell>
          <cell r="B129">
            <v>0.51681407441728322</v>
          </cell>
          <cell r="C129">
            <v>0.67787604961152215</v>
          </cell>
        </row>
        <row r="130">
          <cell r="A130">
            <v>26823</v>
          </cell>
          <cell r="B130">
            <v>0.50707239802122173</v>
          </cell>
          <cell r="C130">
            <v>0.67138159868081448</v>
          </cell>
        </row>
        <row r="131">
          <cell r="A131">
            <v>26830</v>
          </cell>
          <cell r="B131">
            <v>0.50710624128380055</v>
          </cell>
          <cell r="C131">
            <v>0.67140416085586696</v>
          </cell>
        </row>
        <row r="132">
          <cell r="A132">
            <v>26837</v>
          </cell>
          <cell r="B132">
            <v>0.5056196579433595</v>
          </cell>
          <cell r="C132">
            <v>0.67041310529557296</v>
          </cell>
        </row>
        <row r="133">
          <cell r="A133">
            <v>26844</v>
          </cell>
          <cell r="B133">
            <v>0.50883012469127009</v>
          </cell>
          <cell r="C133">
            <v>0.67255341646084665</v>
          </cell>
        </row>
        <row r="134">
          <cell r="A134">
            <v>26851</v>
          </cell>
          <cell r="B134">
            <v>0.51062927544545056</v>
          </cell>
          <cell r="C134">
            <v>0.67375285029696708</v>
          </cell>
        </row>
        <row r="135">
          <cell r="A135">
            <v>26858</v>
          </cell>
          <cell r="B135">
            <v>0.51058804401374125</v>
          </cell>
          <cell r="C135">
            <v>0.6737253626758275</v>
          </cell>
        </row>
        <row r="136">
          <cell r="A136">
            <v>26865</v>
          </cell>
          <cell r="B136">
            <v>0.50739281943104431</v>
          </cell>
          <cell r="C136">
            <v>0.67159521295402957</v>
          </cell>
        </row>
        <row r="137">
          <cell r="A137">
            <v>26872</v>
          </cell>
          <cell r="B137">
            <v>0.50858800074808808</v>
          </cell>
          <cell r="C137">
            <v>0.67239200049872538</v>
          </cell>
        </row>
        <row r="138">
          <cell r="A138">
            <v>26879</v>
          </cell>
          <cell r="B138">
            <v>0.50372042314711396</v>
          </cell>
          <cell r="C138">
            <v>0.66914694876474257</v>
          </cell>
        </row>
        <row r="139">
          <cell r="A139">
            <v>26886</v>
          </cell>
          <cell r="B139">
            <v>0.50615578929285066</v>
          </cell>
          <cell r="C139">
            <v>0.6707705261952337</v>
          </cell>
        </row>
        <row r="140">
          <cell r="A140">
            <v>26893</v>
          </cell>
          <cell r="B140">
            <v>0.50316997490192572</v>
          </cell>
          <cell r="C140">
            <v>0.66877998326795041</v>
          </cell>
        </row>
        <row r="141">
          <cell r="A141">
            <v>26900</v>
          </cell>
          <cell r="B141">
            <v>0.50324105898388261</v>
          </cell>
          <cell r="C141">
            <v>0.66882737265592174</v>
          </cell>
        </row>
        <row r="142">
          <cell r="A142">
            <v>26907</v>
          </cell>
          <cell r="B142">
            <v>0.50404371192877973</v>
          </cell>
          <cell r="C142">
            <v>0.66936247461918641</v>
          </cell>
        </row>
        <row r="143">
          <cell r="A143">
            <v>26914</v>
          </cell>
          <cell r="B143">
            <v>0.51001480524948284</v>
          </cell>
          <cell r="C143">
            <v>0.67334320349965515</v>
          </cell>
        </row>
        <row r="144">
          <cell r="A144">
            <v>26921</v>
          </cell>
          <cell r="B144">
            <v>0.5128552094912795</v>
          </cell>
          <cell r="C144">
            <v>0.67523680632751959</v>
          </cell>
        </row>
        <row r="145">
          <cell r="A145">
            <v>26928</v>
          </cell>
          <cell r="B145">
            <v>0.51630803619811194</v>
          </cell>
          <cell r="C145">
            <v>0.67753869079874129</v>
          </cell>
        </row>
        <row r="146">
          <cell r="A146">
            <v>26935</v>
          </cell>
          <cell r="B146">
            <v>0.51835669375399873</v>
          </cell>
          <cell r="C146">
            <v>0.67890446250266578</v>
          </cell>
        </row>
        <row r="147">
          <cell r="A147">
            <v>26942</v>
          </cell>
          <cell r="B147">
            <v>0.51881566700282389</v>
          </cell>
          <cell r="C147">
            <v>0.67921044466854918</v>
          </cell>
        </row>
        <row r="148">
          <cell r="A148">
            <v>26949</v>
          </cell>
          <cell r="B148">
            <v>0.51304507779881525</v>
          </cell>
          <cell r="C148">
            <v>0.67536338519921002</v>
          </cell>
        </row>
        <row r="149">
          <cell r="A149">
            <v>26956</v>
          </cell>
          <cell r="B149">
            <v>0.51654795323966773</v>
          </cell>
          <cell r="C149">
            <v>0.67769863549311182</v>
          </cell>
        </row>
        <row r="150">
          <cell r="A150">
            <v>26963</v>
          </cell>
          <cell r="B150">
            <v>0.51901526834613454</v>
          </cell>
          <cell r="C150">
            <v>0.67934351223075629</v>
          </cell>
        </row>
        <row r="151">
          <cell r="A151">
            <v>26970</v>
          </cell>
          <cell r="B151">
            <v>0.52131625217940458</v>
          </cell>
          <cell r="C151">
            <v>0.68087750145293646</v>
          </cell>
        </row>
        <row r="152">
          <cell r="A152">
            <v>26977</v>
          </cell>
          <cell r="B152">
            <v>0.51367282292847272</v>
          </cell>
          <cell r="C152">
            <v>0.67578188195231514</v>
          </cell>
        </row>
        <row r="153">
          <cell r="A153">
            <v>26984</v>
          </cell>
          <cell r="B153">
            <v>0.51430786941566187</v>
          </cell>
          <cell r="C153">
            <v>0.67620524627710787</v>
          </cell>
        </row>
        <row r="154">
          <cell r="A154">
            <v>26991</v>
          </cell>
          <cell r="B154">
            <v>0.51736744047951033</v>
          </cell>
          <cell r="C154">
            <v>0.67824496031967341</v>
          </cell>
        </row>
        <row r="155">
          <cell r="A155">
            <v>26998</v>
          </cell>
          <cell r="B155">
            <v>0.57211437593153847</v>
          </cell>
          <cell r="C155">
            <v>0.71474291728769224</v>
          </cell>
        </row>
        <row r="156">
          <cell r="A156">
            <v>27005</v>
          </cell>
          <cell r="B156">
            <v>0.57207170671228347</v>
          </cell>
          <cell r="C156">
            <v>0.7147144711415222</v>
          </cell>
        </row>
        <row r="157">
          <cell r="A157">
            <v>27012</v>
          </cell>
          <cell r="B157">
            <v>0.56762820064025155</v>
          </cell>
          <cell r="C157">
            <v>0.71175213376016755</v>
          </cell>
        </row>
        <row r="158">
          <cell r="A158">
            <v>27019</v>
          </cell>
          <cell r="B158">
            <v>0.56765251275035489</v>
          </cell>
          <cell r="C158">
            <v>0.71176834183356985</v>
          </cell>
        </row>
        <row r="159">
          <cell r="A159">
            <v>27026</v>
          </cell>
          <cell r="B159">
            <v>0.56260012390247327</v>
          </cell>
          <cell r="C159">
            <v>0.70840008260164888</v>
          </cell>
        </row>
        <row r="160">
          <cell r="A160">
            <v>27033</v>
          </cell>
          <cell r="B160">
            <v>0.57777586552094373</v>
          </cell>
          <cell r="C160">
            <v>0.71851724368062908</v>
          </cell>
        </row>
        <row r="161">
          <cell r="A161">
            <v>27040</v>
          </cell>
          <cell r="B161">
            <v>0.57513193222211911</v>
          </cell>
          <cell r="C161">
            <v>0.71675462148141267</v>
          </cell>
        </row>
        <row r="162">
          <cell r="A162">
            <v>27047</v>
          </cell>
          <cell r="B162">
            <v>0.56925651396559673</v>
          </cell>
          <cell r="C162">
            <v>0.7128376759770646</v>
          </cell>
        </row>
        <row r="163">
          <cell r="A163">
            <v>27054</v>
          </cell>
          <cell r="B163">
            <v>0.56661596481133525</v>
          </cell>
          <cell r="C163">
            <v>0.71107730987422346</v>
          </cell>
        </row>
        <row r="164">
          <cell r="A164">
            <v>27061</v>
          </cell>
          <cell r="B164">
            <v>0.56722390896308383</v>
          </cell>
          <cell r="C164">
            <v>0.71148260597538915</v>
          </cell>
        </row>
        <row r="165">
          <cell r="A165">
            <v>27068</v>
          </cell>
          <cell r="B165">
            <v>0.56730876886482362</v>
          </cell>
          <cell r="C165">
            <v>0.71153917924321564</v>
          </cell>
        </row>
        <row r="166">
          <cell r="A166">
            <v>27075</v>
          </cell>
          <cell r="B166">
            <v>0.55390520818541611</v>
          </cell>
          <cell r="C166">
            <v>0.70260347212361074</v>
          </cell>
        </row>
        <row r="167">
          <cell r="A167">
            <v>27082</v>
          </cell>
          <cell r="B167">
            <v>0.551639611284784</v>
          </cell>
          <cell r="C167">
            <v>0.701093074189856</v>
          </cell>
        </row>
        <row r="168">
          <cell r="A168">
            <v>27089</v>
          </cell>
          <cell r="B168">
            <v>0.5519683855517783</v>
          </cell>
          <cell r="C168">
            <v>0.70131225703451883</v>
          </cell>
        </row>
        <row r="169">
          <cell r="A169">
            <v>27096</v>
          </cell>
          <cell r="B169">
            <v>0.53295277080505177</v>
          </cell>
          <cell r="C169">
            <v>0.68863518053670125</v>
          </cell>
        </row>
        <row r="170">
          <cell r="A170">
            <v>27103</v>
          </cell>
          <cell r="B170">
            <v>0.53417281925703564</v>
          </cell>
          <cell r="C170">
            <v>0.68944854617135698</v>
          </cell>
        </row>
        <row r="171">
          <cell r="A171">
            <v>27110</v>
          </cell>
          <cell r="B171">
            <v>0.53761418236011516</v>
          </cell>
          <cell r="C171">
            <v>0.69174278824007673</v>
          </cell>
        </row>
        <row r="172">
          <cell r="A172">
            <v>27117</v>
          </cell>
          <cell r="B172">
            <v>0.53801379507206815</v>
          </cell>
          <cell r="C172">
            <v>0.69200919671471195</v>
          </cell>
        </row>
        <row r="173">
          <cell r="A173">
            <v>27124</v>
          </cell>
          <cell r="B173">
            <v>0.54892278429801866</v>
          </cell>
          <cell r="C173">
            <v>0.69928185619867911</v>
          </cell>
        </row>
        <row r="174">
          <cell r="A174">
            <v>27131</v>
          </cell>
          <cell r="B174">
            <v>0.55176213843039179</v>
          </cell>
          <cell r="C174">
            <v>0.70117475895359449</v>
          </cell>
        </row>
        <row r="175">
          <cell r="A175">
            <v>27138</v>
          </cell>
          <cell r="B175">
            <v>0.54708418988169849</v>
          </cell>
          <cell r="C175">
            <v>0.69805612658779892</v>
          </cell>
        </row>
        <row r="176">
          <cell r="A176">
            <v>27145</v>
          </cell>
          <cell r="B176">
            <v>0.59573103229317026</v>
          </cell>
          <cell r="C176">
            <v>0.73048735486211358</v>
          </cell>
        </row>
        <row r="177">
          <cell r="A177">
            <v>27152</v>
          </cell>
          <cell r="B177">
            <v>0.58081310661302732</v>
          </cell>
          <cell r="C177">
            <v>0.72054207107535162</v>
          </cell>
        </row>
        <row r="178">
          <cell r="A178">
            <v>27159</v>
          </cell>
          <cell r="B178">
            <v>0.57954826858549158</v>
          </cell>
          <cell r="C178">
            <v>0.71969884572366105</v>
          </cell>
        </row>
        <row r="179">
          <cell r="A179">
            <v>27166</v>
          </cell>
          <cell r="B179">
            <v>0.59325486660150017</v>
          </cell>
          <cell r="C179">
            <v>0.72883657773433341</v>
          </cell>
        </row>
        <row r="180">
          <cell r="A180">
            <v>27173</v>
          </cell>
          <cell r="B180">
            <v>0.59281579093687309</v>
          </cell>
          <cell r="C180">
            <v>0.7285438606245821</v>
          </cell>
        </row>
        <row r="181">
          <cell r="A181">
            <v>27180</v>
          </cell>
          <cell r="B181">
            <v>0.59245582221608406</v>
          </cell>
          <cell r="C181">
            <v>0.72830388147738934</v>
          </cell>
        </row>
        <row r="182">
          <cell r="A182">
            <v>27187</v>
          </cell>
          <cell r="B182">
            <v>0.58647235313972901</v>
          </cell>
          <cell r="C182">
            <v>0.72431490209315275</v>
          </cell>
        </row>
        <row r="183">
          <cell r="A183">
            <v>27194</v>
          </cell>
          <cell r="B183">
            <v>0.58515229437159688</v>
          </cell>
          <cell r="C183">
            <v>0.72343486291439785</v>
          </cell>
        </row>
        <row r="184">
          <cell r="A184">
            <v>27201</v>
          </cell>
          <cell r="B184">
            <v>0.63192429840180353</v>
          </cell>
          <cell r="C184">
            <v>0.75461619893453569</v>
          </cell>
        </row>
        <row r="185">
          <cell r="A185">
            <v>27208</v>
          </cell>
          <cell r="B185">
            <v>0.62927152816954568</v>
          </cell>
          <cell r="C185">
            <v>0.75284768544636371</v>
          </cell>
        </row>
        <row r="186">
          <cell r="A186">
            <v>27215</v>
          </cell>
          <cell r="B186">
            <v>0.62908957187209702</v>
          </cell>
          <cell r="C186">
            <v>0.75272638124806468</v>
          </cell>
        </row>
        <row r="187">
          <cell r="A187">
            <v>27222</v>
          </cell>
          <cell r="B187">
            <v>0.6294533656006418</v>
          </cell>
          <cell r="C187">
            <v>0.75296891040042779</v>
          </cell>
        </row>
        <row r="188">
          <cell r="A188">
            <v>27229</v>
          </cell>
          <cell r="B188">
            <v>0.63225559301858547</v>
          </cell>
          <cell r="C188">
            <v>0.75483706201239043</v>
          </cell>
        </row>
        <row r="189">
          <cell r="A189">
            <v>27236</v>
          </cell>
          <cell r="B189">
            <v>0.63276608411486956</v>
          </cell>
          <cell r="C189">
            <v>0.75517738940991297</v>
          </cell>
        </row>
        <row r="190">
          <cell r="A190">
            <v>27243</v>
          </cell>
          <cell r="B190">
            <v>0.64280381404219122</v>
          </cell>
          <cell r="C190">
            <v>0.76186920936146085</v>
          </cell>
        </row>
        <row r="191">
          <cell r="A191">
            <v>27250</v>
          </cell>
          <cell r="B191">
            <v>0.64245713503472035</v>
          </cell>
          <cell r="C191">
            <v>0.76163809002314675</v>
          </cell>
        </row>
        <row r="192">
          <cell r="A192">
            <v>27257</v>
          </cell>
          <cell r="B192">
            <v>0.64595814308528532</v>
          </cell>
          <cell r="C192">
            <v>0.76397209539019018</v>
          </cell>
        </row>
        <row r="193">
          <cell r="A193">
            <v>27264</v>
          </cell>
          <cell r="B193">
            <v>0.65669483414238872</v>
          </cell>
          <cell r="C193">
            <v>0.77112988942825911</v>
          </cell>
        </row>
        <row r="194">
          <cell r="A194">
            <v>27271</v>
          </cell>
          <cell r="B194">
            <v>0.65827518332591051</v>
          </cell>
          <cell r="C194">
            <v>0.77218345555060686</v>
          </cell>
        </row>
        <row r="195">
          <cell r="A195">
            <v>27278</v>
          </cell>
          <cell r="B195">
            <v>0.65874377575908505</v>
          </cell>
          <cell r="C195">
            <v>0.77249585050605662</v>
          </cell>
        </row>
        <row r="196">
          <cell r="A196">
            <v>27285</v>
          </cell>
          <cell r="B196">
            <v>0.67282092749515277</v>
          </cell>
          <cell r="C196">
            <v>0.78188061833010181</v>
          </cell>
        </row>
        <row r="197">
          <cell r="A197">
            <v>27292</v>
          </cell>
          <cell r="B197">
            <v>0.70960745726926988</v>
          </cell>
          <cell r="C197">
            <v>0.80640497151284651</v>
          </cell>
        </row>
        <row r="198">
          <cell r="A198">
            <v>27299</v>
          </cell>
          <cell r="B198">
            <v>0.69815705966069019</v>
          </cell>
          <cell r="C198">
            <v>0.79877137310712676</v>
          </cell>
        </row>
        <row r="199">
          <cell r="A199">
            <v>27306</v>
          </cell>
          <cell r="B199">
            <v>0.69286701281290608</v>
          </cell>
          <cell r="C199">
            <v>0.79524467520860398</v>
          </cell>
        </row>
        <row r="200">
          <cell r="A200">
            <v>27313</v>
          </cell>
          <cell r="B200">
            <v>0.75284176677048742</v>
          </cell>
          <cell r="C200">
            <v>0.83522784451365828</v>
          </cell>
        </row>
        <row r="201">
          <cell r="A201">
            <v>27320</v>
          </cell>
          <cell r="B201">
            <v>0.74959580443329354</v>
          </cell>
          <cell r="C201">
            <v>0.8330638696221957</v>
          </cell>
        </row>
        <row r="202">
          <cell r="A202">
            <v>27327</v>
          </cell>
          <cell r="B202">
            <v>0.75410697416376338</v>
          </cell>
          <cell r="C202">
            <v>0.83607131610917551</v>
          </cell>
        </row>
        <row r="203">
          <cell r="A203">
            <v>27334</v>
          </cell>
          <cell r="B203">
            <v>0.73687158945464337</v>
          </cell>
          <cell r="C203">
            <v>0.8245810596364288</v>
          </cell>
        </row>
        <row r="204">
          <cell r="A204">
            <v>27341</v>
          </cell>
          <cell r="B204">
            <v>0.73781748002381975</v>
          </cell>
          <cell r="C204">
            <v>0.82521165334921309</v>
          </cell>
        </row>
        <row r="205">
          <cell r="A205">
            <v>27348</v>
          </cell>
          <cell r="B205">
            <v>0.733896564933187</v>
          </cell>
          <cell r="C205">
            <v>0.82259770995545811</v>
          </cell>
        </row>
        <row r="206">
          <cell r="A206">
            <v>27355</v>
          </cell>
          <cell r="B206">
            <v>0.73047279990960257</v>
          </cell>
          <cell r="C206">
            <v>0.8203151999397349</v>
          </cell>
        </row>
        <row r="207">
          <cell r="A207">
            <v>27362</v>
          </cell>
          <cell r="B207">
            <v>0.72922931472581798</v>
          </cell>
          <cell r="C207">
            <v>0.81948620981721199</v>
          </cell>
        </row>
        <row r="208">
          <cell r="A208">
            <v>27369</v>
          </cell>
          <cell r="B208">
            <v>0.72626487185058353</v>
          </cell>
          <cell r="C208">
            <v>0.81750991456705546</v>
          </cell>
        </row>
        <row r="209">
          <cell r="A209">
            <v>27376</v>
          </cell>
          <cell r="B209">
            <v>0.71980625361972128</v>
          </cell>
          <cell r="C209">
            <v>0.81320416907981408</v>
          </cell>
        </row>
        <row r="210">
          <cell r="A210">
            <v>27383</v>
          </cell>
          <cell r="B210">
            <v>0.72148506370708976</v>
          </cell>
          <cell r="C210">
            <v>0.81432337580472636</v>
          </cell>
        </row>
        <row r="211">
          <cell r="A211">
            <v>27390</v>
          </cell>
          <cell r="B211">
            <v>0.72126674340421293</v>
          </cell>
          <cell r="C211">
            <v>0.81417782893614188</v>
          </cell>
        </row>
        <row r="212">
          <cell r="A212">
            <v>27397</v>
          </cell>
          <cell r="B212">
            <v>0.77848261652651163</v>
          </cell>
          <cell r="C212">
            <v>0.85232174435100772</v>
          </cell>
        </row>
        <row r="213">
          <cell r="A213">
            <v>27404</v>
          </cell>
          <cell r="B213">
            <v>0.77969353204744862</v>
          </cell>
          <cell r="C213">
            <v>0.85312902136496582</v>
          </cell>
        </row>
        <row r="214">
          <cell r="A214">
            <v>27411</v>
          </cell>
          <cell r="B214">
            <v>0.78019621693257235</v>
          </cell>
          <cell r="C214">
            <v>0.85346414462171483</v>
          </cell>
        </row>
        <row r="215">
          <cell r="A215">
            <v>27418</v>
          </cell>
          <cell r="B215">
            <v>0.78617008746893979</v>
          </cell>
          <cell r="C215">
            <v>0.8574467249792932</v>
          </cell>
        </row>
        <row r="216">
          <cell r="A216">
            <v>27425</v>
          </cell>
          <cell r="B216">
            <v>0.77995091746042844</v>
          </cell>
          <cell r="C216">
            <v>0.8533006116402857</v>
          </cell>
        </row>
        <row r="217">
          <cell r="A217">
            <v>27432</v>
          </cell>
          <cell r="B217">
            <v>0.78077269264875526</v>
          </cell>
          <cell r="C217">
            <v>0.85384846176583684</v>
          </cell>
        </row>
        <row r="218">
          <cell r="A218">
            <v>27439</v>
          </cell>
          <cell r="B218">
            <v>0.77400665832217874</v>
          </cell>
          <cell r="C218">
            <v>0.84933777221478579</v>
          </cell>
        </row>
        <row r="219">
          <cell r="A219">
            <v>27446</v>
          </cell>
          <cell r="B219">
            <v>0.76672445489405494</v>
          </cell>
          <cell r="C219">
            <v>0.84448296992936989</v>
          </cell>
        </row>
        <row r="220">
          <cell r="A220">
            <v>27453</v>
          </cell>
          <cell r="B220">
            <v>0.76559613694301631</v>
          </cell>
          <cell r="C220">
            <v>0.8437307579620108</v>
          </cell>
        </row>
        <row r="221">
          <cell r="A221">
            <v>27460</v>
          </cell>
          <cell r="B221">
            <v>0.76952629329516764</v>
          </cell>
          <cell r="C221">
            <v>0.84635086219677835</v>
          </cell>
        </row>
        <row r="222">
          <cell r="A222">
            <v>27467</v>
          </cell>
          <cell r="B222">
            <v>0.76789215566845737</v>
          </cell>
          <cell r="C222">
            <v>0.84526143711230484</v>
          </cell>
        </row>
        <row r="223">
          <cell r="A223">
            <v>27474</v>
          </cell>
          <cell r="B223">
            <v>0.76613079590262845</v>
          </cell>
          <cell r="C223">
            <v>0.84408719726841897</v>
          </cell>
        </row>
        <row r="224">
          <cell r="A224">
            <v>27481</v>
          </cell>
          <cell r="B224">
            <v>0.76745225888364621</v>
          </cell>
          <cell r="C224">
            <v>0.8449681725890974</v>
          </cell>
        </row>
        <row r="225">
          <cell r="A225">
            <v>27488</v>
          </cell>
          <cell r="B225">
            <v>0.76656600826897625</v>
          </cell>
          <cell r="C225">
            <v>0.84437733884598409</v>
          </cell>
        </row>
        <row r="226">
          <cell r="A226">
            <v>27495</v>
          </cell>
          <cell r="B226">
            <v>0.76431670905315163</v>
          </cell>
          <cell r="C226">
            <v>0.84287780603543438</v>
          </cell>
        </row>
        <row r="227">
          <cell r="A227">
            <v>27502</v>
          </cell>
          <cell r="B227">
            <v>0.76094748261601541</v>
          </cell>
          <cell r="C227">
            <v>0.8406316550773435</v>
          </cell>
        </row>
        <row r="228">
          <cell r="A228">
            <v>27509</v>
          </cell>
          <cell r="B228">
            <v>0.76018540257963751</v>
          </cell>
          <cell r="C228">
            <v>0.84012360171975831</v>
          </cell>
        </row>
        <row r="229">
          <cell r="A229">
            <v>27516</v>
          </cell>
          <cell r="B229">
            <v>0.75379029215910043</v>
          </cell>
          <cell r="C229">
            <v>0.83586019477273354</v>
          </cell>
        </row>
        <row r="230">
          <cell r="A230">
            <v>27523</v>
          </cell>
          <cell r="B230">
            <v>0.75555159724207555</v>
          </cell>
          <cell r="C230">
            <v>0.83703439816138359</v>
          </cell>
        </row>
        <row r="231">
          <cell r="A231">
            <v>27530</v>
          </cell>
          <cell r="B231">
            <v>0.76034555679157001</v>
          </cell>
          <cell r="C231">
            <v>0.84023037119437993</v>
          </cell>
        </row>
        <row r="232">
          <cell r="A232">
            <v>27537</v>
          </cell>
          <cell r="B232">
            <v>0.76628035205994582</v>
          </cell>
          <cell r="C232">
            <v>0.84418690137329722</v>
          </cell>
        </row>
        <row r="233">
          <cell r="A233">
            <v>27544</v>
          </cell>
          <cell r="B233">
            <v>0.76435594210744939</v>
          </cell>
          <cell r="C233">
            <v>0.84290396140496626</v>
          </cell>
        </row>
        <row r="234">
          <cell r="A234">
            <v>27551</v>
          </cell>
          <cell r="B234">
            <v>0.77719367404457085</v>
          </cell>
          <cell r="C234">
            <v>0.85146244936304727</v>
          </cell>
        </row>
        <row r="235">
          <cell r="A235">
            <v>27558</v>
          </cell>
          <cell r="B235">
            <v>0.7795489026230068</v>
          </cell>
          <cell r="C235">
            <v>0.85303260174867113</v>
          </cell>
        </row>
        <row r="236">
          <cell r="A236">
            <v>27565</v>
          </cell>
          <cell r="B236">
            <v>0.79191471790290335</v>
          </cell>
          <cell r="C236">
            <v>0.86127647860193557</v>
          </cell>
        </row>
        <row r="237">
          <cell r="A237">
            <v>27572</v>
          </cell>
          <cell r="B237">
            <v>0.79088543774726805</v>
          </cell>
          <cell r="C237">
            <v>0.86059029183151214</v>
          </cell>
        </row>
        <row r="238">
          <cell r="A238">
            <v>27579</v>
          </cell>
          <cell r="B238">
            <v>0.79119903902825062</v>
          </cell>
          <cell r="C238">
            <v>0.860799359352167</v>
          </cell>
        </row>
        <row r="239">
          <cell r="A239">
            <v>27586</v>
          </cell>
          <cell r="B239">
            <v>0.7985606409574173</v>
          </cell>
          <cell r="C239">
            <v>0.8657070939716115</v>
          </cell>
        </row>
        <row r="240">
          <cell r="A240">
            <v>27593</v>
          </cell>
          <cell r="B240">
            <v>0.79867559116457054</v>
          </cell>
          <cell r="C240">
            <v>0.86578372744304688</v>
          </cell>
        </row>
        <row r="241">
          <cell r="A241">
            <v>27600</v>
          </cell>
          <cell r="B241">
            <v>0.79364594684108969</v>
          </cell>
          <cell r="C241">
            <v>0.86243063122739316</v>
          </cell>
        </row>
        <row r="242">
          <cell r="A242">
            <v>27607</v>
          </cell>
          <cell r="B242">
            <v>0.79347257002286564</v>
          </cell>
          <cell r="C242">
            <v>0.86231504668191039</v>
          </cell>
        </row>
        <row r="243">
          <cell r="A243">
            <v>27614</v>
          </cell>
          <cell r="B243">
            <v>0.79630009173493055</v>
          </cell>
          <cell r="C243">
            <v>0.8642000611566204</v>
          </cell>
        </row>
        <row r="244">
          <cell r="A244">
            <v>27621</v>
          </cell>
          <cell r="B244">
            <v>0.8058775661034322</v>
          </cell>
          <cell r="C244">
            <v>0.87058504406895476</v>
          </cell>
        </row>
        <row r="245">
          <cell r="A245">
            <v>27628</v>
          </cell>
          <cell r="B245">
            <v>0.80974486763158404</v>
          </cell>
          <cell r="C245">
            <v>0.87316324508772269</v>
          </cell>
        </row>
        <row r="246">
          <cell r="A246">
            <v>27635</v>
          </cell>
          <cell r="B246">
            <v>0.81362439567216416</v>
          </cell>
          <cell r="C246">
            <v>0.87574959711477596</v>
          </cell>
        </row>
        <row r="247">
          <cell r="A247">
            <v>27642</v>
          </cell>
          <cell r="B247">
            <v>0.81444026496982702</v>
          </cell>
          <cell r="C247">
            <v>0.87629350997988453</v>
          </cell>
        </row>
        <row r="248">
          <cell r="A248">
            <v>27649</v>
          </cell>
          <cell r="B248">
            <v>0.81482628552986536</v>
          </cell>
          <cell r="C248">
            <v>0.8765508570199102</v>
          </cell>
        </row>
        <row r="249">
          <cell r="A249">
            <v>27656</v>
          </cell>
          <cell r="B249">
            <v>0.81456221220106495</v>
          </cell>
          <cell r="C249">
            <v>0.87637480813404323</v>
          </cell>
        </row>
        <row r="250">
          <cell r="A250">
            <v>27663</v>
          </cell>
          <cell r="B250">
            <v>0.81400463642630694</v>
          </cell>
          <cell r="C250">
            <v>0.87600309095087137</v>
          </cell>
        </row>
        <row r="251">
          <cell r="A251">
            <v>27670</v>
          </cell>
          <cell r="B251">
            <v>0.81555238825973408</v>
          </cell>
          <cell r="C251">
            <v>0.87703492550648932</v>
          </cell>
        </row>
        <row r="252">
          <cell r="A252">
            <v>27677</v>
          </cell>
          <cell r="B252">
            <v>0.81698021794529363</v>
          </cell>
          <cell r="C252">
            <v>0.87798681196352901</v>
          </cell>
        </row>
        <row r="253">
          <cell r="A253">
            <v>27684</v>
          </cell>
          <cell r="B253">
            <v>0.83215531053179614</v>
          </cell>
          <cell r="C253">
            <v>0.88810354035453076</v>
          </cell>
        </row>
        <row r="254">
          <cell r="A254">
            <v>27691</v>
          </cell>
          <cell r="B254">
            <v>0.83132038679289555</v>
          </cell>
          <cell r="C254">
            <v>0.88754692452859696</v>
          </cell>
        </row>
        <row r="255">
          <cell r="A255">
            <v>27698</v>
          </cell>
          <cell r="B255">
            <v>0.82988100528623887</v>
          </cell>
          <cell r="C255">
            <v>0.88658733685749247</v>
          </cell>
        </row>
        <row r="256">
          <cell r="A256">
            <v>27705</v>
          </cell>
          <cell r="B256">
            <v>0.82854505450390437</v>
          </cell>
          <cell r="C256">
            <v>0.88569670300260284</v>
          </cell>
        </row>
        <row r="257">
          <cell r="A257">
            <v>27712</v>
          </cell>
          <cell r="B257">
            <v>0.83287954825458432</v>
          </cell>
          <cell r="C257">
            <v>0.88858636550305614</v>
          </cell>
        </row>
        <row r="258">
          <cell r="A258">
            <v>27719</v>
          </cell>
          <cell r="B258">
            <v>0.82940832585640667</v>
          </cell>
          <cell r="C258">
            <v>0.8862722172376043</v>
          </cell>
        </row>
        <row r="259">
          <cell r="A259">
            <v>27726</v>
          </cell>
          <cell r="B259">
            <v>0.82870172105651163</v>
          </cell>
          <cell r="C259">
            <v>0.88580114737100768</v>
          </cell>
        </row>
        <row r="260">
          <cell r="A260">
            <v>27733</v>
          </cell>
          <cell r="B260">
            <v>0.83098032729219051</v>
          </cell>
          <cell r="C260">
            <v>0.88732021819479368</v>
          </cell>
        </row>
        <row r="261">
          <cell r="A261">
            <v>27740</v>
          </cell>
          <cell r="B261">
            <v>0.83091916701391477</v>
          </cell>
          <cell r="C261">
            <v>0.88727944467594311</v>
          </cell>
        </row>
        <row r="262">
          <cell r="A262">
            <v>27747</v>
          </cell>
          <cell r="B262">
            <v>0.83014546269969847</v>
          </cell>
          <cell r="C262">
            <v>0.88676364179979883</v>
          </cell>
        </row>
        <row r="263">
          <cell r="A263">
            <v>27754</v>
          </cell>
          <cell r="B263">
            <v>0.8299864342534391</v>
          </cell>
          <cell r="C263">
            <v>0.88665762283562599</v>
          </cell>
        </row>
        <row r="264">
          <cell r="A264">
            <v>27761</v>
          </cell>
          <cell r="B264">
            <v>0.8383992836312596</v>
          </cell>
          <cell r="C264">
            <v>0.89226618908750632</v>
          </cell>
        </row>
        <row r="265">
          <cell r="A265">
            <v>27768</v>
          </cell>
          <cell r="B265">
            <v>0.83820985477127052</v>
          </cell>
          <cell r="C265">
            <v>0.89213990318084702</v>
          </cell>
        </row>
        <row r="266">
          <cell r="A266">
            <v>27775</v>
          </cell>
          <cell r="B266">
            <v>0.82900016438314095</v>
          </cell>
          <cell r="C266">
            <v>0.88600010958876041</v>
          </cell>
        </row>
        <row r="267">
          <cell r="A267">
            <v>27782</v>
          </cell>
          <cell r="B267">
            <v>0.83691821021918811</v>
          </cell>
          <cell r="C267">
            <v>0.89127880681279203</v>
          </cell>
        </row>
        <row r="268">
          <cell r="A268">
            <v>27789</v>
          </cell>
          <cell r="B268">
            <v>0.83761678150960761</v>
          </cell>
          <cell r="C268">
            <v>0.891744521006405</v>
          </cell>
        </row>
        <row r="269">
          <cell r="A269">
            <v>27796</v>
          </cell>
          <cell r="B269">
            <v>0.83422032555995718</v>
          </cell>
          <cell r="C269">
            <v>0.88948021703997138</v>
          </cell>
        </row>
        <row r="270">
          <cell r="A270">
            <v>27803</v>
          </cell>
          <cell r="B270">
            <v>0.83425905203535855</v>
          </cell>
          <cell r="C270">
            <v>0.88950603469023903</v>
          </cell>
        </row>
        <row r="271">
          <cell r="A271">
            <v>27810</v>
          </cell>
          <cell r="B271">
            <v>0.82942403341092441</v>
          </cell>
          <cell r="C271">
            <v>0.88628268894061613</v>
          </cell>
        </row>
        <row r="272">
          <cell r="A272">
            <v>27817</v>
          </cell>
          <cell r="B272">
            <v>0.82979416319392052</v>
          </cell>
          <cell r="C272">
            <v>0.88652944212928031</v>
          </cell>
        </row>
        <row r="273">
          <cell r="A273">
            <v>27824</v>
          </cell>
          <cell r="B273">
            <v>0.82841163921304273</v>
          </cell>
          <cell r="C273">
            <v>0.88560775947536174</v>
          </cell>
        </row>
        <row r="274">
          <cell r="A274">
            <v>27831</v>
          </cell>
          <cell r="B274">
            <v>0.82832023127575816</v>
          </cell>
          <cell r="C274">
            <v>0.88554682085050529</v>
          </cell>
        </row>
        <row r="275">
          <cell r="A275">
            <v>27838</v>
          </cell>
          <cell r="B275">
            <v>0.82823157832879601</v>
          </cell>
          <cell r="C275">
            <v>0.88548771888586386</v>
          </cell>
        </row>
        <row r="276">
          <cell r="A276">
            <v>27845</v>
          </cell>
          <cell r="B276">
            <v>0.82548192071380599</v>
          </cell>
          <cell r="C276">
            <v>0.88365461380920396</v>
          </cell>
        </row>
        <row r="277">
          <cell r="A277">
            <v>27852</v>
          </cell>
          <cell r="B277">
            <v>0.82659851244571436</v>
          </cell>
          <cell r="C277">
            <v>0.88439900829714291</v>
          </cell>
        </row>
        <row r="278">
          <cell r="A278">
            <v>27859</v>
          </cell>
          <cell r="B278">
            <v>0.82408127613720639</v>
          </cell>
          <cell r="C278">
            <v>0.88272085075813744</v>
          </cell>
        </row>
        <row r="279">
          <cell r="A279">
            <v>27866</v>
          </cell>
          <cell r="B279">
            <v>0.82436225298533194</v>
          </cell>
          <cell r="C279">
            <v>0.88290816865688793</v>
          </cell>
        </row>
        <row r="280">
          <cell r="A280">
            <v>27873</v>
          </cell>
          <cell r="B280">
            <v>0.82432952130012604</v>
          </cell>
          <cell r="C280">
            <v>0.88288634753341733</v>
          </cell>
        </row>
        <row r="281">
          <cell r="A281">
            <v>27880</v>
          </cell>
          <cell r="B281">
            <v>0.82566231264411616</v>
          </cell>
          <cell r="C281">
            <v>0.88377487509607744</v>
          </cell>
        </row>
        <row r="282">
          <cell r="A282">
            <v>27887</v>
          </cell>
          <cell r="B282">
            <v>0.82464086562918382</v>
          </cell>
          <cell r="C282">
            <v>0.88309391041945573</v>
          </cell>
        </row>
        <row r="283">
          <cell r="A283">
            <v>27894</v>
          </cell>
          <cell r="B283">
            <v>0.82529477330510037</v>
          </cell>
          <cell r="C283">
            <v>0.88352984887006691</v>
          </cell>
        </row>
        <row r="284">
          <cell r="A284">
            <v>27901</v>
          </cell>
          <cell r="B284">
            <v>0.82434989379949597</v>
          </cell>
          <cell r="C284">
            <v>0.88289992919966387</v>
          </cell>
        </row>
        <row r="285">
          <cell r="A285">
            <v>27908</v>
          </cell>
          <cell r="B285">
            <v>0.82806649426653911</v>
          </cell>
          <cell r="C285">
            <v>0.88537766284435926</v>
          </cell>
        </row>
        <row r="286">
          <cell r="A286">
            <v>27915</v>
          </cell>
          <cell r="B286">
            <v>0.82846922701735215</v>
          </cell>
          <cell r="C286">
            <v>0.88564615134490132</v>
          </cell>
        </row>
        <row r="287">
          <cell r="A287">
            <v>27922</v>
          </cell>
          <cell r="B287">
            <v>0.82907585203661827</v>
          </cell>
          <cell r="C287">
            <v>0.88605056802441218</v>
          </cell>
        </row>
        <row r="288">
          <cell r="A288">
            <v>27929</v>
          </cell>
          <cell r="B288">
            <v>0.82595246326853033</v>
          </cell>
          <cell r="C288">
            <v>0.88396830884568689</v>
          </cell>
        </row>
        <row r="289">
          <cell r="A289">
            <v>27936</v>
          </cell>
          <cell r="B289">
            <v>0.82407168970983857</v>
          </cell>
          <cell r="C289">
            <v>0.88271445980655905</v>
          </cell>
        </row>
        <row r="290">
          <cell r="A290">
            <v>27943</v>
          </cell>
          <cell r="B290">
            <v>0.82399193562424611</v>
          </cell>
          <cell r="C290">
            <v>0.88266129041616403</v>
          </cell>
        </row>
        <row r="291">
          <cell r="A291">
            <v>27950</v>
          </cell>
          <cell r="B291">
            <v>0.82537906826712548</v>
          </cell>
          <cell r="C291">
            <v>0.88358604551141684</v>
          </cell>
        </row>
        <row r="292">
          <cell r="A292">
            <v>27957</v>
          </cell>
          <cell r="B292">
            <v>0.82608327362979406</v>
          </cell>
          <cell r="C292">
            <v>0.88405551575319596</v>
          </cell>
        </row>
        <row r="293">
          <cell r="A293">
            <v>27964</v>
          </cell>
          <cell r="B293">
            <v>0.82340976874435523</v>
          </cell>
          <cell r="C293">
            <v>0.88227317916290349</v>
          </cell>
        </row>
        <row r="294">
          <cell r="A294">
            <v>27971</v>
          </cell>
          <cell r="B294">
            <v>0.82817679090330809</v>
          </cell>
          <cell r="C294">
            <v>0.88545119393553873</v>
          </cell>
        </row>
        <row r="295">
          <cell r="A295">
            <v>27978</v>
          </cell>
          <cell r="B295">
            <v>0.82930639118271365</v>
          </cell>
          <cell r="C295">
            <v>0.8862042607884757</v>
          </cell>
        </row>
        <row r="296">
          <cell r="A296">
            <v>27985</v>
          </cell>
          <cell r="B296">
            <v>0.83522760523233763</v>
          </cell>
          <cell r="C296">
            <v>0.89015173682155835</v>
          </cell>
        </row>
        <row r="297">
          <cell r="A297">
            <v>27992</v>
          </cell>
          <cell r="B297">
            <v>0.83603858067442327</v>
          </cell>
          <cell r="C297">
            <v>0.89069238711628218</v>
          </cell>
        </row>
        <row r="298">
          <cell r="A298">
            <v>27999</v>
          </cell>
          <cell r="B298">
            <v>0.83192696237855568</v>
          </cell>
          <cell r="C298">
            <v>0.88795130825237045</v>
          </cell>
        </row>
        <row r="299">
          <cell r="A299">
            <v>28006</v>
          </cell>
          <cell r="B299">
            <v>0.83182129910832248</v>
          </cell>
          <cell r="C299">
            <v>0.88788086607221484</v>
          </cell>
        </row>
        <row r="300">
          <cell r="A300">
            <v>28013</v>
          </cell>
          <cell r="B300">
            <v>0.83182129910832237</v>
          </cell>
          <cell r="C300">
            <v>0.88788086607221484</v>
          </cell>
        </row>
        <row r="301">
          <cell r="A301">
            <v>28020</v>
          </cell>
          <cell r="B301">
            <v>0.83325017146353675</v>
          </cell>
          <cell r="C301">
            <v>0.88883344764235783</v>
          </cell>
        </row>
        <row r="302">
          <cell r="A302">
            <v>28027</v>
          </cell>
          <cell r="B302">
            <v>0.83241305472236904</v>
          </cell>
          <cell r="C302">
            <v>0.88827536981491262</v>
          </cell>
        </row>
        <row r="303">
          <cell r="A303">
            <v>28034</v>
          </cell>
          <cell r="B303">
            <v>0.83096073103247758</v>
          </cell>
          <cell r="C303">
            <v>0.88730715402165161</v>
          </cell>
        </row>
        <row r="304">
          <cell r="A304">
            <v>28041</v>
          </cell>
          <cell r="B304">
            <v>0.83078403338732221</v>
          </cell>
          <cell r="C304">
            <v>0.88718935559154799</v>
          </cell>
        </row>
        <row r="305">
          <cell r="A305">
            <v>28048</v>
          </cell>
          <cell r="B305">
            <v>0.83320164635227223</v>
          </cell>
          <cell r="C305">
            <v>0.88880109756818138</v>
          </cell>
        </row>
        <row r="306">
          <cell r="A306">
            <v>28055</v>
          </cell>
          <cell r="B306">
            <v>0.83515338837011477</v>
          </cell>
          <cell r="C306">
            <v>0.89010225891340977</v>
          </cell>
        </row>
        <row r="307">
          <cell r="A307">
            <v>28062</v>
          </cell>
          <cell r="B307">
            <v>0.83515805750844718</v>
          </cell>
          <cell r="C307">
            <v>0.89010537167229808</v>
          </cell>
        </row>
        <row r="308">
          <cell r="A308">
            <v>28069</v>
          </cell>
          <cell r="B308">
            <v>0.83616296346095509</v>
          </cell>
          <cell r="C308">
            <v>0.89077530897396995</v>
          </cell>
        </row>
        <row r="309">
          <cell r="A309">
            <v>28076</v>
          </cell>
          <cell r="B309">
            <v>0.83656023957656545</v>
          </cell>
          <cell r="C309">
            <v>0.89104015971771022</v>
          </cell>
        </row>
        <row r="310">
          <cell r="A310">
            <v>28083</v>
          </cell>
          <cell r="B310">
            <v>0.83589732189450006</v>
          </cell>
          <cell r="C310">
            <v>0.89059821459633326</v>
          </cell>
        </row>
        <row r="311">
          <cell r="A311">
            <v>28090</v>
          </cell>
          <cell r="B311">
            <v>0.84195763251581834</v>
          </cell>
          <cell r="C311">
            <v>0.89463842167721208</v>
          </cell>
        </row>
        <row r="312">
          <cell r="A312">
            <v>28097</v>
          </cell>
          <cell r="B312">
            <v>0.84386610567259779</v>
          </cell>
          <cell r="C312">
            <v>0.89591073711506508</v>
          </cell>
        </row>
        <row r="313">
          <cell r="A313">
            <v>28104</v>
          </cell>
          <cell r="B313">
            <v>0.84918836541554055</v>
          </cell>
          <cell r="C313">
            <v>0.89945891027702685</v>
          </cell>
        </row>
        <row r="314">
          <cell r="A314">
            <v>28111</v>
          </cell>
          <cell r="B314">
            <v>0.84992538497141878</v>
          </cell>
          <cell r="C314">
            <v>0.89995025664761252</v>
          </cell>
        </row>
        <row r="315">
          <cell r="A315">
            <v>28118</v>
          </cell>
          <cell r="B315">
            <v>0.84904905941892705</v>
          </cell>
          <cell r="C315">
            <v>0.89936603961261796</v>
          </cell>
        </row>
        <row r="316">
          <cell r="A316">
            <v>28125</v>
          </cell>
          <cell r="B316">
            <v>0.84988015708903342</v>
          </cell>
          <cell r="C316">
            <v>0.89992010472602224</v>
          </cell>
        </row>
        <row r="317">
          <cell r="A317">
            <v>28132</v>
          </cell>
          <cell r="B317">
            <v>0.84952339189738191</v>
          </cell>
          <cell r="C317">
            <v>0.89968226126492135</v>
          </cell>
        </row>
        <row r="318">
          <cell r="A318">
            <v>28139</v>
          </cell>
          <cell r="B318">
            <v>0.84495922967568893</v>
          </cell>
          <cell r="C318">
            <v>0.89663948645045921</v>
          </cell>
        </row>
        <row r="319">
          <cell r="A319">
            <v>28146</v>
          </cell>
          <cell r="B319">
            <v>0.84553444407782741</v>
          </cell>
          <cell r="C319">
            <v>0.89702296271855153</v>
          </cell>
        </row>
        <row r="320">
          <cell r="A320">
            <v>28153</v>
          </cell>
          <cell r="B320">
            <v>0.84193174237335899</v>
          </cell>
          <cell r="C320">
            <v>0.89462116158223925</v>
          </cell>
        </row>
        <row r="321">
          <cell r="A321">
            <v>28160</v>
          </cell>
          <cell r="B321">
            <v>0.84208369729905763</v>
          </cell>
          <cell r="C321">
            <v>0.89472246486603846</v>
          </cell>
        </row>
        <row r="322">
          <cell r="A322">
            <v>28167</v>
          </cell>
          <cell r="B322">
            <v>0.84208597123430429</v>
          </cell>
          <cell r="C322">
            <v>0.89472398082286952</v>
          </cell>
        </row>
        <row r="323">
          <cell r="A323">
            <v>28174</v>
          </cell>
          <cell r="B323">
            <v>0.84327907900782972</v>
          </cell>
          <cell r="C323">
            <v>0.89551938600521974</v>
          </cell>
        </row>
        <row r="324">
          <cell r="A324">
            <v>28181</v>
          </cell>
          <cell r="B324">
            <v>0.84206561759680554</v>
          </cell>
          <cell r="C324">
            <v>0.89471041173120369</v>
          </cell>
        </row>
        <row r="325">
          <cell r="A325">
            <v>28188</v>
          </cell>
          <cell r="B325">
            <v>0.84201235852105583</v>
          </cell>
          <cell r="C325">
            <v>0.89467490568070396</v>
          </cell>
        </row>
        <row r="326">
          <cell r="A326">
            <v>28195</v>
          </cell>
          <cell r="B326">
            <v>0.84225493695126108</v>
          </cell>
          <cell r="C326">
            <v>0.89483662463417402</v>
          </cell>
        </row>
        <row r="327">
          <cell r="A327">
            <v>28202</v>
          </cell>
          <cell r="B327">
            <v>0.84205591235529353</v>
          </cell>
          <cell r="C327">
            <v>0.89470394157019562</v>
          </cell>
        </row>
        <row r="328">
          <cell r="A328">
            <v>28209</v>
          </cell>
          <cell r="B328">
            <v>0.84197097939557852</v>
          </cell>
          <cell r="C328">
            <v>0.89464731959705246</v>
          </cell>
        </row>
        <row r="329">
          <cell r="A329">
            <v>28216</v>
          </cell>
          <cell r="B329">
            <v>0.84374812762259155</v>
          </cell>
          <cell r="C329">
            <v>0.89583208508172762</v>
          </cell>
        </row>
        <row r="330">
          <cell r="A330">
            <v>28223</v>
          </cell>
          <cell r="B330">
            <v>0.84117119921825767</v>
          </cell>
          <cell r="C330">
            <v>0.89411413281217178</v>
          </cell>
        </row>
        <row r="331">
          <cell r="A331">
            <v>28230</v>
          </cell>
          <cell r="B331">
            <v>0.84101078654076822</v>
          </cell>
          <cell r="C331">
            <v>0.89400719102717874</v>
          </cell>
        </row>
        <row r="332">
          <cell r="A332">
            <v>28237</v>
          </cell>
          <cell r="B332">
            <v>0.84258715183996324</v>
          </cell>
          <cell r="C332">
            <v>0.89505810122664209</v>
          </cell>
        </row>
        <row r="333">
          <cell r="A333">
            <v>28244</v>
          </cell>
          <cell r="B333">
            <v>0.84319204141544546</v>
          </cell>
          <cell r="C333">
            <v>0.89546136094363027</v>
          </cell>
        </row>
        <row r="334">
          <cell r="A334">
            <v>28251</v>
          </cell>
          <cell r="B334">
            <v>0.8429700453433554</v>
          </cell>
          <cell r="C334">
            <v>0.89531336356223679</v>
          </cell>
        </row>
        <row r="335">
          <cell r="A335">
            <v>28258</v>
          </cell>
          <cell r="B335">
            <v>0.8460453211087664</v>
          </cell>
          <cell r="C335">
            <v>0.89736354740584412</v>
          </cell>
        </row>
        <row r="336">
          <cell r="A336">
            <v>28265</v>
          </cell>
          <cell r="B336">
            <v>0.84719820545575131</v>
          </cell>
          <cell r="C336">
            <v>0.89813213697050087</v>
          </cell>
        </row>
        <row r="337">
          <cell r="A337">
            <v>28272</v>
          </cell>
          <cell r="B337">
            <v>0.80468393194137999</v>
          </cell>
          <cell r="C337">
            <v>0.86978928796091992</v>
          </cell>
        </row>
        <row r="338">
          <cell r="A338">
            <v>28279</v>
          </cell>
          <cell r="B338">
            <v>0.80503279499908997</v>
          </cell>
          <cell r="C338">
            <v>0.87002186333272657</v>
          </cell>
        </row>
        <row r="339">
          <cell r="A339">
            <v>28286</v>
          </cell>
          <cell r="B339">
            <v>0.80547682173462054</v>
          </cell>
          <cell r="C339">
            <v>0.87031788115641362</v>
          </cell>
        </row>
        <row r="340">
          <cell r="A340">
            <v>28293</v>
          </cell>
          <cell r="B340">
            <v>0.80547008410572885</v>
          </cell>
          <cell r="C340">
            <v>0.8703133894038193</v>
          </cell>
        </row>
        <row r="341">
          <cell r="A341">
            <v>28300</v>
          </cell>
          <cell r="B341">
            <v>0.80809261034735902</v>
          </cell>
          <cell r="C341">
            <v>0.87206174023157257</v>
          </cell>
        </row>
        <row r="342">
          <cell r="A342">
            <v>28307</v>
          </cell>
          <cell r="B342">
            <v>0.80638059161609232</v>
          </cell>
          <cell r="C342">
            <v>0.87092039441072799</v>
          </cell>
        </row>
        <row r="343">
          <cell r="A343">
            <v>28314</v>
          </cell>
          <cell r="B343">
            <v>0.80699184764108089</v>
          </cell>
          <cell r="C343">
            <v>0.871327898427387</v>
          </cell>
        </row>
        <row r="344">
          <cell r="A344">
            <v>28321</v>
          </cell>
          <cell r="B344">
            <v>0.80699184764108078</v>
          </cell>
          <cell r="C344">
            <v>0.871327898427387</v>
          </cell>
        </row>
        <row r="345">
          <cell r="A345">
            <v>28328</v>
          </cell>
          <cell r="B345">
            <v>0.80899373331136593</v>
          </cell>
          <cell r="C345">
            <v>0.8726624888742438</v>
          </cell>
        </row>
        <row r="346">
          <cell r="A346">
            <v>28335</v>
          </cell>
          <cell r="B346">
            <v>0.81260919220130745</v>
          </cell>
          <cell r="C346">
            <v>0.87507279480087152</v>
          </cell>
        </row>
        <row r="347">
          <cell r="A347">
            <v>28342</v>
          </cell>
          <cell r="B347">
            <v>0.81302791999516932</v>
          </cell>
          <cell r="C347">
            <v>0.87535194666344618</v>
          </cell>
        </row>
        <row r="348">
          <cell r="A348">
            <v>28349</v>
          </cell>
          <cell r="B348">
            <v>0.81326712620860775</v>
          </cell>
          <cell r="C348">
            <v>0.87551141747240502</v>
          </cell>
        </row>
        <row r="349">
          <cell r="A349">
            <v>28356</v>
          </cell>
          <cell r="B349">
            <v>0.81316444770993901</v>
          </cell>
          <cell r="C349">
            <v>0.87544296513995923</v>
          </cell>
        </row>
        <row r="350">
          <cell r="A350">
            <v>28363</v>
          </cell>
          <cell r="B350">
            <v>0.8124213478478074</v>
          </cell>
          <cell r="C350">
            <v>0.87494756523187167</v>
          </cell>
        </row>
        <row r="351">
          <cell r="A351">
            <v>28370</v>
          </cell>
          <cell r="B351">
            <v>0.8123666284596468</v>
          </cell>
          <cell r="C351">
            <v>0.8749110856397645</v>
          </cell>
        </row>
        <row r="352">
          <cell r="A352">
            <v>28377</v>
          </cell>
          <cell r="B352">
            <v>0.81298862190745635</v>
          </cell>
          <cell r="C352">
            <v>0.8753257479383042</v>
          </cell>
        </row>
        <row r="353">
          <cell r="A353">
            <v>28384</v>
          </cell>
          <cell r="B353">
            <v>0.81296032575606436</v>
          </cell>
          <cell r="C353">
            <v>0.8753068838373762</v>
          </cell>
        </row>
        <row r="354">
          <cell r="A354">
            <v>28391</v>
          </cell>
          <cell r="B354">
            <v>0.81350132919496099</v>
          </cell>
          <cell r="C354">
            <v>0.87566755279664055</v>
          </cell>
        </row>
        <row r="355">
          <cell r="A355">
            <v>28398</v>
          </cell>
          <cell r="B355">
            <v>0.81381767603119215</v>
          </cell>
          <cell r="C355">
            <v>0.8758784506874614</v>
          </cell>
        </row>
        <row r="356">
          <cell r="A356">
            <v>28405</v>
          </cell>
          <cell r="B356">
            <v>0.81459552855969919</v>
          </cell>
          <cell r="C356">
            <v>0.87639701903979927</v>
          </cell>
        </row>
        <row r="357">
          <cell r="A357">
            <v>28412</v>
          </cell>
          <cell r="B357">
            <v>0.81391858022578567</v>
          </cell>
          <cell r="C357">
            <v>0.87594572015052374</v>
          </cell>
        </row>
        <row r="358">
          <cell r="A358">
            <v>28419</v>
          </cell>
          <cell r="B358">
            <v>0.81306505317745514</v>
          </cell>
          <cell r="C358">
            <v>0.87537670211830332</v>
          </cell>
        </row>
        <row r="359">
          <cell r="A359">
            <v>28426</v>
          </cell>
          <cell r="B359">
            <v>0.81071749967173334</v>
          </cell>
          <cell r="C359">
            <v>0.87381166644782216</v>
          </cell>
        </row>
        <row r="360">
          <cell r="A360">
            <v>28433</v>
          </cell>
          <cell r="B360">
            <v>0.81079046344959338</v>
          </cell>
          <cell r="C360">
            <v>0.87386030896639555</v>
          </cell>
        </row>
        <row r="361">
          <cell r="A361">
            <v>28440</v>
          </cell>
          <cell r="B361">
            <v>0.80989256934614906</v>
          </cell>
          <cell r="C361">
            <v>0.8732617128974326</v>
          </cell>
        </row>
        <row r="362">
          <cell r="A362">
            <v>28447</v>
          </cell>
          <cell r="B362">
            <v>0.8082641855353021</v>
          </cell>
          <cell r="C362">
            <v>0.87217612369020137</v>
          </cell>
        </row>
        <row r="363">
          <cell r="A363">
            <v>28454</v>
          </cell>
          <cell r="B363">
            <v>0.80863578703352168</v>
          </cell>
          <cell r="C363">
            <v>0.87242385802234779</v>
          </cell>
        </row>
        <row r="364">
          <cell r="A364">
            <v>28461</v>
          </cell>
          <cell r="B364">
            <v>0.81072493380231203</v>
          </cell>
          <cell r="C364">
            <v>0.87381662253487447</v>
          </cell>
        </row>
        <row r="365">
          <cell r="A365">
            <v>28468</v>
          </cell>
          <cell r="B365">
            <v>0.81062081794259955</v>
          </cell>
          <cell r="C365">
            <v>0.87374721196173322</v>
          </cell>
        </row>
        <row r="366">
          <cell r="A366">
            <v>28475</v>
          </cell>
          <cell r="B366">
            <v>0.8109616288667415</v>
          </cell>
          <cell r="C366">
            <v>0.87397441924449426</v>
          </cell>
        </row>
        <row r="367">
          <cell r="A367">
            <v>28482</v>
          </cell>
          <cell r="B367">
            <v>0.81132472719119753</v>
          </cell>
          <cell r="C367">
            <v>0.87421648479413161</v>
          </cell>
        </row>
        <row r="368">
          <cell r="A368">
            <v>28489</v>
          </cell>
          <cell r="B368">
            <v>0.81238244843086738</v>
          </cell>
          <cell r="C368">
            <v>0.87492163228724484</v>
          </cell>
        </row>
        <row r="369">
          <cell r="A369">
            <v>28496</v>
          </cell>
          <cell r="B369">
            <v>0.81105169690499956</v>
          </cell>
          <cell r="C369">
            <v>0.87403446460333301</v>
          </cell>
        </row>
        <row r="370">
          <cell r="A370">
            <v>28503</v>
          </cell>
          <cell r="B370">
            <v>0.81009580951106719</v>
          </cell>
          <cell r="C370">
            <v>0.87339720634071139</v>
          </cell>
        </row>
        <row r="371">
          <cell r="A371">
            <v>28510</v>
          </cell>
          <cell r="B371">
            <v>0.80871174548392244</v>
          </cell>
          <cell r="C371">
            <v>0.87247449698928159</v>
          </cell>
        </row>
        <row r="372">
          <cell r="A372">
            <v>28517</v>
          </cell>
          <cell r="B372">
            <v>0.81087807843282145</v>
          </cell>
          <cell r="C372">
            <v>0.87391871895521422</v>
          </cell>
        </row>
        <row r="373">
          <cell r="A373">
            <v>28524</v>
          </cell>
          <cell r="B373">
            <v>0.81093836022256693</v>
          </cell>
          <cell r="C373">
            <v>0.87395890681504451</v>
          </cell>
        </row>
        <row r="374">
          <cell r="A374">
            <v>28531</v>
          </cell>
          <cell r="B374">
            <v>0.81078932809647275</v>
          </cell>
          <cell r="C374">
            <v>0.87385955206431498</v>
          </cell>
        </row>
        <row r="375">
          <cell r="A375">
            <v>28538</v>
          </cell>
          <cell r="B375">
            <v>0.68594899106799267</v>
          </cell>
          <cell r="C375">
            <v>0.79063266071199489</v>
          </cell>
        </row>
        <row r="376">
          <cell r="A376">
            <v>28545</v>
          </cell>
          <cell r="B376">
            <v>0.68684112118653207</v>
          </cell>
          <cell r="C376">
            <v>0.7912274141243546</v>
          </cell>
        </row>
        <row r="377">
          <cell r="A377">
            <v>28552</v>
          </cell>
          <cell r="B377">
            <v>0.69101871997092046</v>
          </cell>
          <cell r="C377">
            <v>0.79401247998061364</v>
          </cell>
        </row>
        <row r="378">
          <cell r="A378">
            <v>28559</v>
          </cell>
          <cell r="B378">
            <v>0.69071885283043521</v>
          </cell>
          <cell r="C378">
            <v>0.79381256855362337</v>
          </cell>
        </row>
        <row r="379">
          <cell r="A379">
            <v>28566</v>
          </cell>
          <cell r="B379">
            <v>0.69138417515593154</v>
          </cell>
          <cell r="C379">
            <v>0.79425611677062102</v>
          </cell>
        </row>
        <row r="380">
          <cell r="A380">
            <v>28573</v>
          </cell>
          <cell r="B380">
            <v>0.69177262917050075</v>
          </cell>
          <cell r="C380">
            <v>0.79451508611366739</v>
          </cell>
        </row>
        <row r="381">
          <cell r="A381">
            <v>28580</v>
          </cell>
          <cell r="B381">
            <v>0.69377579974986459</v>
          </cell>
          <cell r="C381">
            <v>0.79585053316657639</v>
          </cell>
        </row>
        <row r="382">
          <cell r="A382">
            <v>28587</v>
          </cell>
          <cell r="B382">
            <v>0.69456652074658531</v>
          </cell>
          <cell r="C382">
            <v>0.79637768049772339</v>
          </cell>
        </row>
        <row r="383">
          <cell r="A383">
            <v>28594</v>
          </cell>
          <cell r="B383">
            <v>0.69517178993295492</v>
          </cell>
          <cell r="C383">
            <v>0.79678119328863639</v>
          </cell>
        </row>
        <row r="384">
          <cell r="A384">
            <v>28601</v>
          </cell>
          <cell r="B384">
            <v>0.68607832079346753</v>
          </cell>
          <cell r="C384">
            <v>0.79071888052897821</v>
          </cell>
        </row>
        <row r="385">
          <cell r="A385">
            <v>28608</v>
          </cell>
          <cell r="B385">
            <v>0.67894967599673905</v>
          </cell>
          <cell r="C385">
            <v>0.78596645066449256</v>
          </cell>
        </row>
        <row r="386">
          <cell r="A386">
            <v>28615</v>
          </cell>
          <cell r="B386">
            <v>0.68064392484196512</v>
          </cell>
          <cell r="C386">
            <v>0.78709594989464327</v>
          </cell>
        </row>
        <row r="387">
          <cell r="A387">
            <v>28622</v>
          </cell>
          <cell r="B387">
            <v>0.68099457221818738</v>
          </cell>
          <cell r="C387">
            <v>0.78732971481212488</v>
          </cell>
        </row>
        <row r="388">
          <cell r="A388">
            <v>28629</v>
          </cell>
          <cell r="B388">
            <v>0.68094146042265125</v>
          </cell>
          <cell r="C388">
            <v>0.78729430694843439</v>
          </cell>
        </row>
        <row r="389">
          <cell r="A389">
            <v>28636</v>
          </cell>
          <cell r="B389">
            <v>0.68101442693251835</v>
          </cell>
          <cell r="C389">
            <v>0.78734295128834542</v>
          </cell>
        </row>
        <row r="390">
          <cell r="A390">
            <v>28643</v>
          </cell>
          <cell r="B390">
            <v>0.6847511188263562</v>
          </cell>
          <cell r="C390">
            <v>0.78983407921757054</v>
          </cell>
        </row>
        <row r="391">
          <cell r="A391">
            <v>28650</v>
          </cell>
          <cell r="B391">
            <v>0.67043846660559625</v>
          </cell>
          <cell r="C391">
            <v>0.78029231107039743</v>
          </cell>
        </row>
        <row r="392">
          <cell r="A392">
            <v>28657</v>
          </cell>
          <cell r="B392">
            <v>0.67034510491313015</v>
          </cell>
          <cell r="C392">
            <v>0.78023006994208677</v>
          </cell>
        </row>
        <row r="393">
          <cell r="A393">
            <v>28664</v>
          </cell>
          <cell r="B393">
            <v>0.66978916603372585</v>
          </cell>
          <cell r="C393">
            <v>0.77985944402248375</v>
          </cell>
        </row>
        <row r="394">
          <cell r="A394">
            <v>28671</v>
          </cell>
          <cell r="B394">
            <v>0.66546491644036843</v>
          </cell>
          <cell r="C394">
            <v>0.77697661096024551</v>
          </cell>
        </row>
        <row r="395">
          <cell r="A395">
            <v>28678</v>
          </cell>
          <cell r="B395">
            <v>0.66514862202128744</v>
          </cell>
          <cell r="C395">
            <v>0.77676574801419151</v>
          </cell>
        </row>
        <row r="396">
          <cell r="A396">
            <v>28685</v>
          </cell>
          <cell r="B396">
            <v>0.67168449979608003</v>
          </cell>
          <cell r="C396">
            <v>0.78112299986405342</v>
          </cell>
        </row>
        <row r="397">
          <cell r="A397">
            <v>28692</v>
          </cell>
          <cell r="B397">
            <v>0.67168449979608003</v>
          </cell>
          <cell r="C397">
            <v>0.78112299986405342</v>
          </cell>
        </row>
        <row r="398">
          <cell r="A398">
            <v>28699</v>
          </cell>
          <cell r="B398">
            <v>0.67644563396264323</v>
          </cell>
          <cell r="C398">
            <v>0.78429708930842867</v>
          </cell>
        </row>
        <row r="399">
          <cell r="A399">
            <v>28706</v>
          </cell>
          <cell r="B399">
            <v>0.67583692618284641</v>
          </cell>
          <cell r="C399">
            <v>0.78389128412189757</v>
          </cell>
        </row>
        <row r="400">
          <cell r="A400">
            <v>28713</v>
          </cell>
          <cell r="B400">
            <v>0.67426712672390865</v>
          </cell>
          <cell r="C400">
            <v>0.78284475114927243</v>
          </cell>
        </row>
        <row r="401">
          <cell r="A401">
            <v>28720</v>
          </cell>
          <cell r="B401">
            <v>0.67371920314944678</v>
          </cell>
          <cell r="C401">
            <v>0.78247946876629781</v>
          </cell>
        </row>
        <row r="402">
          <cell r="A402">
            <v>28727</v>
          </cell>
          <cell r="B402">
            <v>0.67301757321972688</v>
          </cell>
          <cell r="C402">
            <v>0.78201171547981796</v>
          </cell>
        </row>
        <row r="403">
          <cell r="A403">
            <v>28734</v>
          </cell>
          <cell r="B403">
            <v>0.671362017745605</v>
          </cell>
          <cell r="C403">
            <v>0.78090801183040326</v>
          </cell>
        </row>
        <row r="404">
          <cell r="A404">
            <v>28741</v>
          </cell>
          <cell r="B404">
            <v>0.67077888345463266</v>
          </cell>
          <cell r="C404">
            <v>0.78051925563642166</v>
          </cell>
        </row>
        <row r="405">
          <cell r="A405">
            <v>28748</v>
          </cell>
          <cell r="B405">
            <v>0.66923726520620552</v>
          </cell>
          <cell r="C405">
            <v>0.77949151013747031</v>
          </cell>
        </row>
        <row r="406">
          <cell r="A406">
            <v>28755</v>
          </cell>
          <cell r="B406">
            <v>0.66776573970573572</v>
          </cell>
          <cell r="C406">
            <v>0.77851049313715714</v>
          </cell>
        </row>
        <row r="407">
          <cell r="A407">
            <v>28762</v>
          </cell>
          <cell r="B407">
            <v>0.66709531549114609</v>
          </cell>
          <cell r="C407">
            <v>0.77806354366076391</v>
          </cell>
        </row>
        <row r="408">
          <cell r="A408">
            <v>28769</v>
          </cell>
          <cell r="B408">
            <v>0.67293010171445211</v>
          </cell>
          <cell r="C408">
            <v>0.78195340114296807</v>
          </cell>
        </row>
        <row r="409">
          <cell r="A409">
            <v>28776</v>
          </cell>
          <cell r="B409">
            <v>0.672119175469851</v>
          </cell>
          <cell r="C409">
            <v>0.78141278364656719</v>
          </cell>
        </row>
        <row r="410">
          <cell r="A410">
            <v>28783</v>
          </cell>
          <cell r="B410">
            <v>0.67243441463366982</v>
          </cell>
          <cell r="C410">
            <v>0.78162294308911329</v>
          </cell>
        </row>
        <row r="411">
          <cell r="A411">
            <v>28790</v>
          </cell>
          <cell r="B411">
            <v>0.67260374837700754</v>
          </cell>
          <cell r="C411">
            <v>0.78173583225133825</v>
          </cell>
        </row>
        <row r="412">
          <cell r="A412">
            <v>28797</v>
          </cell>
          <cell r="B412">
            <v>0.67141304678446034</v>
          </cell>
          <cell r="C412">
            <v>0.78094203118964012</v>
          </cell>
        </row>
        <row r="413">
          <cell r="A413">
            <v>28804</v>
          </cell>
          <cell r="B413">
            <v>0.67141304678446023</v>
          </cell>
          <cell r="C413">
            <v>0.78094203118964012</v>
          </cell>
        </row>
        <row r="414">
          <cell r="A414">
            <v>28811</v>
          </cell>
          <cell r="B414">
            <v>0.67141304678446023</v>
          </cell>
          <cell r="C414">
            <v>0.78094203118964012</v>
          </cell>
        </row>
        <row r="415">
          <cell r="A415">
            <v>28818</v>
          </cell>
          <cell r="B415">
            <v>0.65823761795010471</v>
          </cell>
          <cell r="C415">
            <v>0.7721584119667364</v>
          </cell>
        </row>
        <row r="416">
          <cell r="A416">
            <v>28825</v>
          </cell>
          <cell r="B416">
            <v>0.65823761795010471</v>
          </cell>
          <cell r="C416">
            <v>0.7721584119667364</v>
          </cell>
        </row>
        <row r="417">
          <cell r="A417">
            <v>28832</v>
          </cell>
          <cell r="B417">
            <v>0.66582446556900599</v>
          </cell>
          <cell r="C417">
            <v>0.77721631037933714</v>
          </cell>
        </row>
        <row r="418">
          <cell r="A418">
            <v>28839</v>
          </cell>
          <cell r="B418">
            <v>0.66580831082927261</v>
          </cell>
          <cell r="C418">
            <v>0.77720554055284841</v>
          </cell>
        </row>
        <row r="419">
          <cell r="A419">
            <v>28846</v>
          </cell>
          <cell r="B419">
            <v>0.66997287619953994</v>
          </cell>
          <cell r="C419">
            <v>0.77998191746636014</v>
          </cell>
        </row>
        <row r="420">
          <cell r="A420">
            <v>28853</v>
          </cell>
          <cell r="B420">
            <v>0.66518645290540646</v>
          </cell>
          <cell r="C420">
            <v>0.7767909686036043</v>
          </cell>
        </row>
        <row r="421">
          <cell r="A421">
            <v>28860</v>
          </cell>
          <cell r="B421">
            <v>0.67124389322897382</v>
          </cell>
          <cell r="C421">
            <v>0.78082926215264914</v>
          </cell>
        </row>
        <row r="422">
          <cell r="A422">
            <v>28867</v>
          </cell>
          <cell r="B422">
            <v>0.67483149304342638</v>
          </cell>
          <cell r="C422">
            <v>0.7832209953622844</v>
          </cell>
        </row>
        <row r="423">
          <cell r="A423">
            <v>28874</v>
          </cell>
          <cell r="B423">
            <v>0.67499808968898312</v>
          </cell>
          <cell r="C423">
            <v>0.7833320597926553</v>
          </cell>
        </row>
        <row r="424">
          <cell r="A424">
            <v>28881</v>
          </cell>
          <cell r="B424">
            <v>0.67597508734105582</v>
          </cell>
          <cell r="C424">
            <v>0.78398339156070396</v>
          </cell>
        </row>
        <row r="425">
          <cell r="A425">
            <v>28888</v>
          </cell>
          <cell r="B425">
            <v>0.67597508734105582</v>
          </cell>
          <cell r="C425">
            <v>0.78398339156070396</v>
          </cell>
        </row>
        <row r="426">
          <cell r="A426">
            <v>28895</v>
          </cell>
          <cell r="B426">
            <v>0.68469433129872204</v>
          </cell>
          <cell r="C426">
            <v>0.7897962208658148</v>
          </cell>
        </row>
        <row r="427">
          <cell r="A427">
            <v>28902</v>
          </cell>
          <cell r="B427">
            <v>0.68514996016651852</v>
          </cell>
          <cell r="C427">
            <v>0.79009997344434579</v>
          </cell>
        </row>
        <row r="428">
          <cell r="A428">
            <v>28909</v>
          </cell>
          <cell r="B428">
            <v>0.68322406183489437</v>
          </cell>
          <cell r="C428">
            <v>0.78881604122326276</v>
          </cell>
        </row>
        <row r="429">
          <cell r="A429">
            <v>28916</v>
          </cell>
          <cell r="B429">
            <v>0.70151911361984742</v>
          </cell>
          <cell r="C429">
            <v>0.80101274241323162</v>
          </cell>
        </row>
        <row r="430">
          <cell r="A430">
            <v>28923</v>
          </cell>
          <cell r="B430">
            <v>0.70151911361984742</v>
          </cell>
          <cell r="C430">
            <v>0.80101274241323173</v>
          </cell>
        </row>
        <row r="431">
          <cell r="A431">
            <v>28930</v>
          </cell>
          <cell r="B431">
            <v>0.70151911361984742</v>
          </cell>
          <cell r="C431">
            <v>0.80101274241323162</v>
          </cell>
        </row>
        <row r="432">
          <cell r="A432">
            <v>28937</v>
          </cell>
          <cell r="B432">
            <v>0.70151911361984731</v>
          </cell>
          <cell r="C432">
            <v>0.80101274241323162</v>
          </cell>
        </row>
        <row r="433">
          <cell r="A433">
            <v>28944</v>
          </cell>
          <cell r="B433">
            <v>0.6961964675114195</v>
          </cell>
          <cell r="C433">
            <v>0.79746431167427967</v>
          </cell>
        </row>
        <row r="434">
          <cell r="A434">
            <v>28951</v>
          </cell>
          <cell r="B434">
            <v>0.69312533315905445</v>
          </cell>
          <cell r="C434">
            <v>0.79541688877270267</v>
          </cell>
        </row>
        <row r="435">
          <cell r="A435">
            <v>28958</v>
          </cell>
          <cell r="B435">
            <v>0.69551808212603117</v>
          </cell>
          <cell r="C435">
            <v>0.79701205475068715</v>
          </cell>
        </row>
        <row r="436">
          <cell r="A436">
            <v>28965</v>
          </cell>
          <cell r="B436">
            <v>0.67763211576276117</v>
          </cell>
          <cell r="C436">
            <v>0.78508807717517404</v>
          </cell>
        </row>
        <row r="437">
          <cell r="A437">
            <v>28972</v>
          </cell>
          <cell r="B437">
            <v>0.68640158481831981</v>
          </cell>
          <cell r="C437">
            <v>0.79093438987887987</v>
          </cell>
        </row>
        <row r="438">
          <cell r="A438">
            <v>28979</v>
          </cell>
          <cell r="B438">
            <v>0.68630419227563111</v>
          </cell>
          <cell r="C438">
            <v>0.79086946151708748</v>
          </cell>
        </row>
        <row r="439">
          <cell r="A439">
            <v>28986</v>
          </cell>
          <cell r="B439">
            <v>0.68406819873012403</v>
          </cell>
          <cell r="C439">
            <v>0.78937879915341602</v>
          </cell>
        </row>
        <row r="440">
          <cell r="A440">
            <v>28993</v>
          </cell>
          <cell r="B440">
            <v>0.68403606970064756</v>
          </cell>
          <cell r="C440">
            <v>0.78935737980043152</v>
          </cell>
        </row>
        <row r="441">
          <cell r="A441">
            <v>29000</v>
          </cell>
          <cell r="B441">
            <v>0.68279662094126103</v>
          </cell>
          <cell r="C441">
            <v>0.78853108062750743</v>
          </cell>
        </row>
        <row r="442">
          <cell r="A442">
            <v>29007</v>
          </cell>
          <cell r="B442">
            <v>0.68673128385509929</v>
          </cell>
          <cell r="C442">
            <v>0.79115418923673275</v>
          </cell>
        </row>
        <row r="443">
          <cell r="A443">
            <v>29014</v>
          </cell>
          <cell r="B443">
            <v>0.68749445902207262</v>
          </cell>
          <cell r="C443">
            <v>0.79166297268138175</v>
          </cell>
        </row>
        <row r="444">
          <cell r="A444">
            <v>29021</v>
          </cell>
          <cell r="B444">
            <v>0.66496269734689872</v>
          </cell>
          <cell r="C444">
            <v>0.77664179823126578</v>
          </cell>
        </row>
        <row r="445">
          <cell r="A445">
            <v>29028</v>
          </cell>
          <cell r="B445">
            <v>0.66642434604216738</v>
          </cell>
          <cell r="C445">
            <v>0.77761623069477825</v>
          </cell>
        </row>
        <row r="446">
          <cell r="A446">
            <v>29035</v>
          </cell>
          <cell r="B446">
            <v>0.67186606682533168</v>
          </cell>
          <cell r="C446">
            <v>0.78124404455022112</v>
          </cell>
        </row>
        <row r="447">
          <cell r="A447">
            <v>29042</v>
          </cell>
          <cell r="B447">
            <v>0.67249108709781413</v>
          </cell>
          <cell r="C447">
            <v>0.78166072473187598</v>
          </cell>
        </row>
        <row r="448">
          <cell r="A448">
            <v>29049</v>
          </cell>
          <cell r="B448">
            <v>0.67237491646357461</v>
          </cell>
          <cell r="C448">
            <v>0.781583277642383</v>
          </cell>
        </row>
        <row r="449">
          <cell r="A449">
            <v>29056</v>
          </cell>
          <cell r="B449">
            <v>0.67372018004364009</v>
          </cell>
          <cell r="C449">
            <v>0.78248012002909328</v>
          </cell>
        </row>
        <row r="450">
          <cell r="A450">
            <v>29063</v>
          </cell>
          <cell r="B450">
            <v>0.67125843105838623</v>
          </cell>
          <cell r="C450">
            <v>0.78083895403892412</v>
          </cell>
        </row>
        <row r="451">
          <cell r="A451">
            <v>29070</v>
          </cell>
          <cell r="B451">
            <v>0.67159516045946199</v>
          </cell>
          <cell r="C451">
            <v>0.78106344030630803</v>
          </cell>
        </row>
        <row r="452">
          <cell r="A452">
            <v>29077</v>
          </cell>
          <cell r="B452">
            <v>0.67741394485305029</v>
          </cell>
          <cell r="C452">
            <v>0.78494262990203334</v>
          </cell>
        </row>
        <row r="453">
          <cell r="A453">
            <v>29084</v>
          </cell>
          <cell r="B453">
            <v>0.6750972469306098</v>
          </cell>
          <cell r="C453">
            <v>0.78339816462040668</v>
          </cell>
        </row>
        <row r="454">
          <cell r="A454">
            <v>29091</v>
          </cell>
          <cell r="B454">
            <v>0.67545206853069273</v>
          </cell>
          <cell r="C454">
            <v>0.78363471235379534</v>
          </cell>
        </row>
        <row r="455">
          <cell r="A455">
            <v>29098</v>
          </cell>
          <cell r="B455">
            <v>0.67492397374580881</v>
          </cell>
          <cell r="C455">
            <v>0.78328264916387269</v>
          </cell>
        </row>
        <row r="456">
          <cell r="A456">
            <v>29105</v>
          </cell>
          <cell r="B456">
            <v>0.66921648646749432</v>
          </cell>
          <cell r="C456">
            <v>0.77947765764499621</v>
          </cell>
        </row>
        <row r="457">
          <cell r="A457">
            <v>29112</v>
          </cell>
          <cell r="B457">
            <v>0.64625668625260746</v>
          </cell>
          <cell r="C457">
            <v>0.76417112416840483</v>
          </cell>
        </row>
        <row r="458">
          <cell r="A458">
            <v>29119</v>
          </cell>
          <cell r="B458">
            <v>0.6600490833500553</v>
          </cell>
          <cell r="C458">
            <v>0.77336605556670368</v>
          </cell>
        </row>
        <row r="459">
          <cell r="A459">
            <v>29126</v>
          </cell>
          <cell r="B459">
            <v>0.66309983500824465</v>
          </cell>
          <cell r="C459">
            <v>0.77539989000549625</v>
          </cell>
        </row>
        <row r="460">
          <cell r="A460">
            <v>29133</v>
          </cell>
          <cell r="B460">
            <v>0.62160143336113849</v>
          </cell>
          <cell r="C460">
            <v>0.74773428890742555</v>
          </cell>
        </row>
        <row r="461">
          <cell r="A461">
            <v>29140</v>
          </cell>
          <cell r="B461">
            <v>0.62101041202503426</v>
          </cell>
          <cell r="C461">
            <v>0.74734027468335629</v>
          </cell>
        </row>
        <row r="462">
          <cell r="A462">
            <v>29147</v>
          </cell>
          <cell r="B462">
            <v>0.61248032796965612</v>
          </cell>
          <cell r="C462">
            <v>0.74165355197977068</v>
          </cell>
        </row>
        <row r="463">
          <cell r="A463">
            <v>29154</v>
          </cell>
          <cell r="B463">
            <v>0.62187499370991095</v>
          </cell>
          <cell r="C463">
            <v>0.74791666247327404</v>
          </cell>
        </row>
        <row r="464">
          <cell r="A464">
            <v>29161</v>
          </cell>
          <cell r="B464">
            <v>0.61882460715354293</v>
          </cell>
          <cell r="C464">
            <v>0.74588307143569532</v>
          </cell>
        </row>
        <row r="465">
          <cell r="A465">
            <v>29168</v>
          </cell>
          <cell r="B465">
            <v>0.6247621280181096</v>
          </cell>
          <cell r="C465">
            <v>0.74984141867873988</v>
          </cell>
        </row>
        <row r="466">
          <cell r="A466">
            <v>29175</v>
          </cell>
          <cell r="B466">
            <v>0.64460314221750659</v>
          </cell>
          <cell r="C466">
            <v>0.7630687614783378</v>
          </cell>
        </row>
        <row r="467">
          <cell r="A467">
            <v>29182</v>
          </cell>
          <cell r="B467">
            <v>0.64761770102151694</v>
          </cell>
          <cell r="C467">
            <v>0.76507846734767782</v>
          </cell>
        </row>
        <row r="468">
          <cell r="A468">
            <v>29189</v>
          </cell>
          <cell r="B468">
            <v>0.65402587464575057</v>
          </cell>
          <cell r="C468">
            <v>0.76935058309716686</v>
          </cell>
        </row>
        <row r="469">
          <cell r="A469">
            <v>29196</v>
          </cell>
          <cell r="B469">
            <v>0.65601688276648795</v>
          </cell>
          <cell r="C469">
            <v>0.77067792184432504</v>
          </cell>
        </row>
        <row r="470">
          <cell r="A470">
            <v>29203</v>
          </cell>
          <cell r="B470">
            <v>0.64516178928580536</v>
          </cell>
          <cell r="C470">
            <v>0.76344119285720335</v>
          </cell>
        </row>
        <row r="471">
          <cell r="A471">
            <v>29210</v>
          </cell>
          <cell r="B471">
            <v>0.64583022109645793</v>
          </cell>
          <cell r="C471">
            <v>0.76388681406430536</v>
          </cell>
        </row>
        <row r="472">
          <cell r="A472">
            <v>29217</v>
          </cell>
          <cell r="B472">
            <v>0.58083900738450367</v>
          </cell>
          <cell r="C472">
            <v>0.72055933825633578</v>
          </cell>
        </row>
        <row r="473">
          <cell r="A473">
            <v>29224</v>
          </cell>
          <cell r="B473">
            <v>0.57736749917422525</v>
          </cell>
          <cell r="C473">
            <v>0.7182449994494835</v>
          </cell>
        </row>
        <row r="474">
          <cell r="A474">
            <v>29231</v>
          </cell>
          <cell r="B474">
            <v>0.57623605298865299</v>
          </cell>
          <cell r="C474">
            <v>0.71749070199243525</v>
          </cell>
        </row>
        <row r="475">
          <cell r="A475">
            <v>29238</v>
          </cell>
          <cell r="B475">
            <v>0.57096171090457271</v>
          </cell>
          <cell r="C475">
            <v>0.7139744739363818</v>
          </cell>
        </row>
        <row r="476">
          <cell r="A476">
            <v>29245</v>
          </cell>
          <cell r="B476">
            <v>0.55872619874144802</v>
          </cell>
          <cell r="C476">
            <v>0.70581746582763194</v>
          </cell>
        </row>
        <row r="477">
          <cell r="A477">
            <v>29252</v>
          </cell>
          <cell r="B477">
            <v>0.55495285088071722</v>
          </cell>
          <cell r="C477">
            <v>0.7033019005871447</v>
          </cell>
        </row>
        <row r="478">
          <cell r="A478">
            <v>29259</v>
          </cell>
          <cell r="B478">
            <v>0.55802479864147037</v>
          </cell>
          <cell r="C478">
            <v>0.70534986576098024</v>
          </cell>
        </row>
        <row r="479">
          <cell r="A479">
            <v>29266</v>
          </cell>
          <cell r="B479">
            <v>0.55965671453743182</v>
          </cell>
          <cell r="C479">
            <v>0.70643780969162129</v>
          </cell>
        </row>
        <row r="480">
          <cell r="A480">
            <v>29273</v>
          </cell>
          <cell r="B480">
            <v>0.56482328759105582</v>
          </cell>
          <cell r="C480">
            <v>0.70988219172737044</v>
          </cell>
        </row>
        <row r="481">
          <cell r="A481">
            <v>29280</v>
          </cell>
          <cell r="B481">
            <v>0.56427580005126077</v>
          </cell>
          <cell r="C481">
            <v>0.70951720003417396</v>
          </cell>
        </row>
        <row r="482">
          <cell r="A482">
            <v>29287</v>
          </cell>
          <cell r="B482">
            <v>0.56517274746539214</v>
          </cell>
          <cell r="C482">
            <v>0.71011516497692795</v>
          </cell>
        </row>
        <row r="483">
          <cell r="A483">
            <v>29294</v>
          </cell>
          <cell r="B483">
            <v>0.54108781121102978</v>
          </cell>
          <cell r="C483">
            <v>0.6940585408073533</v>
          </cell>
        </row>
        <row r="484">
          <cell r="A484">
            <v>29301</v>
          </cell>
          <cell r="B484">
            <v>0.5392537562903903</v>
          </cell>
          <cell r="C484">
            <v>0.69283583752692679</v>
          </cell>
        </row>
        <row r="485">
          <cell r="A485">
            <v>29308</v>
          </cell>
          <cell r="B485">
            <v>0.5403176471254697</v>
          </cell>
          <cell r="C485">
            <v>0.69354509808364662</v>
          </cell>
        </row>
        <row r="486">
          <cell r="A486">
            <v>29315</v>
          </cell>
          <cell r="B486">
            <v>0.53299462216413551</v>
          </cell>
          <cell r="C486">
            <v>0.68866308144275679</v>
          </cell>
        </row>
        <row r="487">
          <cell r="A487">
            <v>29322</v>
          </cell>
          <cell r="B487">
            <v>0.54875060971375667</v>
          </cell>
          <cell r="C487">
            <v>0.69916707314250448</v>
          </cell>
        </row>
        <row r="488">
          <cell r="A488">
            <v>29329</v>
          </cell>
          <cell r="B488">
            <v>0.54854355982230252</v>
          </cell>
          <cell r="C488">
            <v>0.69902903988153509</v>
          </cell>
        </row>
        <row r="489">
          <cell r="A489">
            <v>29336</v>
          </cell>
          <cell r="B489">
            <v>0.5586800436094651</v>
          </cell>
          <cell r="C489">
            <v>0.70578669573964326</v>
          </cell>
        </row>
        <row r="490">
          <cell r="A490">
            <v>29343</v>
          </cell>
          <cell r="B490">
            <v>0.55722186364610304</v>
          </cell>
          <cell r="C490">
            <v>0.70481457576406847</v>
          </cell>
        </row>
        <row r="491">
          <cell r="A491">
            <v>29350</v>
          </cell>
          <cell r="B491">
            <v>0.5506402054204802</v>
          </cell>
          <cell r="C491">
            <v>0.70042680361365328</v>
          </cell>
        </row>
        <row r="492">
          <cell r="A492">
            <v>29357</v>
          </cell>
          <cell r="B492">
            <v>0.54800949375336305</v>
          </cell>
          <cell r="C492">
            <v>0.69867299583557541</v>
          </cell>
        </row>
        <row r="493">
          <cell r="A493">
            <v>29364</v>
          </cell>
          <cell r="B493">
            <v>0.54720062096522193</v>
          </cell>
          <cell r="C493">
            <v>0.69813374731014788</v>
          </cell>
        </row>
        <row r="494">
          <cell r="A494">
            <v>29371</v>
          </cell>
          <cell r="B494">
            <v>0.52722929138546781</v>
          </cell>
          <cell r="C494">
            <v>0.68481952759031184</v>
          </cell>
        </row>
        <row r="495">
          <cell r="A495">
            <v>29378</v>
          </cell>
          <cell r="B495">
            <v>0.52712002419936554</v>
          </cell>
          <cell r="C495">
            <v>0.68474668279957707</v>
          </cell>
        </row>
        <row r="496">
          <cell r="A496">
            <v>29385</v>
          </cell>
          <cell r="B496">
            <v>0.51400776988570074</v>
          </cell>
          <cell r="C496">
            <v>0.67600517992380049</v>
          </cell>
        </row>
        <row r="497">
          <cell r="A497">
            <v>29392</v>
          </cell>
          <cell r="B497">
            <v>0.51245271984870655</v>
          </cell>
          <cell r="C497">
            <v>0.67496847989913777</v>
          </cell>
        </row>
        <row r="498">
          <cell r="A498">
            <v>29399</v>
          </cell>
          <cell r="B498">
            <v>0.51123655172955951</v>
          </cell>
          <cell r="C498">
            <v>0.67415770115303975</v>
          </cell>
        </row>
        <row r="499">
          <cell r="A499">
            <v>29406</v>
          </cell>
          <cell r="B499">
            <v>0.50969461414241457</v>
          </cell>
          <cell r="C499">
            <v>0.67312974276160964</v>
          </cell>
        </row>
        <row r="500">
          <cell r="A500">
            <v>29413</v>
          </cell>
          <cell r="B500">
            <v>0.50926530812311954</v>
          </cell>
          <cell r="C500">
            <v>0.67284353874874636</v>
          </cell>
        </row>
        <row r="501">
          <cell r="A501">
            <v>29420</v>
          </cell>
          <cell r="B501">
            <v>0.50293519364384043</v>
          </cell>
          <cell r="C501">
            <v>0.66862346242922688</v>
          </cell>
        </row>
        <row r="502">
          <cell r="A502">
            <v>29427</v>
          </cell>
          <cell r="B502">
            <v>0.50262189730161988</v>
          </cell>
          <cell r="C502">
            <v>0.66841459820107996</v>
          </cell>
        </row>
        <row r="503">
          <cell r="A503">
            <v>29434</v>
          </cell>
          <cell r="B503">
            <v>0.49746046482177259</v>
          </cell>
          <cell r="C503">
            <v>0.66497364321451502</v>
          </cell>
        </row>
        <row r="504">
          <cell r="A504">
            <v>29441</v>
          </cell>
          <cell r="B504">
            <v>0.4923113653437306</v>
          </cell>
          <cell r="C504">
            <v>0.66154091022915373</v>
          </cell>
        </row>
        <row r="505">
          <cell r="A505">
            <v>29448</v>
          </cell>
          <cell r="B505">
            <v>0.48332401194932412</v>
          </cell>
          <cell r="C505">
            <v>0.65554934129954945</v>
          </cell>
        </row>
        <row r="506">
          <cell r="A506">
            <v>29455</v>
          </cell>
          <cell r="B506">
            <v>0.47975900573935282</v>
          </cell>
          <cell r="C506">
            <v>0.65317267049290173</v>
          </cell>
        </row>
        <row r="507">
          <cell r="A507">
            <v>29462</v>
          </cell>
          <cell r="B507">
            <v>0.47868102374737781</v>
          </cell>
          <cell r="C507">
            <v>0.65245401583158524</v>
          </cell>
        </row>
        <row r="508">
          <cell r="A508">
            <v>29469</v>
          </cell>
          <cell r="B508">
            <v>0.48208885813120234</v>
          </cell>
          <cell r="C508">
            <v>0.65472590542080145</v>
          </cell>
        </row>
        <row r="509">
          <cell r="A509">
            <v>29476</v>
          </cell>
          <cell r="B509">
            <v>0.47774316153725715</v>
          </cell>
          <cell r="C509">
            <v>0.65182877435817144</v>
          </cell>
        </row>
        <row r="510">
          <cell r="A510">
            <v>29483</v>
          </cell>
          <cell r="B510">
            <v>0.46921245864023348</v>
          </cell>
          <cell r="C510">
            <v>0.64614163909348898</v>
          </cell>
        </row>
        <row r="511">
          <cell r="A511">
            <v>29490</v>
          </cell>
          <cell r="B511">
            <v>0.47181607391836639</v>
          </cell>
          <cell r="C511">
            <v>0.64787738261224426</v>
          </cell>
        </row>
        <row r="512">
          <cell r="A512">
            <v>29497</v>
          </cell>
          <cell r="B512">
            <v>0.46785391813139349</v>
          </cell>
          <cell r="C512">
            <v>0.64523594542092899</v>
          </cell>
        </row>
        <row r="513">
          <cell r="A513">
            <v>29504</v>
          </cell>
          <cell r="B513">
            <v>0.45160730064402377</v>
          </cell>
          <cell r="C513">
            <v>0.63440486709601573</v>
          </cell>
        </row>
        <row r="514">
          <cell r="A514">
            <v>29511</v>
          </cell>
          <cell r="B514">
            <v>0.45026348698177121</v>
          </cell>
          <cell r="C514">
            <v>0.63350899132118077</v>
          </cell>
        </row>
        <row r="515">
          <cell r="A515">
            <v>29518</v>
          </cell>
          <cell r="B515">
            <v>0.45151699980465088</v>
          </cell>
          <cell r="C515">
            <v>0.63434466653643384</v>
          </cell>
        </row>
        <row r="516">
          <cell r="A516">
            <v>29525</v>
          </cell>
          <cell r="B516">
            <v>0.45434993161479109</v>
          </cell>
          <cell r="C516">
            <v>0.63623328774319399</v>
          </cell>
        </row>
        <row r="517">
          <cell r="A517">
            <v>29532</v>
          </cell>
          <cell r="B517">
            <v>0.44935666342415365</v>
          </cell>
          <cell r="C517">
            <v>0.6329044422827691</v>
          </cell>
        </row>
        <row r="518">
          <cell r="A518">
            <v>29539</v>
          </cell>
          <cell r="B518">
            <v>0.4447628454566937</v>
          </cell>
          <cell r="C518">
            <v>0.62984189697112902</v>
          </cell>
        </row>
        <row r="519">
          <cell r="A519">
            <v>29546</v>
          </cell>
          <cell r="B519">
            <v>0.43688865267921112</v>
          </cell>
          <cell r="C519">
            <v>0.62459243511947404</v>
          </cell>
        </row>
        <row r="520">
          <cell r="A520">
            <v>29553</v>
          </cell>
          <cell r="B520">
            <v>0.43250303692600139</v>
          </cell>
          <cell r="C520">
            <v>0.62166869128400093</v>
          </cell>
        </row>
        <row r="521">
          <cell r="A521">
            <v>29560</v>
          </cell>
          <cell r="B521">
            <v>0.42354215121544703</v>
          </cell>
          <cell r="C521">
            <v>0.61569476747696461</v>
          </cell>
        </row>
        <row r="522">
          <cell r="A522">
            <v>29567</v>
          </cell>
          <cell r="B522">
            <v>0.42337556489055733</v>
          </cell>
          <cell r="C522">
            <v>0.61558370992703826</v>
          </cell>
        </row>
        <row r="523">
          <cell r="A523">
            <v>29574</v>
          </cell>
          <cell r="B523">
            <v>0.44589629195836056</v>
          </cell>
          <cell r="C523">
            <v>0.63059752797224022</v>
          </cell>
        </row>
        <row r="524">
          <cell r="A524">
            <v>29581</v>
          </cell>
          <cell r="B524">
            <v>0.43941850339526828</v>
          </cell>
          <cell r="C524">
            <v>0.62627900226351207</v>
          </cell>
        </row>
        <row r="525">
          <cell r="A525">
            <v>29588</v>
          </cell>
          <cell r="B525">
            <v>0.43961619618435643</v>
          </cell>
          <cell r="C525">
            <v>0.62641079745623751</v>
          </cell>
        </row>
        <row r="526">
          <cell r="A526">
            <v>29595</v>
          </cell>
          <cell r="B526">
            <v>0.42538535739735994</v>
          </cell>
          <cell r="C526">
            <v>0.61692357159823985</v>
          </cell>
        </row>
        <row r="527">
          <cell r="A527">
            <v>29602</v>
          </cell>
          <cell r="B527">
            <v>0.42011311252284844</v>
          </cell>
          <cell r="C527">
            <v>0.61340874168189907</v>
          </cell>
        </row>
        <row r="528">
          <cell r="A528">
            <v>29609</v>
          </cell>
          <cell r="B528">
            <v>0.42492478809825551</v>
          </cell>
          <cell r="C528">
            <v>0.61661652539883693</v>
          </cell>
        </row>
        <row r="529">
          <cell r="A529">
            <v>29616</v>
          </cell>
          <cell r="B529">
            <v>0.42875193688492952</v>
          </cell>
          <cell r="C529">
            <v>0.61916795792328627</v>
          </cell>
        </row>
        <row r="530">
          <cell r="A530">
            <v>29623</v>
          </cell>
          <cell r="B530">
            <v>0.42383767160814628</v>
          </cell>
          <cell r="C530">
            <v>0.61589178107209774</v>
          </cell>
        </row>
        <row r="531">
          <cell r="A531">
            <v>29630</v>
          </cell>
          <cell r="B531">
            <v>0.42667699714035895</v>
          </cell>
          <cell r="C531">
            <v>0.61778466476023919</v>
          </cell>
        </row>
        <row r="532">
          <cell r="A532">
            <v>29637</v>
          </cell>
          <cell r="B532">
            <v>0.42538272587562564</v>
          </cell>
          <cell r="C532">
            <v>0.61692181725041684</v>
          </cell>
        </row>
        <row r="533">
          <cell r="A533">
            <v>29644</v>
          </cell>
          <cell r="B533">
            <v>0.42160283650457864</v>
          </cell>
          <cell r="C533">
            <v>0.61440189100305231</v>
          </cell>
        </row>
        <row r="534">
          <cell r="A534">
            <v>29651</v>
          </cell>
          <cell r="B534">
            <v>0.42157941201382826</v>
          </cell>
          <cell r="C534">
            <v>0.61438627467588536</v>
          </cell>
        </row>
        <row r="535">
          <cell r="A535">
            <v>29658</v>
          </cell>
          <cell r="B535">
            <v>0.42417163006044767</v>
          </cell>
          <cell r="C535">
            <v>0.61611442004029848</v>
          </cell>
        </row>
        <row r="536">
          <cell r="A536">
            <v>29665</v>
          </cell>
          <cell r="B536">
            <v>0.42849784149900877</v>
          </cell>
          <cell r="C536">
            <v>0.61899856099933903</v>
          </cell>
        </row>
        <row r="537">
          <cell r="A537">
            <v>29672</v>
          </cell>
          <cell r="B537">
            <v>0.42763342913157565</v>
          </cell>
          <cell r="C537">
            <v>0.61842228608771721</v>
          </cell>
        </row>
        <row r="538">
          <cell r="A538">
            <v>29679</v>
          </cell>
          <cell r="B538">
            <v>0.4303077018420291</v>
          </cell>
          <cell r="C538">
            <v>0.62020513456135273</v>
          </cell>
        </row>
        <row r="539">
          <cell r="A539">
            <v>29686</v>
          </cell>
          <cell r="B539">
            <v>0.43069086740762785</v>
          </cell>
          <cell r="C539">
            <v>0.62046057827175183</v>
          </cell>
        </row>
        <row r="540">
          <cell r="A540">
            <v>29693</v>
          </cell>
          <cell r="B540">
            <v>0.430487612753786</v>
          </cell>
          <cell r="C540">
            <v>0.62032507516919044</v>
          </cell>
        </row>
        <row r="541">
          <cell r="A541">
            <v>29700</v>
          </cell>
          <cell r="B541">
            <v>0.43033784695514671</v>
          </cell>
          <cell r="C541">
            <v>0.6202252313034311</v>
          </cell>
        </row>
        <row r="542">
          <cell r="A542">
            <v>29707</v>
          </cell>
          <cell r="B542">
            <v>0.43277571874595333</v>
          </cell>
          <cell r="C542">
            <v>0.62185047916396874</v>
          </cell>
        </row>
        <row r="543">
          <cell r="A543">
            <v>29714</v>
          </cell>
          <cell r="B543">
            <v>0.43443384767917337</v>
          </cell>
          <cell r="C543">
            <v>0.62295589845278243</v>
          </cell>
        </row>
        <row r="544">
          <cell r="A544">
            <v>29721</v>
          </cell>
          <cell r="B544">
            <v>0.43596471632405176</v>
          </cell>
          <cell r="C544">
            <v>0.6239764775493678</v>
          </cell>
        </row>
        <row r="545">
          <cell r="A545">
            <v>29728</v>
          </cell>
          <cell r="B545">
            <v>0.43230185500603385</v>
          </cell>
          <cell r="C545">
            <v>0.62153457000402257</v>
          </cell>
        </row>
        <row r="546">
          <cell r="A546">
            <v>29735</v>
          </cell>
          <cell r="B546">
            <v>0.4319630546667157</v>
          </cell>
          <cell r="C546">
            <v>0.62130870311114372</v>
          </cell>
        </row>
        <row r="547">
          <cell r="A547">
            <v>29742</v>
          </cell>
          <cell r="B547">
            <v>0.42774704092981836</v>
          </cell>
          <cell r="C547">
            <v>0.61849802728654557</v>
          </cell>
        </row>
        <row r="548">
          <cell r="A548">
            <v>29749</v>
          </cell>
          <cell r="B548">
            <v>0.43915139794194419</v>
          </cell>
          <cell r="C548">
            <v>0.62610093196129613</v>
          </cell>
        </row>
        <row r="549">
          <cell r="A549">
            <v>29756</v>
          </cell>
          <cell r="B549">
            <v>0.43752994616024798</v>
          </cell>
          <cell r="C549">
            <v>0.62501996410683192</v>
          </cell>
        </row>
        <row r="550">
          <cell r="A550">
            <v>29763</v>
          </cell>
          <cell r="B550">
            <v>0.44007018804638021</v>
          </cell>
          <cell r="C550">
            <v>0.62671345869758677</v>
          </cell>
        </row>
        <row r="551">
          <cell r="A551">
            <v>29770</v>
          </cell>
          <cell r="B551">
            <v>0.43950169465951833</v>
          </cell>
          <cell r="C551">
            <v>0.62633446310634544</v>
          </cell>
        </row>
        <row r="552">
          <cell r="A552">
            <v>29777</v>
          </cell>
          <cell r="B552">
            <v>0.43855685230662234</v>
          </cell>
          <cell r="C552">
            <v>0.62570456820441489</v>
          </cell>
        </row>
        <row r="553">
          <cell r="A553">
            <v>29784</v>
          </cell>
          <cell r="B553">
            <v>0.43936309648220601</v>
          </cell>
          <cell r="C553">
            <v>0.62624206432147067</v>
          </cell>
        </row>
        <row r="554">
          <cell r="A554">
            <v>29791</v>
          </cell>
          <cell r="B554">
            <v>0.44122239683064518</v>
          </cell>
          <cell r="C554">
            <v>0.62748159788709668</v>
          </cell>
        </row>
        <row r="555">
          <cell r="A555">
            <v>29798</v>
          </cell>
          <cell r="B555">
            <v>0.44332939130691396</v>
          </cell>
          <cell r="C555">
            <v>0.62888626087127619</v>
          </cell>
        </row>
        <row r="556">
          <cell r="A556">
            <v>29805</v>
          </cell>
          <cell r="B556">
            <v>0.44332939130691396</v>
          </cell>
          <cell r="C556">
            <v>0.62888626087127597</v>
          </cell>
        </row>
        <row r="557">
          <cell r="A557">
            <v>29812</v>
          </cell>
          <cell r="B557">
            <v>0.4470997035354512</v>
          </cell>
          <cell r="C557">
            <v>0.63139980235696747</v>
          </cell>
        </row>
        <row r="558">
          <cell r="A558">
            <v>29819</v>
          </cell>
          <cell r="B558">
            <v>0.45319416360842701</v>
          </cell>
          <cell r="C558">
            <v>0.63546277573895116</v>
          </cell>
        </row>
        <row r="559">
          <cell r="A559">
            <v>29826</v>
          </cell>
          <cell r="B559">
            <v>0.45353258249859463</v>
          </cell>
          <cell r="C559">
            <v>0.63568838833239638</v>
          </cell>
        </row>
        <row r="560">
          <cell r="A560">
            <v>29833</v>
          </cell>
          <cell r="B560">
            <v>0.45824162545938035</v>
          </cell>
          <cell r="C560">
            <v>0.63882775030625349</v>
          </cell>
        </row>
        <row r="561">
          <cell r="A561">
            <v>29840</v>
          </cell>
          <cell r="B561">
            <v>0.45091800308444457</v>
          </cell>
          <cell r="C561">
            <v>0.63394533538962961</v>
          </cell>
        </row>
        <row r="562">
          <cell r="A562">
            <v>29847</v>
          </cell>
          <cell r="B562">
            <v>0.4410591678126829</v>
          </cell>
          <cell r="C562">
            <v>0.62737277854178863</v>
          </cell>
        </row>
        <row r="563">
          <cell r="A563">
            <v>29854</v>
          </cell>
          <cell r="B563">
            <v>0.43460728534674359</v>
          </cell>
          <cell r="C563">
            <v>0.62307152356449569</v>
          </cell>
        </row>
        <row r="564">
          <cell r="A564">
            <v>29861</v>
          </cell>
          <cell r="B564">
            <v>0.42458019287679832</v>
          </cell>
          <cell r="C564">
            <v>0.61638679525119877</v>
          </cell>
        </row>
        <row r="565">
          <cell r="A565">
            <v>29868</v>
          </cell>
          <cell r="B565">
            <v>0.42828840425690362</v>
          </cell>
          <cell r="C565">
            <v>0.61885893617126919</v>
          </cell>
        </row>
        <row r="566">
          <cell r="A566">
            <v>29875</v>
          </cell>
          <cell r="B566">
            <v>0.42575165966565187</v>
          </cell>
          <cell r="C566">
            <v>0.61716777311043458</v>
          </cell>
        </row>
        <row r="567">
          <cell r="A567">
            <v>29882</v>
          </cell>
          <cell r="B567">
            <v>0.42637862933631532</v>
          </cell>
          <cell r="C567">
            <v>0.61758575289087692</v>
          </cell>
        </row>
        <row r="568">
          <cell r="A568">
            <v>29889</v>
          </cell>
          <cell r="B568">
            <v>0.43061451341303569</v>
          </cell>
          <cell r="C568">
            <v>0.62040967560869031</v>
          </cell>
        </row>
        <row r="569">
          <cell r="A569">
            <v>29896</v>
          </cell>
          <cell r="B569">
            <v>0.43194119325056785</v>
          </cell>
          <cell r="C569">
            <v>0.62129412883371182</v>
          </cell>
        </row>
        <row r="570">
          <cell r="A570">
            <v>29903</v>
          </cell>
          <cell r="B570">
            <v>0.42768761905444092</v>
          </cell>
          <cell r="C570">
            <v>0.61845841270296065</v>
          </cell>
        </row>
        <row r="571">
          <cell r="A571">
            <v>29910</v>
          </cell>
          <cell r="B571">
            <v>0.42566876886200444</v>
          </cell>
          <cell r="C571">
            <v>0.6171125125746697</v>
          </cell>
        </row>
        <row r="572">
          <cell r="A572">
            <v>29917</v>
          </cell>
          <cell r="B572">
            <v>0.42348429257217596</v>
          </cell>
          <cell r="C572">
            <v>0.61565619504811731</v>
          </cell>
        </row>
        <row r="573">
          <cell r="A573">
            <v>29924</v>
          </cell>
          <cell r="B573">
            <v>0.42026465279658815</v>
          </cell>
          <cell r="C573">
            <v>0.61350976853105876</v>
          </cell>
        </row>
        <row r="574">
          <cell r="A574">
            <v>29931</v>
          </cell>
          <cell r="B574">
            <v>0.42109857855042748</v>
          </cell>
          <cell r="C574">
            <v>0.61406571903361806</v>
          </cell>
        </row>
        <row r="575">
          <cell r="A575">
            <v>29938</v>
          </cell>
          <cell r="B575">
            <v>0.4218071317961572</v>
          </cell>
          <cell r="C575">
            <v>0.61453808786410469</v>
          </cell>
        </row>
        <row r="576">
          <cell r="A576">
            <v>29945</v>
          </cell>
          <cell r="B576">
            <v>0.4185658722185826</v>
          </cell>
          <cell r="C576">
            <v>0.61237724814572159</v>
          </cell>
        </row>
        <row r="577">
          <cell r="A577">
            <v>29952</v>
          </cell>
          <cell r="B577">
            <v>0.41872528222043121</v>
          </cell>
          <cell r="C577">
            <v>0.6124835214802874</v>
          </cell>
        </row>
        <row r="578">
          <cell r="A578">
            <v>29959</v>
          </cell>
          <cell r="B578">
            <v>0.41562050333121359</v>
          </cell>
          <cell r="C578">
            <v>0.61041366888747561</v>
          </cell>
        </row>
        <row r="579">
          <cell r="A579">
            <v>29966</v>
          </cell>
          <cell r="B579">
            <v>0.41473765365607612</v>
          </cell>
          <cell r="C579">
            <v>0.60982510243738408</v>
          </cell>
        </row>
        <row r="580">
          <cell r="A580">
            <v>29973</v>
          </cell>
          <cell r="B580">
            <v>0.41773004320371371</v>
          </cell>
          <cell r="C580">
            <v>0.61182002880247577</v>
          </cell>
        </row>
        <row r="581">
          <cell r="A581">
            <v>29980</v>
          </cell>
          <cell r="B581">
            <v>0.41760742502162063</v>
          </cell>
          <cell r="C581">
            <v>0.61173828334774705</v>
          </cell>
        </row>
        <row r="582">
          <cell r="A582">
            <v>29987</v>
          </cell>
          <cell r="B582">
            <v>0.4184300553531986</v>
          </cell>
          <cell r="C582">
            <v>0.61228670356879911</v>
          </cell>
        </row>
        <row r="583">
          <cell r="A583">
            <v>29994</v>
          </cell>
          <cell r="B583">
            <v>0.41391116156611296</v>
          </cell>
          <cell r="C583">
            <v>0.60927410771074209</v>
          </cell>
        </row>
        <row r="584">
          <cell r="A584">
            <v>30001</v>
          </cell>
          <cell r="B584">
            <v>0.41352296065590338</v>
          </cell>
          <cell r="C584">
            <v>0.60901530710393559</v>
          </cell>
        </row>
        <row r="585">
          <cell r="A585">
            <v>30008</v>
          </cell>
          <cell r="B585">
            <v>0.40905108629539705</v>
          </cell>
          <cell r="C585">
            <v>0.60603405753026474</v>
          </cell>
        </row>
        <row r="586">
          <cell r="A586">
            <v>30015</v>
          </cell>
          <cell r="B586">
            <v>0.3950806083455915</v>
          </cell>
          <cell r="C586">
            <v>0.59672040556372741</v>
          </cell>
        </row>
        <row r="587">
          <cell r="A587">
            <v>30022</v>
          </cell>
          <cell r="B587">
            <v>0.39502553395919937</v>
          </cell>
          <cell r="C587">
            <v>0.59668368930613291</v>
          </cell>
        </row>
        <row r="588">
          <cell r="A588">
            <v>30029</v>
          </cell>
          <cell r="B588">
            <v>0.39389882969855916</v>
          </cell>
          <cell r="C588">
            <v>0.59593255313237292</v>
          </cell>
        </row>
        <row r="589">
          <cell r="A589">
            <v>30036</v>
          </cell>
          <cell r="B589">
            <v>0.39425869721348644</v>
          </cell>
          <cell r="C589">
            <v>0.59617246480899078</v>
          </cell>
        </row>
        <row r="590">
          <cell r="A590">
            <v>30043</v>
          </cell>
          <cell r="B590">
            <v>0.39559196201459584</v>
          </cell>
          <cell r="C590">
            <v>0.59706130800973056</v>
          </cell>
        </row>
        <row r="591">
          <cell r="A591">
            <v>30050</v>
          </cell>
          <cell r="B591">
            <v>0.39576353337519121</v>
          </cell>
          <cell r="C591">
            <v>0.59717568891679407</v>
          </cell>
        </row>
        <row r="592">
          <cell r="A592">
            <v>30057</v>
          </cell>
          <cell r="B592">
            <v>0.39627345113094958</v>
          </cell>
          <cell r="C592">
            <v>0.59751563408729969</v>
          </cell>
        </row>
        <row r="593">
          <cell r="A593">
            <v>30064</v>
          </cell>
          <cell r="B593">
            <v>0.39759845838307151</v>
          </cell>
          <cell r="C593">
            <v>0.59839897225538097</v>
          </cell>
        </row>
        <row r="594">
          <cell r="A594">
            <v>30071</v>
          </cell>
          <cell r="B594">
            <v>0.39761299920350773</v>
          </cell>
          <cell r="C594">
            <v>0.59840866613567179</v>
          </cell>
        </row>
        <row r="595">
          <cell r="A595">
            <v>30078</v>
          </cell>
          <cell r="B595">
            <v>0.40111511458550303</v>
          </cell>
          <cell r="C595">
            <v>0.6007434097236688</v>
          </cell>
        </row>
        <row r="596">
          <cell r="A596">
            <v>30085</v>
          </cell>
          <cell r="B596">
            <v>0.40134311151966234</v>
          </cell>
          <cell r="C596">
            <v>0.60089540767977478</v>
          </cell>
        </row>
        <row r="597">
          <cell r="A597">
            <v>30092</v>
          </cell>
          <cell r="B597">
            <v>0.40181356106792032</v>
          </cell>
          <cell r="C597">
            <v>0.60120904071194681</v>
          </cell>
        </row>
        <row r="598">
          <cell r="A598">
            <v>30099</v>
          </cell>
          <cell r="B598">
            <v>0.40004286502535419</v>
          </cell>
          <cell r="C598">
            <v>0.60002857668356946</v>
          </cell>
        </row>
        <row r="599">
          <cell r="A599">
            <v>30106</v>
          </cell>
          <cell r="B599">
            <v>0.3965782706035591</v>
          </cell>
          <cell r="C599">
            <v>0.59771884706903922</v>
          </cell>
        </row>
        <row r="600">
          <cell r="A600">
            <v>30113</v>
          </cell>
          <cell r="B600">
            <v>0.39666272827632038</v>
          </cell>
          <cell r="C600">
            <v>0.59777515218421362</v>
          </cell>
        </row>
        <row r="601">
          <cell r="A601">
            <v>30120</v>
          </cell>
          <cell r="B601">
            <v>0.39273980253938812</v>
          </cell>
          <cell r="C601">
            <v>0.595159868359592</v>
          </cell>
        </row>
        <row r="602">
          <cell r="A602">
            <v>30127</v>
          </cell>
          <cell r="B602">
            <v>0.39275320545680481</v>
          </cell>
          <cell r="C602">
            <v>0.59516880363786984</v>
          </cell>
        </row>
        <row r="603">
          <cell r="A603">
            <v>30134</v>
          </cell>
          <cell r="B603">
            <v>0.39062734840658059</v>
          </cell>
          <cell r="C603">
            <v>0.59375156560438702</v>
          </cell>
        </row>
        <row r="604">
          <cell r="A604">
            <v>30141</v>
          </cell>
          <cell r="B604">
            <v>0.39063869938025064</v>
          </cell>
          <cell r="C604">
            <v>0.59375913292016713</v>
          </cell>
        </row>
        <row r="605">
          <cell r="A605">
            <v>30148</v>
          </cell>
          <cell r="B605">
            <v>0.38927089473286225</v>
          </cell>
          <cell r="C605">
            <v>0.59284726315524139</v>
          </cell>
        </row>
        <row r="606">
          <cell r="A606">
            <v>30155</v>
          </cell>
          <cell r="B606">
            <v>0.38928311627517675</v>
          </cell>
          <cell r="C606">
            <v>0.59285541085011773</v>
          </cell>
        </row>
        <row r="607">
          <cell r="A607">
            <v>30162</v>
          </cell>
          <cell r="B607">
            <v>0.39598353294687161</v>
          </cell>
          <cell r="C607">
            <v>0.59732235529791444</v>
          </cell>
        </row>
        <row r="608">
          <cell r="A608">
            <v>30169</v>
          </cell>
          <cell r="B608">
            <v>0.39141063352772743</v>
          </cell>
          <cell r="C608">
            <v>0.59427375568515151</v>
          </cell>
        </row>
        <row r="609">
          <cell r="A609">
            <v>30176</v>
          </cell>
          <cell r="B609">
            <v>0.39065273837200076</v>
          </cell>
          <cell r="C609">
            <v>0.59376849224800043</v>
          </cell>
        </row>
        <row r="610">
          <cell r="A610">
            <v>30183</v>
          </cell>
          <cell r="B610">
            <v>0.41422984910821503</v>
          </cell>
          <cell r="C610">
            <v>0.60948656607214335</v>
          </cell>
        </row>
        <row r="611">
          <cell r="A611">
            <v>30190</v>
          </cell>
          <cell r="B611">
            <v>0.4016664812044129</v>
          </cell>
          <cell r="C611">
            <v>0.60111098746960856</v>
          </cell>
        </row>
        <row r="612">
          <cell r="A612">
            <v>30197</v>
          </cell>
          <cell r="B612">
            <v>0.40205410229264643</v>
          </cell>
          <cell r="C612">
            <v>0.60136940152843099</v>
          </cell>
        </row>
        <row r="613">
          <cell r="A613">
            <v>30204</v>
          </cell>
          <cell r="B613">
            <v>0.40379010909789903</v>
          </cell>
          <cell r="C613">
            <v>0.60252673939859935</v>
          </cell>
        </row>
        <row r="614">
          <cell r="A614">
            <v>30211</v>
          </cell>
          <cell r="B614">
            <v>0.40456597634635555</v>
          </cell>
          <cell r="C614">
            <v>0.60304398423090366</v>
          </cell>
        </row>
        <row r="615">
          <cell r="A615">
            <v>30218</v>
          </cell>
          <cell r="B615">
            <v>0.40462105284874866</v>
          </cell>
          <cell r="C615">
            <v>0.60308070189916563</v>
          </cell>
        </row>
        <row r="616">
          <cell r="A616">
            <v>30225</v>
          </cell>
          <cell r="B616">
            <v>0.40387516023977749</v>
          </cell>
          <cell r="C616">
            <v>0.60258344015985155</v>
          </cell>
        </row>
        <row r="617">
          <cell r="A617">
            <v>30232</v>
          </cell>
          <cell r="B617">
            <v>0.4151630043005225</v>
          </cell>
          <cell r="C617">
            <v>0.61010866953368159</v>
          </cell>
        </row>
        <row r="618">
          <cell r="A618">
            <v>30239</v>
          </cell>
          <cell r="B618">
            <v>0.41501753121315665</v>
          </cell>
          <cell r="C618">
            <v>0.61001168747543766</v>
          </cell>
        </row>
        <row r="619">
          <cell r="A619">
            <v>30246</v>
          </cell>
          <cell r="B619">
            <v>0.40595142907518972</v>
          </cell>
          <cell r="C619">
            <v>0.60396761938345989</v>
          </cell>
        </row>
        <row r="620">
          <cell r="A620">
            <v>30253</v>
          </cell>
          <cell r="B620">
            <v>0.40954689815460149</v>
          </cell>
          <cell r="C620">
            <v>0.60636459876973436</v>
          </cell>
        </row>
        <row r="621">
          <cell r="A621">
            <v>30260</v>
          </cell>
          <cell r="B621">
            <v>0.41844263005994925</v>
          </cell>
          <cell r="C621">
            <v>0.61229508670663291</v>
          </cell>
        </row>
        <row r="622">
          <cell r="A622">
            <v>30267</v>
          </cell>
          <cell r="B622">
            <v>0.41927156425076084</v>
          </cell>
          <cell r="C622">
            <v>0.61284770950050738</v>
          </cell>
        </row>
        <row r="623">
          <cell r="A623">
            <v>30274</v>
          </cell>
          <cell r="B623">
            <v>0.41949145688786682</v>
          </cell>
          <cell r="C623">
            <v>0.61299430459191118</v>
          </cell>
        </row>
        <row r="624">
          <cell r="A624">
            <v>30281</v>
          </cell>
          <cell r="B624">
            <v>0.41963952147890737</v>
          </cell>
          <cell r="C624">
            <v>0.61309301431927155</v>
          </cell>
        </row>
        <row r="625">
          <cell r="A625">
            <v>30288</v>
          </cell>
          <cell r="B625">
            <v>0.4152211319396712</v>
          </cell>
          <cell r="C625">
            <v>0.61014742129311428</v>
          </cell>
        </row>
        <row r="626">
          <cell r="A626">
            <v>30295</v>
          </cell>
          <cell r="B626">
            <v>0.41504302936145604</v>
          </cell>
          <cell r="C626">
            <v>0.61002868624097073</v>
          </cell>
        </row>
        <row r="627">
          <cell r="A627">
            <v>30302</v>
          </cell>
          <cell r="B627">
            <v>0.41333378821110645</v>
          </cell>
          <cell r="C627">
            <v>0.60888919214073767</v>
          </cell>
        </row>
        <row r="628">
          <cell r="A628">
            <v>30309</v>
          </cell>
          <cell r="B628">
            <v>0.41507282017077363</v>
          </cell>
          <cell r="C628">
            <v>0.61004854678051568</v>
          </cell>
        </row>
        <row r="629">
          <cell r="A629">
            <v>30316</v>
          </cell>
          <cell r="B629">
            <v>0.41649860450981274</v>
          </cell>
          <cell r="C629">
            <v>0.61099906967320849</v>
          </cell>
        </row>
        <row r="630">
          <cell r="A630">
            <v>30323</v>
          </cell>
          <cell r="B630">
            <v>0.41910459456302346</v>
          </cell>
          <cell r="C630">
            <v>0.61273639637534894</v>
          </cell>
        </row>
        <row r="631">
          <cell r="A631">
            <v>30330</v>
          </cell>
          <cell r="B631">
            <v>0.41581301211127969</v>
          </cell>
          <cell r="C631">
            <v>0.61054200807418635</v>
          </cell>
        </row>
        <row r="632">
          <cell r="A632">
            <v>30337</v>
          </cell>
          <cell r="B632">
            <v>0.41383901391520084</v>
          </cell>
          <cell r="C632">
            <v>0.60922600927680048</v>
          </cell>
        </row>
        <row r="633">
          <cell r="A633">
            <v>30344</v>
          </cell>
          <cell r="B633">
            <v>0.41384365250782079</v>
          </cell>
          <cell r="C633">
            <v>0.60922910167188049</v>
          </cell>
        </row>
        <row r="634">
          <cell r="A634">
            <v>30351</v>
          </cell>
          <cell r="B634">
            <v>0.41416399079898414</v>
          </cell>
          <cell r="C634">
            <v>0.60944266053265594</v>
          </cell>
        </row>
        <row r="635">
          <cell r="A635">
            <v>30358</v>
          </cell>
          <cell r="B635">
            <v>0.41371282944239568</v>
          </cell>
          <cell r="C635">
            <v>0.60914188629493038</v>
          </cell>
        </row>
        <row r="636">
          <cell r="A636">
            <v>30365</v>
          </cell>
          <cell r="B636">
            <v>0.41365451808278664</v>
          </cell>
          <cell r="C636">
            <v>0.60910301205519102</v>
          </cell>
        </row>
        <row r="637">
          <cell r="A637">
            <v>30372</v>
          </cell>
          <cell r="B637">
            <v>0.41256073995127995</v>
          </cell>
          <cell r="C637">
            <v>0.6083738266341866</v>
          </cell>
        </row>
        <row r="638">
          <cell r="A638">
            <v>30379</v>
          </cell>
          <cell r="B638">
            <v>0.41524745234398114</v>
          </cell>
          <cell r="C638">
            <v>0.61016496822932076</v>
          </cell>
        </row>
        <row r="639">
          <cell r="A639">
            <v>30386</v>
          </cell>
          <cell r="B639">
            <v>0.41591993000634109</v>
          </cell>
          <cell r="C639">
            <v>0.61061328667089387</v>
          </cell>
        </row>
        <row r="640">
          <cell r="A640">
            <v>30393</v>
          </cell>
          <cell r="B640">
            <v>0.41535655401979782</v>
          </cell>
          <cell r="C640">
            <v>0.61023770267986521</v>
          </cell>
        </row>
        <row r="641">
          <cell r="A641">
            <v>30400</v>
          </cell>
          <cell r="B641">
            <v>0.41467149254977653</v>
          </cell>
          <cell r="C641">
            <v>0.6097809950331845</v>
          </cell>
        </row>
        <row r="642">
          <cell r="A642">
            <v>30407</v>
          </cell>
          <cell r="B642">
            <v>0.41489625648086348</v>
          </cell>
          <cell r="C642">
            <v>0.60993083765390887</v>
          </cell>
        </row>
        <row r="643">
          <cell r="A643">
            <v>30414</v>
          </cell>
          <cell r="B643">
            <v>0.41461504493409035</v>
          </cell>
          <cell r="C643">
            <v>0.60974336328939338</v>
          </cell>
        </row>
        <row r="644">
          <cell r="A644">
            <v>30421</v>
          </cell>
          <cell r="B644">
            <v>0.42312816761886457</v>
          </cell>
          <cell r="C644">
            <v>0.61541877841257631</v>
          </cell>
        </row>
        <row r="645">
          <cell r="A645">
            <v>30428</v>
          </cell>
          <cell r="B645">
            <v>0.42339188068674505</v>
          </cell>
          <cell r="C645">
            <v>0.61559458712449666</v>
          </cell>
        </row>
        <row r="646">
          <cell r="A646">
            <v>30435</v>
          </cell>
          <cell r="B646">
            <v>0.42206297785432295</v>
          </cell>
          <cell r="C646">
            <v>0.61470865190288193</v>
          </cell>
        </row>
        <row r="647">
          <cell r="A647">
            <v>30442</v>
          </cell>
          <cell r="B647">
            <v>0.42217081222127684</v>
          </cell>
          <cell r="C647">
            <v>0.61478054148085126</v>
          </cell>
        </row>
        <row r="648">
          <cell r="A648">
            <v>30449</v>
          </cell>
          <cell r="B648">
            <v>0.42189884619135087</v>
          </cell>
          <cell r="C648">
            <v>0.61459923079423384</v>
          </cell>
        </row>
        <row r="649">
          <cell r="A649">
            <v>30456</v>
          </cell>
          <cell r="B649">
            <v>0.42267500607852732</v>
          </cell>
          <cell r="C649">
            <v>0.61511667071901821</v>
          </cell>
        </row>
        <row r="650">
          <cell r="A650">
            <v>30463</v>
          </cell>
          <cell r="B650">
            <v>0.42114391162706366</v>
          </cell>
          <cell r="C650">
            <v>0.61409594108470889</v>
          </cell>
        </row>
        <row r="651">
          <cell r="A651">
            <v>30470</v>
          </cell>
          <cell r="B651">
            <v>0.43303733311975245</v>
          </cell>
          <cell r="C651">
            <v>0.62202488874650164</v>
          </cell>
        </row>
        <row r="652">
          <cell r="A652">
            <v>30477</v>
          </cell>
          <cell r="B652">
            <v>0.43396973454445581</v>
          </cell>
          <cell r="C652">
            <v>0.62264648969630387</v>
          </cell>
        </row>
        <row r="653">
          <cell r="A653">
            <v>30484</v>
          </cell>
          <cell r="B653">
            <v>0.42945194166001183</v>
          </cell>
          <cell r="C653">
            <v>0.61963462777334111</v>
          </cell>
        </row>
        <row r="654">
          <cell r="A654">
            <v>30491</v>
          </cell>
          <cell r="B654">
            <v>0.43124277636789426</v>
          </cell>
          <cell r="C654">
            <v>0.62082851757859614</v>
          </cell>
        </row>
        <row r="655">
          <cell r="A655">
            <v>30498</v>
          </cell>
          <cell r="B655">
            <v>0.43107969969216792</v>
          </cell>
          <cell r="C655">
            <v>0.62071979979477854</v>
          </cell>
        </row>
        <row r="656">
          <cell r="A656">
            <v>30505</v>
          </cell>
          <cell r="B656">
            <v>0.43119194146987683</v>
          </cell>
          <cell r="C656">
            <v>0.62079462764658422</v>
          </cell>
        </row>
        <row r="657">
          <cell r="A657">
            <v>30512</v>
          </cell>
          <cell r="B657">
            <v>0.42692531836784103</v>
          </cell>
          <cell r="C657">
            <v>0.61795021224522717</v>
          </cell>
        </row>
        <row r="658">
          <cell r="A658">
            <v>30519</v>
          </cell>
          <cell r="B658">
            <v>0.42158337725678102</v>
          </cell>
          <cell r="C658">
            <v>0.61438891817118713</v>
          </cell>
        </row>
        <row r="659">
          <cell r="A659">
            <v>30526</v>
          </cell>
          <cell r="B659">
            <v>0.42171585992732991</v>
          </cell>
          <cell r="C659">
            <v>0.61447723995155312</v>
          </cell>
        </row>
        <row r="660">
          <cell r="A660">
            <v>30533</v>
          </cell>
          <cell r="B660">
            <v>0.42102031757563568</v>
          </cell>
          <cell r="C660">
            <v>0.61401354505042383</v>
          </cell>
        </row>
        <row r="661">
          <cell r="A661">
            <v>30540</v>
          </cell>
          <cell r="B661">
            <v>0.42151144627267262</v>
          </cell>
          <cell r="C661">
            <v>0.61434096418178163</v>
          </cell>
        </row>
        <row r="662">
          <cell r="A662">
            <v>30547</v>
          </cell>
          <cell r="B662">
            <v>0.42215866969476901</v>
          </cell>
          <cell r="C662">
            <v>0.61477244646317941</v>
          </cell>
        </row>
        <row r="663">
          <cell r="A663">
            <v>30554</v>
          </cell>
          <cell r="B663">
            <v>0.42206910086952926</v>
          </cell>
          <cell r="C663">
            <v>0.6147127339130195</v>
          </cell>
        </row>
        <row r="664">
          <cell r="A664">
            <v>30561</v>
          </cell>
          <cell r="B664">
            <v>0.42187483965747674</v>
          </cell>
          <cell r="C664">
            <v>0.61458322643831786</v>
          </cell>
        </row>
        <row r="665">
          <cell r="A665">
            <v>30568</v>
          </cell>
          <cell r="B665">
            <v>0.42371424126064039</v>
          </cell>
          <cell r="C665">
            <v>0.61580949417376041</v>
          </cell>
        </row>
        <row r="666">
          <cell r="A666">
            <v>30575</v>
          </cell>
          <cell r="B666">
            <v>0.42401847955835337</v>
          </cell>
          <cell r="C666">
            <v>0.6160123197055688</v>
          </cell>
        </row>
        <row r="667">
          <cell r="A667">
            <v>30582</v>
          </cell>
          <cell r="B667">
            <v>0.42531306303825867</v>
          </cell>
          <cell r="C667">
            <v>0.61687537535883907</v>
          </cell>
        </row>
        <row r="668">
          <cell r="A668">
            <v>30589</v>
          </cell>
          <cell r="B668">
            <v>0.42235199278382235</v>
          </cell>
          <cell r="C668">
            <v>0.61490132852254831</v>
          </cell>
        </row>
        <row r="669">
          <cell r="A669">
            <v>30596</v>
          </cell>
          <cell r="B669">
            <v>0.42796496036324444</v>
          </cell>
          <cell r="C669">
            <v>0.61864330690882963</v>
          </cell>
        </row>
        <row r="670">
          <cell r="A670">
            <v>30603</v>
          </cell>
          <cell r="B670">
            <v>0.4281438118194148</v>
          </cell>
          <cell r="C670">
            <v>0.61876254121294316</v>
          </cell>
        </row>
        <row r="671">
          <cell r="A671">
            <v>30610</v>
          </cell>
          <cell r="B671">
            <v>0.42485686728345773</v>
          </cell>
          <cell r="C671">
            <v>0.61657124485563852</v>
          </cell>
        </row>
        <row r="672">
          <cell r="A672">
            <v>30617</v>
          </cell>
          <cell r="B672">
            <v>0.42277458302472715</v>
          </cell>
          <cell r="C672">
            <v>0.6151830553498181</v>
          </cell>
        </row>
        <row r="673">
          <cell r="A673">
            <v>30624</v>
          </cell>
          <cell r="B673">
            <v>0.42255597791211191</v>
          </cell>
          <cell r="C673">
            <v>0.61503731860807453</v>
          </cell>
        </row>
        <row r="674">
          <cell r="A674">
            <v>30631</v>
          </cell>
          <cell r="B674">
            <v>0.41809476920095634</v>
          </cell>
          <cell r="C674">
            <v>0.61206317946730426</v>
          </cell>
        </row>
        <row r="675">
          <cell r="A675">
            <v>30638</v>
          </cell>
          <cell r="B675">
            <v>0.40932110324970228</v>
          </cell>
          <cell r="C675">
            <v>0.60621406883313478</v>
          </cell>
        </row>
        <row r="676">
          <cell r="A676">
            <v>30645</v>
          </cell>
          <cell r="B676">
            <v>0.40935949015801154</v>
          </cell>
          <cell r="C676">
            <v>0.60623966010534103</v>
          </cell>
        </row>
        <row r="677">
          <cell r="A677">
            <v>30652</v>
          </cell>
          <cell r="B677">
            <v>0.41177696856181206</v>
          </cell>
          <cell r="C677">
            <v>0.60785131237454137</v>
          </cell>
        </row>
        <row r="678">
          <cell r="A678">
            <v>30659</v>
          </cell>
          <cell r="B678">
            <v>0.41069770034370601</v>
          </cell>
          <cell r="C678">
            <v>0.60713180022913726</v>
          </cell>
        </row>
        <row r="679">
          <cell r="A679">
            <v>30666</v>
          </cell>
          <cell r="B679">
            <v>0.40916637647037085</v>
          </cell>
          <cell r="C679">
            <v>0.60611091764691383</v>
          </cell>
        </row>
        <row r="680">
          <cell r="A680">
            <v>30673</v>
          </cell>
          <cell r="B680">
            <v>0.40905741097321713</v>
          </cell>
          <cell r="C680">
            <v>0.60603827398214449</v>
          </cell>
        </row>
        <row r="681">
          <cell r="A681">
            <v>30680</v>
          </cell>
          <cell r="B681">
            <v>0.40788939817127717</v>
          </cell>
          <cell r="C681">
            <v>0.60525959878085156</v>
          </cell>
        </row>
        <row r="682">
          <cell r="A682">
            <v>30687</v>
          </cell>
          <cell r="B682">
            <v>0.41180400946584167</v>
          </cell>
          <cell r="C682">
            <v>0.60786933964389445</v>
          </cell>
        </row>
        <row r="683">
          <cell r="A683">
            <v>30694</v>
          </cell>
          <cell r="B683">
            <v>0.41169081968980997</v>
          </cell>
          <cell r="C683">
            <v>0.60779387979320665</v>
          </cell>
        </row>
        <row r="684">
          <cell r="A684">
            <v>30701</v>
          </cell>
          <cell r="B684">
            <v>0.40995814527174257</v>
          </cell>
          <cell r="C684">
            <v>0.60663876351449497</v>
          </cell>
        </row>
        <row r="685">
          <cell r="A685">
            <v>30708</v>
          </cell>
          <cell r="B685">
            <v>0.40885392282767602</v>
          </cell>
          <cell r="C685">
            <v>0.60590261521845057</v>
          </cell>
        </row>
        <row r="686">
          <cell r="A686">
            <v>30715</v>
          </cell>
          <cell r="B686">
            <v>0.40535765366097143</v>
          </cell>
          <cell r="C686">
            <v>0.60357176910731425</v>
          </cell>
        </row>
        <row r="687">
          <cell r="A687">
            <v>30722</v>
          </cell>
          <cell r="B687">
            <v>0.41117456233788019</v>
          </cell>
          <cell r="C687">
            <v>0.60744970822525324</v>
          </cell>
        </row>
        <row r="688">
          <cell r="A688">
            <v>30729</v>
          </cell>
          <cell r="B688">
            <v>0.4145831316040644</v>
          </cell>
          <cell r="C688">
            <v>0.60972208773604297</v>
          </cell>
        </row>
        <row r="689">
          <cell r="A689">
            <v>30736</v>
          </cell>
          <cell r="B689">
            <v>0.41405920669277146</v>
          </cell>
          <cell r="C689">
            <v>0.60937280446184749</v>
          </cell>
        </row>
        <row r="690">
          <cell r="A690">
            <v>30743</v>
          </cell>
          <cell r="B690">
            <v>0.41606683293995578</v>
          </cell>
          <cell r="C690">
            <v>0.61071122195997041</v>
          </cell>
        </row>
        <row r="691">
          <cell r="A691">
            <v>30750</v>
          </cell>
          <cell r="B691">
            <v>0.42015231168997991</v>
          </cell>
          <cell r="C691">
            <v>0.61343487445998646</v>
          </cell>
        </row>
        <row r="692">
          <cell r="A692">
            <v>30757</v>
          </cell>
          <cell r="B692">
            <v>0.41945482765020764</v>
          </cell>
          <cell r="C692">
            <v>0.61296988510013839</v>
          </cell>
        </row>
        <row r="693">
          <cell r="A693">
            <v>30764</v>
          </cell>
          <cell r="B693">
            <v>0.42429782793032572</v>
          </cell>
          <cell r="C693">
            <v>0.61619855195355044</v>
          </cell>
        </row>
        <row r="694">
          <cell r="A694">
            <v>30771</v>
          </cell>
          <cell r="B694">
            <v>0.42470435774469051</v>
          </cell>
          <cell r="C694">
            <v>0.61646957182979367</v>
          </cell>
        </row>
        <row r="695">
          <cell r="A695">
            <v>30778</v>
          </cell>
          <cell r="B695">
            <v>0.42887049143221423</v>
          </cell>
          <cell r="C695">
            <v>0.61924699428814278</v>
          </cell>
        </row>
        <row r="696">
          <cell r="A696">
            <v>30785</v>
          </cell>
          <cell r="B696">
            <v>0.42895162313565482</v>
          </cell>
          <cell r="C696">
            <v>0.61930108209043655</v>
          </cell>
        </row>
        <row r="697">
          <cell r="A697">
            <v>30792</v>
          </cell>
          <cell r="B697">
            <v>0.42583366819862212</v>
          </cell>
          <cell r="C697">
            <v>0.61722244546574812</v>
          </cell>
        </row>
        <row r="698">
          <cell r="A698">
            <v>30799</v>
          </cell>
          <cell r="B698">
            <v>0.42373946427955872</v>
          </cell>
          <cell r="C698">
            <v>0.61582630951970585</v>
          </cell>
        </row>
        <row r="699">
          <cell r="A699">
            <v>30806</v>
          </cell>
          <cell r="B699">
            <v>0.42303526456148272</v>
          </cell>
          <cell r="C699">
            <v>0.61535684304098837</v>
          </cell>
        </row>
        <row r="700">
          <cell r="A700">
            <v>30813</v>
          </cell>
          <cell r="B700">
            <v>0.42166294484674166</v>
          </cell>
          <cell r="C700">
            <v>0.61444196323116118</v>
          </cell>
        </row>
        <row r="701">
          <cell r="A701">
            <v>30820</v>
          </cell>
          <cell r="B701">
            <v>0.42441200009610552</v>
          </cell>
          <cell r="C701">
            <v>0.61627466673073694</v>
          </cell>
        </row>
        <row r="702">
          <cell r="A702">
            <v>30827</v>
          </cell>
          <cell r="B702">
            <v>0.42591473052143936</v>
          </cell>
          <cell r="C702">
            <v>0.61727648701429283</v>
          </cell>
        </row>
        <row r="703">
          <cell r="A703">
            <v>30834</v>
          </cell>
          <cell r="B703">
            <v>0.42441706176711674</v>
          </cell>
          <cell r="C703">
            <v>0.61627804117807805</v>
          </cell>
        </row>
        <row r="704">
          <cell r="A704">
            <v>30841</v>
          </cell>
          <cell r="B704">
            <v>0.42534966836219562</v>
          </cell>
          <cell r="C704">
            <v>0.6168997789081303</v>
          </cell>
        </row>
        <row r="705">
          <cell r="A705">
            <v>30848</v>
          </cell>
          <cell r="B705">
            <v>0.42660162869248391</v>
          </cell>
          <cell r="C705">
            <v>0.61773441912832272</v>
          </cell>
        </row>
        <row r="706">
          <cell r="A706">
            <v>30855</v>
          </cell>
          <cell r="B706">
            <v>0.42829384394497783</v>
          </cell>
          <cell r="C706">
            <v>0.61886256262998518</v>
          </cell>
        </row>
        <row r="707">
          <cell r="A707">
            <v>30862</v>
          </cell>
          <cell r="B707">
            <v>0.42865486441742268</v>
          </cell>
          <cell r="C707">
            <v>0.61910324294494845</v>
          </cell>
        </row>
        <row r="708">
          <cell r="A708">
            <v>30869</v>
          </cell>
          <cell r="B708">
            <v>0.42839564503088534</v>
          </cell>
          <cell r="C708">
            <v>0.61893043002059023</v>
          </cell>
        </row>
        <row r="709">
          <cell r="A709">
            <v>30876</v>
          </cell>
          <cell r="B709">
            <v>0.42725172141518974</v>
          </cell>
          <cell r="C709">
            <v>0.61816781427679302</v>
          </cell>
        </row>
        <row r="710">
          <cell r="A710">
            <v>30883</v>
          </cell>
          <cell r="B710">
            <v>0.42827315976939673</v>
          </cell>
          <cell r="C710">
            <v>0.61884877317959774</v>
          </cell>
        </row>
        <row r="711">
          <cell r="A711">
            <v>30890</v>
          </cell>
          <cell r="B711">
            <v>0.42789828006178687</v>
          </cell>
          <cell r="C711">
            <v>0.61859885337452458</v>
          </cell>
        </row>
        <row r="712">
          <cell r="A712">
            <v>30897</v>
          </cell>
          <cell r="B712">
            <v>0.43726389615005656</v>
          </cell>
          <cell r="C712">
            <v>0.62484259743337112</v>
          </cell>
        </row>
        <row r="713">
          <cell r="A713">
            <v>30904</v>
          </cell>
          <cell r="B713">
            <v>0.43728199335047047</v>
          </cell>
          <cell r="C713">
            <v>0.62485466223364705</v>
          </cell>
        </row>
        <row r="714">
          <cell r="A714">
            <v>30911</v>
          </cell>
          <cell r="B714">
            <v>0.43676207576454845</v>
          </cell>
          <cell r="C714">
            <v>0.62450805050969893</v>
          </cell>
        </row>
        <row r="715">
          <cell r="A715">
            <v>30918</v>
          </cell>
          <cell r="B715">
            <v>0.43792306252678931</v>
          </cell>
          <cell r="C715">
            <v>0.62528204168452617</v>
          </cell>
        </row>
        <row r="716">
          <cell r="A716">
            <v>30925</v>
          </cell>
          <cell r="B716">
            <v>0.43746410450784978</v>
          </cell>
          <cell r="C716">
            <v>0.62497606967189989</v>
          </cell>
        </row>
        <row r="717">
          <cell r="A717">
            <v>30932</v>
          </cell>
          <cell r="B717">
            <v>0.43963081522436087</v>
          </cell>
          <cell r="C717">
            <v>0.6264205434829071</v>
          </cell>
        </row>
        <row r="718">
          <cell r="A718">
            <v>30939</v>
          </cell>
          <cell r="B718">
            <v>0.44170788213774648</v>
          </cell>
          <cell r="C718">
            <v>0.62780525475849758</v>
          </cell>
        </row>
        <row r="719">
          <cell r="A719">
            <v>30946</v>
          </cell>
          <cell r="B719">
            <v>0.44114339294476934</v>
          </cell>
          <cell r="C719">
            <v>0.62742892862984623</v>
          </cell>
        </row>
        <row r="720">
          <cell r="A720">
            <v>30953</v>
          </cell>
          <cell r="B720">
            <v>0.44273916857333373</v>
          </cell>
          <cell r="C720">
            <v>0.62849277904888912</v>
          </cell>
        </row>
        <row r="721">
          <cell r="A721">
            <v>30960</v>
          </cell>
          <cell r="B721">
            <v>0.43950164705702188</v>
          </cell>
          <cell r="C721">
            <v>0.62633443137134792</v>
          </cell>
        </row>
        <row r="722">
          <cell r="A722">
            <v>30967</v>
          </cell>
          <cell r="B722">
            <v>0.44032941173049212</v>
          </cell>
          <cell r="C722">
            <v>0.62688627448699474</v>
          </cell>
        </row>
        <row r="723">
          <cell r="A723">
            <v>30974</v>
          </cell>
          <cell r="B723">
            <v>0.44020653430513029</v>
          </cell>
          <cell r="C723">
            <v>0.62680435620342012</v>
          </cell>
        </row>
        <row r="724">
          <cell r="A724">
            <v>30981</v>
          </cell>
          <cell r="B724">
            <v>0.44005169275207701</v>
          </cell>
          <cell r="C724">
            <v>0.6267011285013846</v>
          </cell>
        </row>
        <row r="725">
          <cell r="A725">
            <v>30988</v>
          </cell>
          <cell r="B725">
            <v>0.44008929010124187</v>
          </cell>
          <cell r="C725">
            <v>0.6267261934008278</v>
          </cell>
        </row>
        <row r="726">
          <cell r="A726">
            <v>30995</v>
          </cell>
          <cell r="B726">
            <v>0.41964196561458766</v>
          </cell>
          <cell r="C726">
            <v>0.61309464374305855</v>
          </cell>
        </row>
        <row r="727">
          <cell r="A727">
            <v>31002</v>
          </cell>
          <cell r="B727">
            <v>0.42012085712156277</v>
          </cell>
          <cell r="C727">
            <v>0.61341390474770863</v>
          </cell>
        </row>
        <row r="728">
          <cell r="A728">
            <v>31009</v>
          </cell>
          <cell r="B728">
            <v>0.41103573417015032</v>
          </cell>
          <cell r="C728">
            <v>0.60735715611343355</v>
          </cell>
        </row>
        <row r="729">
          <cell r="A729">
            <v>31016</v>
          </cell>
          <cell r="B729">
            <v>0.40885916711739234</v>
          </cell>
          <cell r="C729">
            <v>0.60590611141159478</v>
          </cell>
        </row>
        <row r="730">
          <cell r="A730">
            <v>31023</v>
          </cell>
          <cell r="B730">
            <v>0.41523293496952607</v>
          </cell>
          <cell r="C730">
            <v>0.61015528997968416</v>
          </cell>
        </row>
        <row r="731">
          <cell r="A731">
            <v>31030</v>
          </cell>
          <cell r="B731">
            <v>0.41448910958223889</v>
          </cell>
          <cell r="C731">
            <v>0.60965940638815908</v>
          </cell>
        </row>
        <row r="732">
          <cell r="A732">
            <v>31037</v>
          </cell>
          <cell r="B732">
            <v>0.41620476989183125</v>
          </cell>
          <cell r="C732">
            <v>0.61080317992788746</v>
          </cell>
        </row>
        <row r="733">
          <cell r="A733">
            <v>31044</v>
          </cell>
          <cell r="B733">
            <v>0.4182974947199955</v>
          </cell>
          <cell r="C733">
            <v>0.61219832981333033</v>
          </cell>
        </row>
        <row r="734">
          <cell r="A734">
            <v>31051</v>
          </cell>
          <cell r="B734">
            <v>0.41718876942868038</v>
          </cell>
          <cell r="C734">
            <v>0.61145917961912033</v>
          </cell>
        </row>
        <row r="735">
          <cell r="A735">
            <v>31058</v>
          </cell>
          <cell r="B735">
            <v>0.41890818647067013</v>
          </cell>
          <cell r="C735">
            <v>0.61260545764711349</v>
          </cell>
        </row>
        <row r="736">
          <cell r="A736">
            <v>31065</v>
          </cell>
          <cell r="B736">
            <v>0.42478556488933461</v>
          </cell>
          <cell r="C736">
            <v>0.61652370992622307</v>
          </cell>
        </row>
        <row r="737">
          <cell r="A737">
            <v>31072</v>
          </cell>
          <cell r="B737">
            <v>0.42241770449765687</v>
          </cell>
          <cell r="C737">
            <v>0.61494513633177117</v>
          </cell>
        </row>
        <row r="738">
          <cell r="A738">
            <v>31079</v>
          </cell>
          <cell r="B738">
            <v>0.42530878254094318</v>
          </cell>
          <cell r="C738">
            <v>0.61687252169396212</v>
          </cell>
        </row>
        <row r="739">
          <cell r="A739">
            <v>31086</v>
          </cell>
          <cell r="B739">
            <v>0.42347743181246056</v>
          </cell>
          <cell r="C739">
            <v>0.61565162120830708</v>
          </cell>
        </row>
        <row r="740">
          <cell r="A740">
            <v>31093</v>
          </cell>
          <cell r="B740">
            <v>0.41715874507645906</v>
          </cell>
          <cell r="C740">
            <v>0.61143916338430593</v>
          </cell>
        </row>
        <row r="741">
          <cell r="A741">
            <v>31100</v>
          </cell>
          <cell r="B741">
            <v>0.41477892406382932</v>
          </cell>
          <cell r="C741">
            <v>0.60985261604255303</v>
          </cell>
        </row>
        <row r="742">
          <cell r="A742">
            <v>31107</v>
          </cell>
          <cell r="B742">
            <v>0.41293214069525808</v>
          </cell>
          <cell r="C742">
            <v>0.60862142713017198</v>
          </cell>
        </row>
        <row r="743">
          <cell r="A743">
            <v>31114</v>
          </cell>
          <cell r="B743">
            <v>0.42125724757552041</v>
          </cell>
          <cell r="C743">
            <v>0.61417149838368035</v>
          </cell>
        </row>
        <row r="744">
          <cell r="A744">
            <v>31121</v>
          </cell>
          <cell r="B744">
            <v>0.41991838483541755</v>
          </cell>
          <cell r="C744">
            <v>0.61327892322361144</v>
          </cell>
        </row>
        <row r="745">
          <cell r="A745">
            <v>31128</v>
          </cell>
          <cell r="B745">
            <v>0.4207543796840717</v>
          </cell>
          <cell r="C745">
            <v>0.6138362531227145</v>
          </cell>
        </row>
        <row r="746">
          <cell r="A746">
            <v>31135</v>
          </cell>
          <cell r="B746">
            <v>0.42659492136961658</v>
          </cell>
          <cell r="C746">
            <v>0.6177299475797442</v>
          </cell>
        </row>
        <row r="747">
          <cell r="A747">
            <v>31142</v>
          </cell>
          <cell r="B747">
            <v>0.41629195005028896</v>
          </cell>
          <cell r="C747">
            <v>0.6108613000335259</v>
          </cell>
        </row>
        <row r="748">
          <cell r="A748">
            <v>31149</v>
          </cell>
          <cell r="B748">
            <v>0.41637857455409966</v>
          </cell>
          <cell r="C748">
            <v>0.61091904970273303</v>
          </cell>
        </row>
        <row r="749">
          <cell r="A749">
            <v>31156</v>
          </cell>
          <cell r="B749">
            <v>0.41503601901329518</v>
          </cell>
          <cell r="C749">
            <v>0.61002401267553019</v>
          </cell>
        </row>
        <row r="750">
          <cell r="A750">
            <v>31163</v>
          </cell>
          <cell r="B750">
            <v>0.4160024879155888</v>
          </cell>
          <cell r="C750">
            <v>0.61066832527705917</v>
          </cell>
        </row>
        <row r="751">
          <cell r="A751">
            <v>31170</v>
          </cell>
          <cell r="B751">
            <v>0.41781821538811331</v>
          </cell>
          <cell r="C751">
            <v>0.61187881025874225</v>
          </cell>
        </row>
        <row r="752">
          <cell r="A752">
            <v>31177</v>
          </cell>
          <cell r="B752">
            <v>0.42147192973717135</v>
          </cell>
          <cell r="C752">
            <v>0.61431461982478064</v>
          </cell>
        </row>
        <row r="753">
          <cell r="A753">
            <v>31184</v>
          </cell>
          <cell r="B753">
            <v>0.42545967031741505</v>
          </cell>
          <cell r="C753">
            <v>0.61697311354494333</v>
          </cell>
        </row>
        <row r="754">
          <cell r="A754">
            <v>31191</v>
          </cell>
          <cell r="B754">
            <v>0.42562390695466434</v>
          </cell>
          <cell r="C754">
            <v>0.61708260463644282</v>
          </cell>
        </row>
        <row r="755">
          <cell r="A755">
            <v>31198</v>
          </cell>
          <cell r="B755">
            <v>0.42784351614843613</v>
          </cell>
          <cell r="C755">
            <v>0.61856234409895716</v>
          </cell>
        </row>
        <row r="756">
          <cell r="A756">
            <v>31205</v>
          </cell>
          <cell r="B756">
            <v>0.42477429429894703</v>
          </cell>
          <cell r="C756">
            <v>0.61651619619929798</v>
          </cell>
        </row>
        <row r="757">
          <cell r="A757">
            <v>31212</v>
          </cell>
          <cell r="B757">
            <v>0.42545259072367164</v>
          </cell>
          <cell r="C757">
            <v>0.61696839381578095</v>
          </cell>
        </row>
        <row r="758">
          <cell r="A758">
            <v>31219</v>
          </cell>
          <cell r="B758">
            <v>0.42774784345871153</v>
          </cell>
          <cell r="C758">
            <v>0.6184985623058078</v>
          </cell>
        </row>
        <row r="759">
          <cell r="A759">
            <v>31226</v>
          </cell>
          <cell r="B759">
            <v>0.42854125185502684</v>
          </cell>
          <cell r="C759">
            <v>0.61902750123668437</v>
          </cell>
        </row>
        <row r="760">
          <cell r="A760">
            <v>31233</v>
          </cell>
          <cell r="B760">
            <v>0.42901437743312132</v>
          </cell>
          <cell r="C760">
            <v>0.61934291828874743</v>
          </cell>
        </row>
        <row r="761">
          <cell r="A761">
            <v>31240</v>
          </cell>
          <cell r="B761">
            <v>0.43468366411285403</v>
          </cell>
          <cell r="C761">
            <v>0.62312244274190276</v>
          </cell>
        </row>
        <row r="762">
          <cell r="A762">
            <v>31247</v>
          </cell>
          <cell r="B762">
            <v>0.43244847442114742</v>
          </cell>
          <cell r="C762">
            <v>0.62163231628076498</v>
          </cell>
        </row>
        <row r="763">
          <cell r="A763">
            <v>31254</v>
          </cell>
          <cell r="B763">
            <v>0.44402942416321872</v>
          </cell>
          <cell r="C763">
            <v>0.6293529494421457</v>
          </cell>
        </row>
        <row r="764">
          <cell r="A764">
            <v>31261</v>
          </cell>
          <cell r="B764">
            <v>0.4484315860747361</v>
          </cell>
          <cell r="C764">
            <v>0.63228772404982403</v>
          </cell>
        </row>
        <row r="765">
          <cell r="A765">
            <v>31268</v>
          </cell>
          <cell r="B765">
            <v>0.44843292438976318</v>
          </cell>
          <cell r="C765">
            <v>0.63228861625984201</v>
          </cell>
        </row>
        <row r="766">
          <cell r="A766">
            <v>31275</v>
          </cell>
          <cell r="B766">
            <v>0.44982960215168094</v>
          </cell>
          <cell r="C766">
            <v>0.63321973476778726</v>
          </cell>
        </row>
        <row r="767">
          <cell r="A767">
            <v>31282</v>
          </cell>
          <cell r="B767">
            <v>0.45070050837064157</v>
          </cell>
          <cell r="C767">
            <v>0.63380033891376097</v>
          </cell>
        </row>
        <row r="768">
          <cell r="A768">
            <v>31289</v>
          </cell>
          <cell r="B768">
            <v>0.44907830053641473</v>
          </cell>
          <cell r="C768">
            <v>0.63271886702427649</v>
          </cell>
        </row>
        <row r="769">
          <cell r="A769">
            <v>31296</v>
          </cell>
          <cell r="B769">
            <v>0.4499507887666151</v>
          </cell>
          <cell r="C769">
            <v>0.6333005258444101</v>
          </cell>
        </row>
        <row r="770">
          <cell r="A770">
            <v>31303</v>
          </cell>
          <cell r="B770">
            <v>0.46391592445058755</v>
          </cell>
          <cell r="C770">
            <v>0.64261061630039162</v>
          </cell>
        </row>
        <row r="771">
          <cell r="A771">
            <v>31310</v>
          </cell>
          <cell r="B771">
            <v>0.46064089767067684</v>
          </cell>
          <cell r="C771">
            <v>0.64042726511378456</v>
          </cell>
        </row>
        <row r="772">
          <cell r="A772">
            <v>31317</v>
          </cell>
          <cell r="B772">
            <v>0.46542726420215691</v>
          </cell>
          <cell r="C772">
            <v>0.64361817613477112</v>
          </cell>
        </row>
        <row r="773">
          <cell r="A773">
            <v>31324</v>
          </cell>
          <cell r="B773">
            <v>0.46388224084022789</v>
          </cell>
          <cell r="C773">
            <v>0.64258816056015189</v>
          </cell>
        </row>
        <row r="774">
          <cell r="A774">
            <v>31331</v>
          </cell>
          <cell r="B774">
            <v>0.46442827341940096</v>
          </cell>
          <cell r="C774">
            <v>0.64295218227960038</v>
          </cell>
        </row>
        <row r="775">
          <cell r="A775">
            <v>31338</v>
          </cell>
          <cell r="B775">
            <v>0.46398527211622892</v>
          </cell>
          <cell r="C775">
            <v>0.6426568480774858</v>
          </cell>
        </row>
        <row r="776">
          <cell r="A776">
            <v>31345</v>
          </cell>
          <cell r="B776">
            <v>0.46139480485614537</v>
          </cell>
          <cell r="C776">
            <v>0.64092986990409684</v>
          </cell>
        </row>
        <row r="777">
          <cell r="A777">
            <v>31352</v>
          </cell>
          <cell r="B777">
            <v>0.46522430610364779</v>
          </cell>
          <cell r="C777">
            <v>0.64348287073576504</v>
          </cell>
        </row>
        <row r="778">
          <cell r="A778">
            <v>31359</v>
          </cell>
          <cell r="B778">
            <v>0.4723875384082124</v>
          </cell>
          <cell r="C778">
            <v>0.64825835893880823</v>
          </cell>
        </row>
        <row r="779">
          <cell r="A779">
            <v>31366</v>
          </cell>
          <cell r="B779">
            <v>0.48196947271516338</v>
          </cell>
          <cell r="C779">
            <v>0.65464631514344229</v>
          </cell>
        </row>
        <row r="780">
          <cell r="A780">
            <v>31373</v>
          </cell>
          <cell r="B780">
            <v>0.48085552376850438</v>
          </cell>
          <cell r="C780">
            <v>0.6539036825123361</v>
          </cell>
        </row>
        <row r="781">
          <cell r="A781">
            <v>31380</v>
          </cell>
          <cell r="B781">
            <v>0.48673312583909145</v>
          </cell>
          <cell r="C781">
            <v>0.65782208389272767</v>
          </cell>
        </row>
        <row r="782">
          <cell r="A782">
            <v>31387</v>
          </cell>
          <cell r="B782">
            <v>0.48721089985892518</v>
          </cell>
          <cell r="C782">
            <v>0.65814059990595009</v>
          </cell>
        </row>
        <row r="783">
          <cell r="A783">
            <v>31394</v>
          </cell>
          <cell r="B783">
            <v>0.4733987959441493</v>
          </cell>
          <cell r="C783">
            <v>0.64893253062943268</v>
          </cell>
        </row>
        <row r="784">
          <cell r="A784">
            <v>31401</v>
          </cell>
          <cell r="B784">
            <v>0.47267684234933954</v>
          </cell>
          <cell r="C784">
            <v>0.64845122823289303</v>
          </cell>
        </row>
        <row r="785">
          <cell r="A785">
            <v>31408</v>
          </cell>
          <cell r="B785">
            <v>0.47320234512302922</v>
          </cell>
          <cell r="C785">
            <v>0.64880156341535267</v>
          </cell>
        </row>
        <row r="786">
          <cell r="A786">
            <v>31415</v>
          </cell>
          <cell r="B786">
            <v>0.4834313642896676</v>
          </cell>
          <cell r="C786">
            <v>0.65562090952644481</v>
          </cell>
        </row>
        <row r="787">
          <cell r="A787">
            <v>31422</v>
          </cell>
          <cell r="B787">
            <v>0.48693356462254306</v>
          </cell>
          <cell r="C787">
            <v>0.65795570974836215</v>
          </cell>
        </row>
        <row r="788">
          <cell r="A788">
            <v>31429</v>
          </cell>
          <cell r="B788">
            <v>0.48408249937011943</v>
          </cell>
          <cell r="C788">
            <v>0.65605499958007951</v>
          </cell>
        </row>
        <row r="789">
          <cell r="A789">
            <v>31436</v>
          </cell>
          <cell r="B789">
            <v>0.48247002986863402</v>
          </cell>
          <cell r="C789">
            <v>0.65498001991242261</v>
          </cell>
        </row>
        <row r="790">
          <cell r="A790">
            <v>31443</v>
          </cell>
          <cell r="B790">
            <v>0.48945679575445877</v>
          </cell>
          <cell r="C790">
            <v>0.65963786383630574</v>
          </cell>
        </row>
        <row r="791">
          <cell r="A791">
            <v>31450</v>
          </cell>
          <cell r="B791">
            <v>0.48826321319832983</v>
          </cell>
          <cell r="C791">
            <v>0.6588421421322197</v>
          </cell>
        </row>
        <row r="792">
          <cell r="A792">
            <v>31457</v>
          </cell>
          <cell r="B792">
            <v>0.49003884735513986</v>
          </cell>
          <cell r="C792">
            <v>0.66002589823675994</v>
          </cell>
        </row>
        <row r="793">
          <cell r="A793">
            <v>31464</v>
          </cell>
          <cell r="B793">
            <v>0.49852832979377931</v>
          </cell>
          <cell r="C793">
            <v>0.66568555319585287</v>
          </cell>
        </row>
        <row r="794">
          <cell r="A794">
            <v>31471</v>
          </cell>
          <cell r="B794">
            <v>0.49935712793275194</v>
          </cell>
          <cell r="C794">
            <v>0.66623808528850148</v>
          </cell>
        </row>
        <row r="795">
          <cell r="A795">
            <v>31478</v>
          </cell>
          <cell r="B795">
            <v>0.49771794005469894</v>
          </cell>
          <cell r="C795">
            <v>0.66514529336979933</v>
          </cell>
        </row>
        <row r="796">
          <cell r="A796">
            <v>31485</v>
          </cell>
          <cell r="B796">
            <v>0.49482886806700249</v>
          </cell>
          <cell r="C796">
            <v>0.6632192453780017</v>
          </cell>
        </row>
        <row r="797">
          <cell r="A797">
            <v>31492</v>
          </cell>
          <cell r="B797">
            <v>0.498784434822582</v>
          </cell>
          <cell r="C797">
            <v>0.6658562898817213</v>
          </cell>
        </row>
        <row r="798">
          <cell r="A798">
            <v>31499</v>
          </cell>
          <cell r="B798">
            <v>0.50229815970573066</v>
          </cell>
          <cell r="C798">
            <v>0.66819877313715381</v>
          </cell>
        </row>
        <row r="799">
          <cell r="A799">
            <v>31506</v>
          </cell>
          <cell r="B799">
            <v>0.49712388002140889</v>
          </cell>
          <cell r="C799">
            <v>0.66474925334760604</v>
          </cell>
        </row>
        <row r="800">
          <cell r="A800">
            <v>31513</v>
          </cell>
          <cell r="B800">
            <v>0.49523909044615799</v>
          </cell>
          <cell r="C800">
            <v>0.66349272696410522</v>
          </cell>
        </row>
        <row r="801">
          <cell r="A801">
            <v>31520</v>
          </cell>
          <cell r="B801">
            <v>0.49905493186058292</v>
          </cell>
          <cell r="C801">
            <v>0.66603662124038876</v>
          </cell>
        </row>
        <row r="802">
          <cell r="A802">
            <v>31527</v>
          </cell>
          <cell r="B802">
            <v>0.49855484939242189</v>
          </cell>
          <cell r="C802">
            <v>0.66570323292828093</v>
          </cell>
        </row>
        <row r="803">
          <cell r="A803">
            <v>31534</v>
          </cell>
          <cell r="B803">
            <v>0.50129613275975549</v>
          </cell>
          <cell r="C803">
            <v>0.66753075517317029</v>
          </cell>
        </row>
        <row r="804">
          <cell r="A804">
            <v>31541</v>
          </cell>
          <cell r="B804">
            <v>0.5003788300082993</v>
          </cell>
          <cell r="C804">
            <v>0.66691922000553294</v>
          </cell>
        </row>
        <row r="805">
          <cell r="A805">
            <v>31548</v>
          </cell>
          <cell r="B805">
            <v>0.50168587225948014</v>
          </cell>
          <cell r="C805">
            <v>0.66779058150632009</v>
          </cell>
        </row>
        <row r="806">
          <cell r="A806">
            <v>31555</v>
          </cell>
          <cell r="B806">
            <v>0.49864375134197886</v>
          </cell>
          <cell r="C806">
            <v>0.6657625008946525</v>
          </cell>
        </row>
        <row r="807">
          <cell r="A807">
            <v>31562</v>
          </cell>
          <cell r="B807">
            <v>0.50215137670097543</v>
          </cell>
          <cell r="C807">
            <v>0.66810091780065017</v>
          </cell>
        </row>
        <row r="808">
          <cell r="A808">
            <v>31569</v>
          </cell>
          <cell r="B808">
            <v>0.49504904762381224</v>
          </cell>
          <cell r="C808">
            <v>0.66336603174920827</v>
          </cell>
        </row>
        <row r="809">
          <cell r="A809">
            <v>31576</v>
          </cell>
          <cell r="B809">
            <v>0.49708079987735487</v>
          </cell>
          <cell r="C809">
            <v>0.66472053325156977</v>
          </cell>
        </row>
        <row r="810">
          <cell r="A810">
            <v>31583</v>
          </cell>
          <cell r="B810">
            <v>0.49547493344011029</v>
          </cell>
          <cell r="C810">
            <v>0.66364995562674012</v>
          </cell>
        </row>
        <row r="811">
          <cell r="A811">
            <v>31590</v>
          </cell>
          <cell r="B811">
            <v>0.49396345764477034</v>
          </cell>
          <cell r="C811">
            <v>0.66264230509651345</v>
          </cell>
        </row>
        <row r="812">
          <cell r="A812">
            <v>31597</v>
          </cell>
          <cell r="B812">
            <v>0.49542209268671927</v>
          </cell>
          <cell r="C812">
            <v>0.66361472845781311</v>
          </cell>
        </row>
        <row r="813">
          <cell r="A813">
            <v>31604</v>
          </cell>
          <cell r="B813">
            <v>0.48416549633912032</v>
          </cell>
          <cell r="C813">
            <v>0.65611033089274684</v>
          </cell>
        </row>
        <row r="814">
          <cell r="A814">
            <v>31611</v>
          </cell>
          <cell r="B814">
            <v>0.47509724586275376</v>
          </cell>
          <cell r="C814">
            <v>0.65006483057516906</v>
          </cell>
        </row>
        <row r="815">
          <cell r="A815">
            <v>31618</v>
          </cell>
          <cell r="B815">
            <v>0.47532836216250129</v>
          </cell>
          <cell r="C815">
            <v>0.65021890810833438</v>
          </cell>
        </row>
        <row r="816">
          <cell r="A816">
            <v>31625</v>
          </cell>
          <cell r="B816">
            <v>0.47749529975167815</v>
          </cell>
          <cell r="C816">
            <v>0.65166353316778536</v>
          </cell>
        </row>
        <row r="817">
          <cell r="A817">
            <v>31632</v>
          </cell>
          <cell r="B817">
            <v>0.47449818861053444</v>
          </cell>
          <cell r="C817">
            <v>0.64966545907368956</v>
          </cell>
        </row>
        <row r="818">
          <cell r="A818">
            <v>31639</v>
          </cell>
          <cell r="B818">
            <v>0.47486328277809775</v>
          </cell>
          <cell r="C818">
            <v>0.64990885518539843</v>
          </cell>
        </row>
        <row r="819">
          <cell r="A819">
            <v>31646</v>
          </cell>
          <cell r="B819">
            <v>0.47767206426183556</v>
          </cell>
          <cell r="C819">
            <v>0.65178137617455689</v>
          </cell>
        </row>
        <row r="820">
          <cell r="A820">
            <v>31653</v>
          </cell>
          <cell r="B820">
            <v>0.47012136310058111</v>
          </cell>
          <cell r="C820">
            <v>0.6467475754003873</v>
          </cell>
        </row>
        <row r="821">
          <cell r="A821">
            <v>31660</v>
          </cell>
          <cell r="B821">
            <v>0.47532126719111117</v>
          </cell>
          <cell r="C821">
            <v>0.65021417812740756</v>
          </cell>
        </row>
        <row r="822">
          <cell r="A822">
            <v>31667</v>
          </cell>
          <cell r="B822">
            <v>0.51261704776560524</v>
          </cell>
          <cell r="C822">
            <v>0.67507803184373683</v>
          </cell>
        </row>
        <row r="823">
          <cell r="A823">
            <v>31674</v>
          </cell>
          <cell r="B823">
            <v>0.51808129077998755</v>
          </cell>
          <cell r="C823">
            <v>0.67872086051999159</v>
          </cell>
        </row>
        <row r="824">
          <cell r="A824">
            <v>31681</v>
          </cell>
          <cell r="B824">
            <v>0.53604786346019284</v>
          </cell>
          <cell r="C824">
            <v>0.69069857564012849</v>
          </cell>
        </row>
        <row r="825">
          <cell r="A825">
            <v>31688</v>
          </cell>
          <cell r="B825">
            <v>0.53401068352420966</v>
          </cell>
          <cell r="C825">
            <v>0.68934045568280633</v>
          </cell>
        </row>
        <row r="826">
          <cell r="A826">
            <v>31695</v>
          </cell>
          <cell r="B826">
            <v>0.53420018839467542</v>
          </cell>
          <cell r="C826">
            <v>0.68946679226311691</v>
          </cell>
        </row>
        <row r="827">
          <cell r="A827">
            <v>31702</v>
          </cell>
          <cell r="B827">
            <v>0.53461020034137297</v>
          </cell>
          <cell r="C827">
            <v>0.68974013356091524</v>
          </cell>
        </row>
        <row r="828">
          <cell r="A828">
            <v>31709</v>
          </cell>
          <cell r="B828">
            <v>0.53073556004279898</v>
          </cell>
          <cell r="C828">
            <v>0.68715704002853262</v>
          </cell>
        </row>
        <row r="829">
          <cell r="A829">
            <v>31716</v>
          </cell>
          <cell r="B829">
            <v>0.53427930804259283</v>
          </cell>
          <cell r="C829">
            <v>0.68951953869506188</v>
          </cell>
        </row>
        <row r="830">
          <cell r="A830">
            <v>31723</v>
          </cell>
          <cell r="B830">
            <v>0.53847627082057159</v>
          </cell>
          <cell r="C830">
            <v>0.6923175138803811</v>
          </cell>
        </row>
        <row r="831">
          <cell r="A831">
            <v>31730</v>
          </cell>
          <cell r="B831">
            <v>0.53851455016734118</v>
          </cell>
          <cell r="C831">
            <v>0.69234303344489379</v>
          </cell>
        </row>
        <row r="832">
          <cell r="A832">
            <v>31737</v>
          </cell>
          <cell r="B832">
            <v>0.54301652241265952</v>
          </cell>
          <cell r="C832">
            <v>0.69534434827510638</v>
          </cell>
        </row>
        <row r="833">
          <cell r="A833">
            <v>31744</v>
          </cell>
          <cell r="B833">
            <v>0.5430918100329537</v>
          </cell>
          <cell r="C833">
            <v>0.69539454002196888</v>
          </cell>
        </row>
        <row r="834">
          <cell r="A834">
            <v>31751</v>
          </cell>
          <cell r="B834">
            <v>0.54167773349315596</v>
          </cell>
          <cell r="C834">
            <v>0.69445182232877056</v>
          </cell>
        </row>
        <row r="835">
          <cell r="A835">
            <v>31758</v>
          </cell>
          <cell r="B835">
            <v>0.54147000211169105</v>
          </cell>
          <cell r="C835">
            <v>0.69431333474112733</v>
          </cell>
        </row>
        <row r="836">
          <cell r="A836">
            <v>31765</v>
          </cell>
          <cell r="B836">
            <v>0.54154098497552094</v>
          </cell>
          <cell r="C836">
            <v>0.69436065665034719</v>
          </cell>
        </row>
        <row r="837">
          <cell r="A837">
            <v>31772</v>
          </cell>
          <cell r="B837">
            <v>0.54325667975840952</v>
          </cell>
          <cell r="C837">
            <v>0.69550445317227305</v>
          </cell>
        </row>
        <row r="838">
          <cell r="A838">
            <v>31779</v>
          </cell>
          <cell r="B838">
            <v>0.5481549585797536</v>
          </cell>
          <cell r="C838">
            <v>0.6987699723865024</v>
          </cell>
        </row>
        <row r="839">
          <cell r="A839">
            <v>31786</v>
          </cell>
          <cell r="B839">
            <v>0.55690999824144261</v>
          </cell>
          <cell r="C839">
            <v>0.70460666549429518</v>
          </cell>
        </row>
        <row r="840">
          <cell r="A840">
            <v>31793</v>
          </cell>
          <cell r="B840">
            <v>0.55636768728864994</v>
          </cell>
          <cell r="C840">
            <v>0.70424512485909985</v>
          </cell>
        </row>
        <row r="841">
          <cell r="A841">
            <v>31800</v>
          </cell>
          <cell r="B841">
            <v>0.55677437560734144</v>
          </cell>
          <cell r="C841">
            <v>0.7045162504048943</v>
          </cell>
        </row>
        <row r="842">
          <cell r="A842">
            <v>31807</v>
          </cell>
          <cell r="B842">
            <v>0.55624184238406349</v>
          </cell>
          <cell r="C842">
            <v>0.7041612282560421</v>
          </cell>
        </row>
        <row r="843">
          <cell r="A843">
            <v>31814</v>
          </cell>
          <cell r="B843">
            <v>0.5553131124939864</v>
          </cell>
          <cell r="C843">
            <v>0.70354207499599086</v>
          </cell>
        </row>
        <row r="844">
          <cell r="A844">
            <v>31821</v>
          </cell>
          <cell r="B844">
            <v>0.55637936568095037</v>
          </cell>
          <cell r="C844">
            <v>0.70425291045396687</v>
          </cell>
        </row>
        <row r="845">
          <cell r="A845">
            <v>31828</v>
          </cell>
          <cell r="B845">
            <v>0.55845733980741841</v>
          </cell>
          <cell r="C845">
            <v>0.7056382265382789</v>
          </cell>
        </row>
        <row r="846">
          <cell r="A846">
            <v>31835</v>
          </cell>
          <cell r="B846">
            <v>0.57421672576020544</v>
          </cell>
          <cell r="C846">
            <v>0.71614448384013707</v>
          </cell>
        </row>
        <row r="847">
          <cell r="A847">
            <v>31842</v>
          </cell>
          <cell r="B847">
            <v>0.57228120725156506</v>
          </cell>
          <cell r="C847">
            <v>0.71485413816770993</v>
          </cell>
        </row>
        <row r="848">
          <cell r="A848">
            <v>31849</v>
          </cell>
          <cell r="B848">
            <v>0.57346807609945849</v>
          </cell>
          <cell r="C848">
            <v>0.71564538406630551</v>
          </cell>
        </row>
        <row r="849">
          <cell r="A849">
            <v>31856</v>
          </cell>
          <cell r="B849">
            <v>0.57064156193574067</v>
          </cell>
          <cell r="C849">
            <v>0.71376104129049378</v>
          </cell>
        </row>
        <row r="850">
          <cell r="A850">
            <v>31863</v>
          </cell>
          <cell r="B850">
            <v>0.57409442479726835</v>
          </cell>
          <cell r="C850">
            <v>0.71606294986484553</v>
          </cell>
        </row>
        <row r="851">
          <cell r="A851">
            <v>31870</v>
          </cell>
          <cell r="B851">
            <v>0.57153869403977431</v>
          </cell>
          <cell r="C851">
            <v>0.71435912935984947</v>
          </cell>
        </row>
        <row r="852">
          <cell r="A852">
            <v>31877</v>
          </cell>
          <cell r="B852">
            <v>0.58495945749395184</v>
          </cell>
          <cell r="C852">
            <v>0.72330630499596782</v>
          </cell>
        </row>
        <row r="853">
          <cell r="A853">
            <v>31884</v>
          </cell>
          <cell r="B853">
            <v>0.57761553741431371</v>
          </cell>
          <cell r="C853">
            <v>0.71841035827620914</v>
          </cell>
        </row>
        <row r="854">
          <cell r="A854">
            <v>31891</v>
          </cell>
          <cell r="B854">
            <v>0.58146516434268303</v>
          </cell>
          <cell r="C854">
            <v>0.72097677622845546</v>
          </cell>
        </row>
        <row r="855">
          <cell r="A855">
            <v>31898</v>
          </cell>
          <cell r="B855">
            <v>0.58020122812485575</v>
          </cell>
          <cell r="C855">
            <v>0.72013415208323728</v>
          </cell>
        </row>
        <row r="856">
          <cell r="A856">
            <v>31905</v>
          </cell>
          <cell r="B856">
            <v>0.58026065679612704</v>
          </cell>
          <cell r="C856">
            <v>0.72017377119741777</v>
          </cell>
        </row>
        <row r="857">
          <cell r="A857">
            <v>31912</v>
          </cell>
          <cell r="B857">
            <v>0.58434597196523197</v>
          </cell>
          <cell r="C857">
            <v>0.72289731464348805</v>
          </cell>
        </row>
        <row r="858">
          <cell r="A858">
            <v>31919</v>
          </cell>
          <cell r="B858">
            <v>0.5861554792774254</v>
          </cell>
          <cell r="C858">
            <v>0.72410365285161693</v>
          </cell>
        </row>
        <row r="859">
          <cell r="A859">
            <v>31926</v>
          </cell>
          <cell r="B859">
            <v>0.5898887530069381</v>
          </cell>
          <cell r="C859">
            <v>0.72659250200462566</v>
          </cell>
        </row>
        <row r="860">
          <cell r="A860">
            <v>31933</v>
          </cell>
          <cell r="B860">
            <v>0.59026886468288309</v>
          </cell>
          <cell r="C860">
            <v>0.72684590978858865</v>
          </cell>
        </row>
        <row r="861">
          <cell r="A861">
            <v>31940</v>
          </cell>
          <cell r="B861">
            <v>0.59124338990723713</v>
          </cell>
          <cell r="C861">
            <v>0.72749559327149127</v>
          </cell>
        </row>
        <row r="862">
          <cell r="A862">
            <v>31947</v>
          </cell>
          <cell r="B862">
            <v>0.5894991090166003</v>
          </cell>
          <cell r="C862">
            <v>0.72633273934440001</v>
          </cell>
        </row>
        <row r="863">
          <cell r="A863">
            <v>31954</v>
          </cell>
          <cell r="B863">
            <v>0.59284762919853828</v>
          </cell>
          <cell r="C863">
            <v>0.72856508613235849</v>
          </cell>
        </row>
        <row r="864">
          <cell r="A864">
            <v>31961</v>
          </cell>
          <cell r="B864">
            <v>0.59323052001396304</v>
          </cell>
          <cell r="C864">
            <v>0.72882034667597517</v>
          </cell>
        </row>
        <row r="865">
          <cell r="A865">
            <v>31968</v>
          </cell>
          <cell r="B865">
            <v>0.59303716147892671</v>
          </cell>
          <cell r="C865">
            <v>0.72869144098595107</v>
          </cell>
        </row>
        <row r="866">
          <cell r="A866">
            <v>31975</v>
          </cell>
          <cell r="B866">
            <v>0.5904246581686694</v>
          </cell>
          <cell r="C866">
            <v>0.72694977211244627</v>
          </cell>
        </row>
        <row r="867">
          <cell r="A867">
            <v>31982</v>
          </cell>
          <cell r="B867">
            <v>0.58782073878444085</v>
          </cell>
          <cell r="C867">
            <v>0.7252138258562939</v>
          </cell>
        </row>
        <row r="868">
          <cell r="A868">
            <v>31989</v>
          </cell>
          <cell r="B868">
            <v>0.59182182517841209</v>
          </cell>
          <cell r="C868">
            <v>0.72788121678560791</v>
          </cell>
        </row>
        <row r="869">
          <cell r="A869">
            <v>31996</v>
          </cell>
          <cell r="B869">
            <v>0.59144422450632927</v>
          </cell>
          <cell r="C869">
            <v>0.72762948300421937</v>
          </cell>
        </row>
        <row r="870">
          <cell r="A870">
            <v>32003</v>
          </cell>
          <cell r="B870">
            <v>0.58400784848389131</v>
          </cell>
          <cell r="C870">
            <v>0.72267189898926099</v>
          </cell>
        </row>
        <row r="871">
          <cell r="A871">
            <v>32010</v>
          </cell>
          <cell r="B871">
            <v>0.61017355637912796</v>
          </cell>
          <cell r="C871">
            <v>0.74011570425275175</v>
          </cell>
        </row>
        <row r="872">
          <cell r="A872">
            <v>32017</v>
          </cell>
          <cell r="B872">
            <v>0.61980060564200223</v>
          </cell>
          <cell r="C872">
            <v>0.74653373709466819</v>
          </cell>
        </row>
        <row r="873">
          <cell r="A873">
            <v>32024</v>
          </cell>
          <cell r="B873">
            <v>0.61732146323595316</v>
          </cell>
          <cell r="C873">
            <v>0.74488097549063503</v>
          </cell>
        </row>
        <row r="874">
          <cell r="A874">
            <v>32031</v>
          </cell>
          <cell r="B874">
            <v>0.61522388796706884</v>
          </cell>
          <cell r="C874">
            <v>0.74348259197804589</v>
          </cell>
        </row>
        <row r="875">
          <cell r="A875">
            <v>32038</v>
          </cell>
          <cell r="B875">
            <v>0.61483567935505845</v>
          </cell>
          <cell r="C875">
            <v>0.74322378623670571</v>
          </cell>
        </row>
        <row r="876">
          <cell r="A876">
            <v>32045</v>
          </cell>
          <cell r="B876">
            <v>0.61429915730585116</v>
          </cell>
          <cell r="C876">
            <v>0.74286610487056726</v>
          </cell>
        </row>
        <row r="877">
          <cell r="A877">
            <v>32052</v>
          </cell>
          <cell r="B877">
            <v>0.61385217973632811</v>
          </cell>
          <cell r="C877">
            <v>0.74256811982421866</v>
          </cell>
        </row>
        <row r="878">
          <cell r="A878">
            <v>32059</v>
          </cell>
          <cell r="B878">
            <v>0.60325928896961056</v>
          </cell>
          <cell r="C878">
            <v>0.73550619264640693</v>
          </cell>
        </row>
        <row r="879">
          <cell r="A879">
            <v>32066</v>
          </cell>
          <cell r="B879">
            <v>0.59073478349107078</v>
          </cell>
          <cell r="C879">
            <v>0.72715652232738048</v>
          </cell>
        </row>
        <row r="880">
          <cell r="A880">
            <v>32073</v>
          </cell>
          <cell r="B880">
            <v>0.52779207926065563</v>
          </cell>
          <cell r="C880">
            <v>0.68519471950710376</v>
          </cell>
        </row>
        <row r="881">
          <cell r="A881">
            <v>32080</v>
          </cell>
          <cell r="B881">
            <v>0.5247875426434796</v>
          </cell>
          <cell r="C881">
            <v>0.68319169509565303</v>
          </cell>
        </row>
        <row r="882">
          <cell r="A882">
            <v>32087</v>
          </cell>
          <cell r="B882">
            <v>0.52312609674964083</v>
          </cell>
          <cell r="C882">
            <v>0.68208406449976056</v>
          </cell>
        </row>
        <row r="883">
          <cell r="A883">
            <v>32094</v>
          </cell>
          <cell r="B883">
            <v>0.52353244230629137</v>
          </cell>
          <cell r="C883">
            <v>0.68235496153752762</v>
          </cell>
        </row>
        <row r="884">
          <cell r="A884">
            <v>32101</v>
          </cell>
          <cell r="B884">
            <v>0.52498836287678852</v>
          </cell>
          <cell r="C884">
            <v>0.68332557525119242</v>
          </cell>
        </row>
        <row r="885">
          <cell r="A885">
            <v>32108</v>
          </cell>
          <cell r="B885">
            <v>0.53348618009001059</v>
          </cell>
          <cell r="C885">
            <v>0.68899078672667369</v>
          </cell>
        </row>
        <row r="886">
          <cell r="A886">
            <v>32115</v>
          </cell>
          <cell r="B886">
            <v>0.53110794242827475</v>
          </cell>
          <cell r="C886">
            <v>0.68740529495218317</v>
          </cell>
        </row>
        <row r="887">
          <cell r="A887">
            <v>32122</v>
          </cell>
          <cell r="B887">
            <v>0.52801610484452133</v>
          </cell>
          <cell r="C887">
            <v>0.68534406989634722</v>
          </cell>
        </row>
        <row r="888">
          <cell r="A888">
            <v>32129</v>
          </cell>
          <cell r="B888">
            <v>0.52100454316740707</v>
          </cell>
          <cell r="C888">
            <v>0.68066969544493816</v>
          </cell>
        </row>
        <row r="889">
          <cell r="A889">
            <v>32136</v>
          </cell>
          <cell r="B889">
            <v>0.51959183811425624</v>
          </cell>
          <cell r="C889">
            <v>0.67972789207617068</v>
          </cell>
        </row>
        <row r="890">
          <cell r="A890">
            <v>32143</v>
          </cell>
          <cell r="B890">
            <v>0.5176361446827652</v>
          </cell>
          <cell r="C890">
            <v>0.67842409645517665</v>
          </cell>
        </row>
        <row r="891">
          <cell r="A891">
            <v>32150</v>
          </cell>
          <cell r="B891">
            <v>0.51483753207862215</v>
          </cell>
          <cell r="C891">
            <v>0.67655835471908143</v>
          </cell>
        </row>
        <row r="892">
          <cell r="A892">
            <v>32157</v>
          </cell>
          <cell r="B892">
            <v>0.51641829325251587</v>
          </cell>
          <cell r="C892">
            <v>0.67761219550167706</v>
          </cell>
        </row>
        <row r="893">
          <cell r="A893">
            <v>32164</v>
          </cell>
          <cell r="B893">
            <v>0.51748196031144078</v>
          </cell>
          <cell r="C893">
            <v>0.67832130687429371</v>
          </cell>
        </row>
        <row r="894">
          <cell r="A894">
            <v>32171</v>
          </cell>
          <cell r="B894">
            <v>0.52310572701200919</v>
          </cell>
          <cell r="C894">
            <v>0.68207048467467302</v>
          </cell>
        </row>
        <row r="895">
          <cell r="A895">
            <v>32178</v>
          </cell>
          <cell r="B895">
            <v>0.52352434253933622</v>
          </cell>
          <cell r="C895">
            <v>0.68234956169289063</v>
          </cell>
        </row>
        <row r="896">
          <cell r="A896">
            <v>32185</v>
          </cell>
          <cell r="B896">
            <v>0.51874100468051909</v>
          </cell>
          <cell r="C896">
            <v>0.67916066978701251</v>
          </cell>
        </row>
        <row r="897">
          <cell r="A897">
            <v>32192</v>
          </cell>
          <cell r="B897">
            <v>0.51732230231415888</v>
          </cell>
          <cell r="C897">
            <v>0.67821486820943933</v>
          </cell>
        </row>
        <row r="898">
          <cell r="A898">
            <v>32199</v>
          </cell>
          <cell r="B898">
            <v>0.51482830061359453</v>
          </cell>
          <cell r="C898">
            <v>0.67655220040906294</v>
          </cell>
        </row>
        <row r="899">
          <cell r="A899">
            <v>32206</v>
          </cell>
          <cell r="B899">
            <v>0.51289224577845938</v>
          </cell>
          <cell r="C899">
            <v>0.67526149718563966</v>
          </cell>
        </row>
        <row r="900">
          <cell r="A900">
            <v>32213</v>
          </cell>
          <cell r="B900">
            <v>0.5148474771475805</v>
          </cell>
          <cell r="C900">
            <v>0.67656498476505367</v>
          </cell>
        </row>
        <row r="901">
          <cell r="A901">
            <v>32220</v>
          </cell>
          <cell r="B901">
            <v>0.5168745827845489</v>
          </cell>
          <cell r="C901">
            <v>0.6779163885230326</v>
          </cell>
        </row>
        <row r="902">
          <cell r="A902">
            <v>32227</v>
          </cell>
          <cell r="B902">
            <v>0.52174601947399823</v>
          </cell>
          <cell r="C902">
            <v>0.6811640129826656</v>
          </cell>
        </row>
        <row r="903">
          <cell r="A903">
            <v>32234</v>
          </cell>
          <cell r="B903">
            <v>0.52196969987700159</v>
          </cell>
          <cell r="C903">
            <v>0.68131313325133425</v>
          </cell>
        </row>
        <row r="904">
          <cell r="A904">
            <v>32241</v>
          </cell>
          <cell r="B904">
            <v>0.52306698303637866</v>
          </cell>
          <cell r="C904">
            <v>0.68204465535758585</v>
          </cell>
        </row>
        <row r="905">
          <cell r="A905">
            <v>32248</v>
          </cell>
          <cell r="B905">
            <v>0.5269826085010394</v>
          </cell>
          <cell r="C905">
            <v>0.68465507233402623</v>
          </cell>
        </row>
        <row r="906">
          <cell r="A906">
            <v>32255</v>
          </cell>
          <cell r="B906">
            <v>0.52906685032264733</v>
          </cell>
          <cell r="C906">
            <v>0.68604456688176485</v>
          </cell>
        </row>
        <row r="907">
          <cell r="A907">
            <v>32262</v>
          </cell>
          <cell r="B907">
            <v>0.52890946536737959</v>
          </cell>
          <cell r="C907">
            <v>0.68593964357825277</v>
          </cell>
        </row>
        <row r="908">
          <cell r="A908">
            <v>32269</v>
          </cell>
          <cell r="B908">
            <v>0.52890268201897228</v>
          </cell>
          <cell r="C908">
            <v>0.68593512134598145</v>
          </cell>
        </row>
        <row r="909">
          <cell r="A909">
            <v>32276</v>
          </cell>
          <cell r="B909">
            <v>0.52817007582334619</v>
          </cell>
          <cell r="C909">
            <v>0.68544671721556394</v>
          </cell>
        </row>
        <row r="910">
          <cell r="A910">
            <v>32283</v>
          </cell>
          <cell r="B910">
            <v>0.52667946384923903</v>
          </cell>
          <cell r="C910">
            <v>0.6844529758994925</v>
          </cell>
        </row>
        <row r="911">
          <cell r="A911">
            <v>32290</v>
          </cell>
          <cell r="B911">
            <v>0.52656070224572915</v>
          </cell>
          <cell r="C911">
            <v>0.68437380149715288</v>
          </cell>
        </row>
        <row r="912">
          <cell r="A912">
            <v>32297</v>
          </cell>
          <cell r="B912">
            <v>0.53009110087149458</v>
          </cell>
          <cell r="C912">
            <v>0.68672740058099635</v>
          </cell>
        </row>
        <row r="913">
          <cell r="A913">
            <v>32304</v>
          </cell>
          <cell r="B913">
            <v>0.53458216061436936</v>
          </cell>
          <cell r="C913">
            <v>0.6897214404095795</v>
          </cell>
        </row>
        <row r="914">
          <cell r="A914">
            <v>32311</v>
          </cell>
          <cell r="B914">
            <v>0.53568951618399974</v>
          </cell>
          <cell r="C914">
            <v>0.69045967745599957</v>
          </cell>
        </row>
        <row r="915">
          <cell r="A915">
            <v>32318</v>
          </cell>
          <cell r="B915">
            <v>0.53661535392628246</v>
          </cell>
          <cell r="C915">
            <v>0.69107690261752153</v>
          </cell>
        </row>
        <row r="916">
          <cell r="A916">
            <v>32325</v>
          </cell>
          <cell r="B916">
            <v>0.53671052022068566</v>
          </cell>
          <cell r="C916">
            <v>0.69114034681379044</v>
          </cell>
        </row>
        <row r="917">
          <cell r="A917">
            <v>32332</v>
          </cell>
          <cell r="B917">
            <v>0.54121865196445296</v>
          </cell>
          <cell r="C917">
            <v>0.6941457679763019</v>
          </cell>
        </row>
        <row r="918">
          <cell r="A918">
            <v>32339</v>
          </cell>
          <cell r="B918">
            <v>0.54117447959187293</v>
          </cell>
          <cell r="C918">
            <v>0.69411631972791521</v>
          </cell>
        </row>
        <row r="919">
          <cell r="A919">
            <v>32346</v>
          </cell>
          <cell r="B919">
            <v>0.54254542205039069</v>
          </cell>
          <cell r="C919">
            <v>0.69503028136692691</v>
          </cell>
        </row>
        <row r="920">
          <cell r="A920">
            <v>32353</v>
          </cell>
          <cell r="B920">
            <v>0.54250629024216201</v>
          </cell>
          <cell r="C920">
            <v>0.6950041934947746</v>
          </cell>
        </row>
        <row r="921">
          <cell r="A921">
            <v>32360</v>
          </cell>
          <cell r="B921">
            <v>0.54255909040343364</v>
          </cell>
          <cell r="C921">
            <v>0.69503939360228906</v>
          </cell>
        </row>
        <row r="922">
          <cell r="A922">
            <v>32367</v>
          </cell>
          <cell r="B922">
            <v>0.54340659402691815</v>
          </cell>
          <cell r="C922">
            <v>0.69560439601794544</v>
          </cell>
        </row>
        <row r="923">
          <cell r="A923">
            <v>32374</v>
          </cell>
          <cell r="B923">
            <v>0.5432716488197773</v>
          </cell>
          <cell r="C923">
            <v>0.69551443254651801</v>
          </cell>
        </row>
        <row r="924">
          <cell r="A924">
            <v>32381</v>
          </cell>
          <cell r="B924">
            <v>0.5437744103816281</v>
          </cell>
          <cell r="C924">
            <v>0.69584960692108533</v>
          </cell>
        </row>
        <row r="925">
          <cell r="A925">
            <v>32388</v>
          </cell>
          <cell r="B925">
            <v>0.54404084027978117</v>
          </cell>
          <cell r="C925">
            <v>0.69602722685318719</v>
          </cell>
        </row>
        <row r="926">
          <cell r="A926">
            <v>32395</v>
          </cell>
          <cell r="B926">
            <v>0.54452391170929393</v>
          </cell>
          <cell r="C926">
            <v>0.69634927447286288</v>
          </cell>
        </row>
        <row r="927">
          <cell r="A927">
            <v>32402</v>
          </cell>
          <cell r="B927">
            <v>0.54324847970443868</v>
          </cell>
          <cell r="C927">
            <v>0.69549898646962593</v>
          </cell>
        </row>
        <row r="928">
          <cell r="A928">
            <v>32409</v>
          </cell>
          <cell r="B928">
            <v>0.5467257932905808</v>
          </cell>
          <cell r="C928">
            <v>0.69781719552705357</v>
          </cell>
        </row>
        <row r="929">
          <cell r="A929">
            <v>32416</v>
          </cell>
          <cell r="B929">
            <v>0.54225381776309822</v>
          </cell>
          <cell r="C929">
            <v>0.69483587850873196</v>
          </cell>
        </row>
        <row r="930">
          <cell r="A930">
            <v>32423</v>
          </cell>
          <cell r="B930">
            <v>0.54268331919683033</v>
          </cell>
          <cell r="C930">
            <v>0.69512221279788711</v>
          </cell>
        </row>
        <row r="931">
          <cell r="A931">
            <v>32430</v>
          </cell>
          <cell r="B931">
            <v>0.54752740067178418</v>
          </cell>
          <cell r="C931">
            <v>0.69835160044785638</v>
          </cell>
        </row>
        <row r="932">
          <cell r="A932">
            <v>32437</v>
          </cell>
          <cell r="B932">
            <v>0.54952011198915052</v>
          </cell>
          <cell r="C932">
            <v>0.69968007465943338</v>
          </cell>
        </row>
        <row r="933">
          <cell r="A933">
            <v>32444</v>
          </cell>
          <cell r="B933">
            <v>0.54892840405356647</v>
          </cell>
          <cell r="C933">
            <v>0.69928560270237772</v>
          </cell>
        </row>
        <row r="934">
          <cell r="A934">
            <v>32451</v>
          </cell>
          <cell r="B934">
            <v>0.55354987397915467</v>
          </cell>
          <cell r="C934">
            <v>0.70236658265276952</v>
          </cell>
        </row>
        <row r="935">
          <cell r="A935">
            <v>32458</v>
          </cell>
          <cell r="B935">
            <v>0.55447039381847918</v>
          </cell>
          <cell r="C935">
            <v>0.70298026254565271</v>
          </cell>
        </row>
        <row r="936">
          <cell r="A936">
            <v>32465</v>
          </cell>
          <cell r="B936">
            <v>0.5548602332725725</v>
          </cell>
          <cell r="C936">
            <v>0.70324015551504826</v>
          </cell>
        </row>
        <row r="937">
          <cell r="A937">
            <v>32472</v>
          </cell>
          <cell r="B937">
            <v>0.55139697613357308</v>
          </cell>
          <cell r="C937">
            <v>0.70093131742238168</v>
          </cell>
        </row>
        <row r="938">
          <cell r="A938">
            <v>32479</v>
          </cell>
          <cell r="B938">
            <v>0.55124804451269638</v>
          </cell>
          <cell r="C938">
            <v>0.70083202967513081</v>
          </cell>
        </row>
        <row r="939">
          <cell r="A939">
            <v>32486</v>
          </cell>
          <cell r="B939">
            <v>0.55092041853584961</v>
          </cell>
          <cell r="C939">
            <v>0.70061361235723318</v>
          </cell>
        </row>
        <row r="940">
          <cell r="A940">
            <v>32493</v>
          </cell>
          <cell r="B940">
            <v>0.55126334066942184</v>
          </cell>
          <cell r="C940">
            <v>0.70084222711294808</v>
          </cell>
        </row>
        <row r="941">
          <cell r="A941">
            <v>32500</v>
          </cell>
          <cell r="B941">
            <v>0.55182157270985777</v>
          </cell>
          <cell r="C941">
            <v>0.70121438180657181</v>
          </cell>
        </row>
        <row r="942">
          <cell r="A942">
            <v>32507</v>
          </cell>
          <cell r="B942">
            <v>0.54833315052549092</v>
          </cell>
          <cell r="C942">
            <v>0.69888876701699398</v>
          </cell>
        </row>
        <row r="943">
          <cell r="A943">
            <v>32514</v>
          </cell>
          <cell r="B943">
            <v>0.54802276586031196</v>
          </cell>
          <cell r="C943">
            <v>0.69868184390687449</v>
          </cell>
        </row>
        <row r="944">
          <cell r="A944">
            <v>32521</v>
          </cell>
          <cell r="B944">
            <v>0.54664681794623071</v>
          </cell>
          <cell r="C944">
            <v>0.69776454529748722</v>
          </cell>
        </row>
        <row r="945">
          <cell r="A945">
            <v>32528</v>
          </cell>
          <cell r="B945">
            <v>0.54734893560045395</v>
          </cell>
          <cell r="C945">
            <v>0.69823262373363582</v>
          </cell>
        </row>
        <row r="946">
          <cell r="A946">
            <v>32535</v>
          </cell>
          <cell r="B946">
            <v>0.55044577371662262</v>
          </cell>
          <cell r="C946">
            <v>0.70029718247774853</v>
          </cell>
        </row>
        <row r="947">
          <cell r="A947">
            <v>32542</v>
          </cell>
          <cell r="B947">
            <v>0.54499871913481146</v>
          </cell>
          <cell r="C947">
            <v>0.69666581275654083</v>
          </cell>
        </row>
        <row r="948">
          <cell r="A948">
            <v>32549</v>
          </cell>
          <cell r="B948">
            <v>0.54342284096532012</v>
          </cell>
          <cell r="C948">
            <v>0.69561522731021341</v>
          </cell>
        </row>
        <row r="949">
          <cell r="A949">
            <v>32556</v>
          </cell>
          <cell r="B949">
            <v>0.54394413806875574</v>
          </cell>
          <cell r="C949">
            <v>0.69596275871250368</v>
          </cell>
        </row>
        <row r="950">
          <cell r="A950">
            <v>32563</v>
          </cell>
          <cell r="B950">
            <v>0.54386381870718858</v>
          </cell>
          <cell r="C950">
            <v>0.69590921247145887</v>
          </cell>
        </row>
        <row r="951">
          <cell r="A951">
            <v>32570</v>
          </cell>
          <cell r="B951">
            <v>0.5409628805407668</v>
          </cell>
          <cell r="C951">
            <v>0.6939752536938445</v>
          </cell>
        </row>
        <row r="952">
          <cell r="A952">
            <v>32577</v>
          </cell>
          <cell r="B952">
            <v>0.54171257480360757</v>
          </cell>
          <cell r="C952">
            <v>0.69447504986907149</v>
          </cell>
        </row>
        <row r="953">
          <cell r="A953">
            <v>32584</v>
          </cell>
          <cell r="B953">
            <v>0.54063275849624326</v>
          </cell>
          <cell r="C953">
            <v>0.69375517233082884</v>
          </cell>
        </row>
        <row r="954">
          <cell r="A954">
            <v>32591</v>
          </cell>
          <cell r="B954">
            <v>0.54153604099772457</v>
          </cell>
          <cell r="C954">
            <v>0.69435736066514964</v>
          </cell>
        </row>
        <row r="955">
          <cell r="A955">
            <v>32598</v>
          </cell>
          <cell r="B955">
            <v>0.53878476272855758</v>
          </cell>
          <cell r="C955">
            <v>0.69252317515237205</v>
          </cell>
        </row>
        <row r="956">
          <cell r="A956">
            <v>32605</v>
          </cell>
          <cell r="B956">
            <v>0.53962243776189256</v>
          </cell>
          <cell r="C956">
            <v>0.69308162517459515</v>
          </cell>
        </row>
        <row r="957">
          <cell r="A957">
            <v>32612</v>
          </cell>
          <cell r="B957">
            <v>0.53911875259373143</v>
          </cell>
          <cell r="C957">
            <v>0.69274583506248755</v>
          </cell>
        </row>
        <row r="958">
          <cell r="A958">
            <v>32619</v>
          </cell>
          <cell r="B958">
            <v>0.54020075773209675</v>
          </cell>
          <cell r="C958">
            <v>0.69346717182139761</v>
          </cell>
        </row>
        <row r="959">
          <cell r="A959">
            <v>32626</v>
          </cell>
          <cell r="B959">
            <v>0.54080637137475862</v>
          </cell>
          <cell r="C959">
            <v>0.69387091424983904</v>
          </cell>
        </row>
        <row r="960">
          <cell r="A960">
            <v>32633</v>
          </cell>
          <cell r="B960">
            <v>0.5420931994162046</v>
          </cell>
          <cell r="C960">
            <v>0.69472879961080281</v>
          </cell>
        </row>
        <row r="961">
          <cell r="A961">
            <v>32640</v>
          </cell>
          <cell r="B961">
            <v>0.54205705146785421</v>
          </cell>
          <cell r="C961">
            <v>0.69470470097856962</v>
          </cell>
        </row>
        <row r="962">
          <cell r="A962">
            <v>32647</v>
          </cell>
          <cell r="B962">
            <v>0.54242648369576274</v>
          </cell>
          <cell r="C962">
            <v>0.69495098913050846</v>
          </cell>
        </row>
        <row r="963">
          <cell r="A963">
            <v>32654</v>
          </cell>
          <cell r="B963">
            <v>0.54223838554993553</v>
          </cell>
          <cell r="C963">
            <v>0.6948255903666235</v>
          </cell>
        </row>
        <row r="964">
          <cell r="A964">
            <v>32661</v>
          </cell>
          <cell r="B964">
            <v>0.54294795343522106</v>
          </cell>
          <cell r="C964">
            <v>0.69529863562348071</v>
          </cell>
        </row>
        <row r="965">
          <cell r="A965">
            <v>32668</v>
          </cell>
          <cell r="B965">
            <v>0.54432275903460769</v>
          </cell>
          <cell r="C965">
            <v>0.69621517268973843</v>
          </cell>
        </row>
        <row r="966">
          <cell r="A966">
            <v>32675</v>
          </cell>
          <cell r="B966">
            <v>0.54297945551361815</v>
          </cell>
          <cell r="C966">
            <v>0.69531963700907873</v>
          </cell>
        </row>
        <row r="967">
          <cell r="A967">
            <v>32682</v>
          </cell>
          <cell r="B967">
            <v>0.54181882370959944</v>
          </cell>
          <cell r="C967">
            <v>0.69454588247306626</v>
          </cell>
        </row>
        <row r="968">
          <cell r="A968">
            <v>32689</v>
          </cell>
          <cell r="B968">
            <v>0.53946621956506313</v>
          </cell>
          <cell r="C968">
            <v>0.69297747971004198</v>
          </cell>
        </row>
        <row r="969">
          <cell r="A969">
            <v>32696</v>
          </cell>
          <cell r="B969">
            <v>0.54018280954926035</v>
          </cell>
          <cell r="C969">
            <v>0.69345520636617342</v>
          </cell>
        </row>
        <row r="970">
          <cell r="A970">
            <v>32703</v>
          </cell>
          <cell r="B970">
            <v>0.54105790391952924</v>
          </cell>
          <cell r="C970">
            <v>0.69403860261301964</v>
          </cell>
        </row>
        <row r="971">
          <cell r="A971">
            <v>32710</v>
          </cell>
          <cell r="B971">
            <v>0.54039833764781742</v>
          </cell>
          <cell r="C971">
            <v>0.69359889176521172</v>
          </cell>
        </row>
        <row r="972">
          <cell r="A972">
            <v>32717</v>
          </cell>
          <cell r="B972">
            <v>0.54001064992649195</v>
          </cell>
          <cell r="C972">
            <v>0.69334043328432804</v>
          </cell>
        </row>
        <row r="973">
          <cell r="A973">
            <v>32724</v>
          </cell>
          <cell r="B973">
            <v>0.54064670046461361</v>
          </cell>
          <cell r="C973">
            <v>0.69376446697640926</v>
          </cell>
        </row>
        <row r="974">
          <cell r="A974">
            <v>32731</v>
          </cell>
          <cell r="B974">
            <v>0.54108416911145807</v>
          </cell>
          <cell r="C974">
            <v>0.69405611274097234</v>
          </cell>
        </row>
        <row r="975">
          <cell r="A975">
            <v>32738</v>
          </cell>
          <cell r="B975">
            <v>0.5406332534033671</v>
          </cell>
          <cell r="C975">
            <v>0.69375550226891136</v>
          </cell>
        </row>
        <row r="976">
          <cell r="A976">
            <v>32745</v>
          </cell>
          <cell r="B976">
            <v>0.53840862902316322</v>
          </cell>
          <cell r="C976">
            <v>0.69227241934877548</v>
          </cell>
        </row>
        <row r="977">
          <cell r="A977">
            <v>32752</v>
          </cell>
          <cell r="B977">
            <v>0.53829280122841294</v>
          </cell>
          <cell r="C977">
            <v>0.69219520081894192</v>
          </cell>
        </row>
        <row r="978">
          <cell r="A978">
            <v>32759</v>
          </cell>
          <cell r="B978">
            <v>0.53835356337523177</v>
          </cell>
          <cell r="C978">
            <v>0.69223570891682129</v>
          </cell>
        </row>
        <row r="979">
          <cell r="A979">
            <v>32766</v>
          </cell>
          <cell r="B979">
            <v>0.5382624185321172</v>
          </cell>
          <cell r="C979">
            <v>0.69217494568807802</v>
          </cell>
        </row>
        <row r="980">
          <cell r="A980">
            <v>32773</v>
          </cell>
          <cell r="B980">
            <v>0.53757764583844037</v>
          </cell>
          <cell r="C980">
            <v>0.6917184305589601</v>
          </cell>
        </row>
        <row r="981">
          <cell r="A981">
            <v>32780</v>
          </cell>
          <cell r="B981">
            <v>0.54128937719726067</v>
          </cell>
          <cell r="C981">
            <v>0.69419291813150708</v>
          </cell>
        </row>
        <row r="982">
          <cell r="A982">
            <v>32787</v>
          </cell>
          <cell r="B982">
            <v>0.53830815339238525</v>
          </cell>
          <cell r="C982">
            <v>0.69220543559492365</v>
          </cell>
        </row>
        <row r="983">
          <cell r="A983">
            <v>32794</v>
          </cell>
          <cell r="B983">
            <v>0.53155054144542491</v>
          </cell>
          <cell r="C983">
            <v>0.68770036096361653</v>
          </cell>
        </row>
        <row r="984">
          <cell r="A984">
            <v>32801</v>
          </cell>
          <cell r="B984">
            <v>0.52884096257583613</v>
          </cell>
          <cell r="C984">
            <v>0.6858939750505576</v>
          </cell>
        </row>
        <row r="985">
          <cell r="A985">
            <v>32808</v>
          </cell>
          <cell r="B985">
            <v>0.52573977502521863</v>
          </cell>
          <cell r="C985">
            <v>0.68382651668347905</v>
          </cell>
        </row>
        <row r="986">
          <cell r="A986">
            <v>32815</v>
          </cell>
          <cell r="B986">
            <v>0.52625525548248353</v>
          </cell>
          <cell r="C986">
            <v>0.68417017032165584</v>
          </cell>
        </row>
        <row r="987">
          <cell r="A987">
            <v>32822</v>
          </cell>
          <cell r="B987">
            <v>0.52561611244902928</v>
          </cell>
          <cell r="C987">
            <v>0.68374407496601974</v>
          </cell>
        </row>
        <row r="988">
          <cell r="A988">
            <v>32829</v>
          </cell>
          <cell r="B988">
            <v>0.52544095826198101</v>
          </cell>
          <cell r="C988">
            <v>0.683627305507987</v>
          </cell>
        </row>
        <row r="989">
          <cell r="A989">
            <v>32836</v>
          </cell>
          <cell r="B989">
            <v>0.52766588218399646</v>
          </cell>
          <cell r="C989">
            <v>0.68511058812266412</v>
          </cell>
        </row>
        <row r="990">
          <cell r="A990">
            <v>32843</v>
          </cell>
          <cell r="B990">
            <v>0.52768962075714976</v>
          </cell>
          <cell r="C990">
            <v>0.68512641383809969</v>
          </cell>
        </row>
        <row r="991">
          <cell r="A991">
            <v>32850</v>
          </cell>
          <cell r="B991">
            <v>0.52474207115571858</v>
          </cell>
          <cell r="C991">
            <v>0.68316138077047894</v>
          </cell>
        </row>
        <row r="992">
          <cell r="A992">
            <v>32857</v>
          </cell>
          <cell r="B992">
            <v>0.52358665929828507</v>
          </cell>
          <cell r="C992">
            <v>0.68239110619885668</v>
          </cell>
        </row>
        <row r="993">
          <cell r="A993">
            <v>32864</v>
          </cell>
          <cell r="B993">
            <v>0.52258668676145459</v>
          </cell>
          <cell r="C993">
            <v>0.68172445784096969</v>
          </cell>
        </row>
        <row r="994">
          <cell r="A994">
            <v>32871</v>
          </cell>
          <cell r="B994">
            <v>0.52209004425291006</v>
          </cell>
          <cell r="C994">
            <v>0.68139336283527341</v>
          </cell>
        </row>
        <row r="995">
          <cell r="A995">
            <v>32878</v>
          </cell>
          <cell r="B995">
            <v>0.52226768036690596</v>
          </cell>
          <cell r="C995">
            <v>0.68151178691127068</v>
          </cell>
        </row>
        <row r="996">
          <cell r="A996">
            <v>32885</v>
          </cell>
          <cell r="B996">
            <v>0.52582793994779597</v>
          </cell>
          <cell r="C996">
            <v>0.68388529329853065</v>
          </cell>
        </row>
        <row r="997">
          <cell r="A997">
            <v>32892</v>
          </cell>
          <cell r="B997">
            <v>0.53104223033565723</v>
          </cell>
          <cell r="C997">
            <v>0.68736148689043808</v>
          </cell>
        </row>
        <row r="998">
          <cell r="A998">
            <v>32899</v>
          </cell>
          <cell r="B998">
            <v>0.53149900090699231</v>
          </cell>
          <cell r="C998">
            <v>0.68766600060466132</v>
          </cell>
        </row>
        <row r="999">
          <cell r="A999">
            <v>32906</v>
          </cell>
          <cell r="B999">
            <v>0.53275212020310636</v>
          </cell>
          <cell r="C999">
            <v>0.68850141346873761</v>
          </cell>
        </row>
        <row r="1000">
          <cell r="A1000">
            <v>32913</v>
          </cell>
          <cell r="B1000">
            <v>0.53284418518481558</v>
          </cell>
          <cell r="C1000">
            <v>0.68856279012321042</v>
          </cell>
        </row>
        <row r="1001">
          <cell r="A1001">
            <v>32920</v>
          </cell>
          <cell r="B1001">
            <v>0.53244920455777889</v>
          </cell>
          <cell r="C1001">
            <v>0.68829946970518574</v>
          </cell>
        </row>
        <row r="1002">
          <cell r="A1002">
            <v>32927</v>
          </cell>
          <cell r="B1002">
            <v>0.53615905368810091</v>
          </cell>
          <cell r="C1002">
            <v>0.69077270245873379</v>
          </cell>
        </row>
        <row r="1003">
          <cell r="A1003">
            <v>32934</v>
          </cell>
          <cell r="B1003">
            <v>0.53613556937987406</v>
          </cell>
          <cell r="C1003">
            <v>0.69075704625324919</v>
          </cell>
        </row>
        <row r="1004">
          <cell r="A1004">
            <v>32941</v>
          </cell>
          <cell r="B1004">
            <v>0.53778313332321248</v>
          </cell>
          <cell r="C1004">
            <v>0.69185542221547491</v>
          </cell>
        </row>
        <row r="1005">
          <cell r="A1005">
            <v>32948</v>
          </cell>
          <cell r="B1005">
            <v>0.5366343236304485</v>
          </cell>
          <cell r="C1005">
            <v>0.69108954908696574</v>
          </cell>
        </row>
        <row r="1006">
          <cell r="A1006">
            <v>32955</v>
          </cell>
          <cell r="B1006">
            <v>0.53696237693747972</v>
          </cell>
          <cell r="C1006">
            <v>0.69130825129165296</v>
          </cell>
        </row>
        <row r="1007">
          <cell r="A1007">
            <v>32962</v>
          </cell>
          <cell r="B1007">
            <v>0.53769445805977112</v>
          </cell>
          <cell r="C1007">
            <v>0.6917963053731806</v>
          </cell>
        </row>
        <row r="1008">
          <cell r="A1008">
            <v>32969</v>
          </cell>
          <cell r="B1008">
            <v>0.53788986186190413</v>
          </cell>
          <cell r="C1008">
            <v>0.69192657457460272</v>
          </cell>
        </row>
        <row r="1009">
          <cell r="A1009">
            <v>32976</v>
          </cell>
          <cell r="B1009">
            <v>0.53698248380112623</v>
          </cell>
          <cell r="C1009">
            <v>0.69132165586741745</v>
          </cell>
        </row>
        <row r="1010">
          <cell r="A1010">
            <v>32983</v>
          </cell>
          <cell r="B1010">
            <v>0.5397772451679923</v>
          </cell>
          <cell r="C1010">
            <v>0.69318483011199494</v>
          </cell>
        </row>
        <row r="1011">
          <cell r="A1011">
            <v>32990</v>
          </cell>
          <cell r="B1011">
            <v>0.54184755267828499</v>
          </cell>
          <cell r="C1011">
            <v>0.69456503511885659</v>
          </cell>
        </row>
        <row r="1012">
          <cell r="A1012">
            <v>32997</v>
          </cell>
          <cell r="B1012">
            <v>0.542025293734411</v>
          </cell>
          <cell r="C1012">
            <v>0.69468352915627396</v>
          </cell>
        </row>
        <row r="1013">
          <cell r="A1013">
            <v>33004</v>
          </cell>
          <cell r="B1013">
            <v>0.54504491356802898</v>
          </cell>
          <cell r="C1013">
            <v>0.69669660904535258</v>
          </cell>
        </row>
        <row r="1014">
          <cell r="A1014">
            <v>33011</v>
          </cell>
          <cell r="B1014">
            <v>0.54526068725858878</v>
          </cell>
          <cell r="C1014">
            <v>0.69684045817239237</v>
          </cell>
        </row>
        <row r="1015">
          <cell r="A1015">
            <v>33018</v>
          </cell>
          <cell r="B1015">
            <v>0.54524153084338434</v>
          </cell>
          <cell r="C1015">
            <v>0.69682768722892274</v>
          </cell>
        </row>
        <row r="1016">
          <cell r="A1016">
            <v>33025</v>
          </cell>
          <cell r="B1016">
            <v>0.54345882765445197</v>
          </cell>
          <cell r="C1016">
            <v>0.69563921843630139</v>
          </cell>
        </row>
        <row r="1017">
          <cell r="A1017">
            <v>33032</v>
          </cell>
          <cell r="B1017">
            <v>0.54472353507409144</v>
          </cell>
          <cell r="C1017">
            <v>0.69648235671606096</v>
          </cell>
        </row>
        <row r="1018">
          <cell r="A1018">
            <v>33039</v>
          </cell>
          <cell r="B1018">
            <v>0.54331320685248674</v>
          </cell>
          <cell r="C1018">
            <v>0.69554213790165764</v>
          </cell>
        </row>
        <row r="1019">
          <cell r="A1019">
            <v>33046</v>
          </cell>
          <cell r="B1019">
            <v>0.54410099883593421</v>
          </cell>
          <cell r="C1019">
            <v>0.69606733255728936</v>
          </cell>
        </row>
        <row r="1020">
          <cell r="A1020">
            <v>33053</v>
          </cell>
          <cell r="B1020">
            <v>0.54412004355750121</v>
          </cell>
          <cell r="C1020">
            <v>0.6960800290383341</v>
          </cell>
        </row>
        <row r="1021">
          <cell r="A1021">
            <v>33060</v>
          </cell>
          <cell r="B1021">
            <v>0.54402767739905522</v>
          </cell>
          <cell r="C1021">
            <v>0.69601845159937004</v>
          </cell>
        </row>
        <row r="1022">
          <cell r="A1022">
            <v>33067</v>
          </cell>
          <cell r="B1022">
            <v>0.5439809789868485</v>
          </cell>
          <cell r="C1022">
            <v>0.6959873193245657</v>
          </cell>
        </row>
        <row r="1023">
          <cell r="A1023">
            <v>33074</v>
          </cell>
          <cell r="B1023">
            <v>0.53527111890952916</v>
          </cell>
          <cell r="C1023">
            <v>0.69018074593968604</v>
          </cell>
        </row>
        <row r="1024">
          <cell r="A1024">
            <v>33081</v>
          </cell>
          <cell r="B1024">
            <v>0.53203669427819278</v>
          </cell>
          <cell r="C1024">
            <v>0.68802446285212859</v>
          </cell>
        </row>
        <row r="1025">
          <cell r="A1025">
            <v>33088</v>
          </cell>
          <cell r="B1025">
            <v>0.52845229993354514</v>
          </cell>
          <cell r="C1025">
            <v>0.68563486662236339</v>
          </cell>
        </row>
        <row r="1026">
          <cell r="A1026">
            <v>33095</v>
          </cell>
          <cell r="B1026">
            <v>0.52893820609483133</v>
          </cell>
          <cell r="C1026">
            <v>0.68595880406322063</v>
          </cell>
        </row>
        <row r="1027">
          <cell r="A1027">
            <v>33102</v>
          </cell>
          <cell r="B1027">
            <v>0.52708545660025452</v>
          </cell>
          <cell r="C1027">
            <v>0.6847236377335032</v>
          </cell>
        </row>
        <row r="1028">
          <cell r="A1028">
            <v>33109</v>
          </cell>
          <cell r="B1028">
            <v>0.53666522504891023</v>
          </cell>
          <cell r="C1028">
            <v>0.69111015003260678</v>
          </cell>
        </row>
        <row r="1029">
          <cell r="A1029">
            <v>33116</v>
          </cell>
          <cell r="B1029">
            <v>0.5364060541021195</v>
          </cell>
          <cell r="C1029">
            <v>0.69093736940141304</v>
          </cell>
        </row>
        <row r="1030">
          <cell r="A1030">
            <v>33123</v>
          </cell>
          <cell r="B1030">
            <v>0.52971564729730491</v>
          </cell>
          <cell r="C1030">
            <v>0.68647709819820313</v>
          </cell>
        </row>
        <row r="1031">
          <cell r="A1031">
            <v>33130</v>
          </cell>
          <cell r="B1031">
            <v>0.53152039127719952</v>
          </cell>
          <cell r="C1031">
            <v>0.68768026085146627</v>
          </cell>
        </row>
        <row r="1032">
          <cell r="A1032">
            <v>33137</v>
          </cell>
          <cell r="B1032">
            <v>0.52901873946091138</v>
          </cell>
          <cell r="C1032">
            <v>0.68601249297394074</v>
          </cell>
        </row>
        <row r="1033">
          <cell r="A1033">
            <v>33144</v>
          </cell>
          <cell r="B1033">
            <v>0.52882129712699311</v>
          </cell>
          <cell r="C1033">
            <v>0.6858808647513287</v>
          </cell>
        </row>
        <row r="1034">
          <cell r="A1034">
            <v>33151</v>
          </cell>
          <cell r="B1034">
            <v>0.53090845396823616</v>
          </cell>
          <cell r="C1034">
            <v>0.68727230264549077</v>
          </cell>
        </row>
        <row r="1035">
          <cell r="A1035">
            <v>33158</v>
          </cell>
          <cell r="B1035">
            <v>0.52399577644382545</v>
          </cell>
          <cell r="C1035">
            <v>0.68266385096255022</v>
          </cell>
        </row>
        <row r="1036">
          <cell r="A1036">
            <v>33165</v>
          </cell>
          <cell r="B1036">
            <v>0.5257633491702095</v>
          </cell>
          <cell r="C1036">
            <v>0.68384223278013967</v>
          </cell>
        </row>
        <row r="1037">
          <cell r="A1037">
            <v>33172</v>
          </cell>
          <cell r="B1037">
            <v>0.52344278415364998</v>
          </cell>
          <cell r="C1037">
            <v>0.68229518943576639</v>
          </cell>
        </row>
        <row r="1038">
          <cell r="A1038">
            <v>33179</v>
          </cell>
          <cell r="B1038">
            <v>0.52618003477934594</v>
          </cell>
          <cell r="C1038">
            <v>0.68412002318623044</v>
          </cell>
        </row>
        <row r="1039">
          <cell r="A1039">
            <v>33186</v>
          </cell>
          <cell r="B1039">
            <v>0.52404936978334959</v>
          </cell>
          <cell r="C1039">
            <v>0.68269957985556629</v>
          </cell>
        </row>
        <row r="1040">
          <cell r="A1040">
            <v>33193</v>
          </cell>
          <cell r="B1040">
            <v>0.52406001757432774</v>
          </cell>
          <cell r="C1040">
            <v>0.68270667838288501</v>
          </cell>
        </row>
        <row r="1041">
          <cell r="A1041">
            <v>33200</v>
          </cell>
          <cell r="B1041">
            <v>0.52409715075570928</v>
          </cell>
          <cell r="C1041">
            <v>0.68273143383713963</v>
          </cell>
        </row>
        <row r="1042">
          <cell r="A1042">
            <v>33207</v>
          </cell>
          <cell r="B1042">
            <v>0.52402952858899121</v>
          </cell>
          <cell r="C1042">
            <v>0.68268635239266073</v>
          </cell>
        </row>
        <row r="1043">
          <cell r="A1043">
            <v>33214</v>
          </cell>
          <cell r="B1043">
            <v>0.52100826002409584</v>
          </cell>
          <cell r="C1043">
            <v>0.68067217334939722</v>
          </cell>
        </row>
        <row r="1044">
          <cell r="A1044">
            <v>33221</v>
          </cell>
          <cell r="B1044">
            <v>0.52071105114620475</v>
          </cell>
          <cell r="C1044">
            <v>0.68047403409746954</v>
          </cell>
        </row>
        <row r="1045">
          <cell r="A1045">
            <v>33228</v>
          </cell>
          <cell r="B1045">
            <v>0.51998564576392969</v>
          </cell>
          <cell r="C1045">
            <v>0.67999043050928631</v>
          </cell>
        </row>
        <row r="1046">
          <cell r="A1046">
            <v>33235</v>
          </cell>
          <cell r="B1046">
            <v>0.51952396154619673</v>
          </cell>
          <cell r="C1046">
            <v>0.6796826410307979</v>
          </cell>
        </row>
        <row r="1047">
          <cell r="A1047">
            <v>33242</v>
          </cell>
          <cell r="B1047">
            <v>0.5180669304282024</v>
          </cell>
          <cell r="C1047">
            <v>0.67871128695213478</v>
          </cell>
        </row>
        <row r="1048">
          <cell r="A1048">
            <v>33249</v>
          </cell>
          <cell r="B1048">
            <v>0.51798457948226684</v>
          </cell>
          <cell r="C1048">
            <v>0.67865638632151126</v>
          </cell>
        </row>
        <row r="1049">
          <cell r="A1049">
            <v>33256</v>
          </cell>
          <cell r="B1049">
            <v>0.51931122489216752</v>
          </cell>
          <cell r="C1049">
            <v>0.67954081659477827</v>
          </cell>
        </row>
        <row r="1050">
          <cell r="A1050">
            <v>33263</v>
          </cell>
          <cell r="B1050">
            <v>0.51080843829195832</v>
          </cell>
          <cell r="C1050">
            <v>0.67387229219463884</v>
          </cell>
        </row>
        <row r="1051">
          <cell r="A1051">
            <v>33270</v>
          </cell>
          <cell r="B1051">
            <v>0.50838730381529829</v>
          </cell>
          <cell r="C1051">
            <v>0.67225820254353219</v>
          </cell>
        </row>
        <row r="1052">
          <cell r="A1052">
            <v>33277</v>
          </cell>
          <cell r="B1052">
            <v>0.51039568788121692</v>
          </cell>
          <cell r="C1052">
            <v>0.67359712525414472</v>
          </cell>
        </row>
        <row r="1053">
          <cell r="A1053">
            <v>33284</v>
          </cell>
          <cell r="B1053">
            <v>0.50908583623323833</v>
          </cell>
          <cell r="C1053">
            <v>0.67272389082215889</v>
          </cell>
        </row>
        <row r="1054">
          <cell r="A1054">
            <v>33291</v>
          </cell>
          <cell r="B1054">
            <v>0.50830903127767757</v>
          </cell>
          <cell r="C1054">
            <v>0.67220602085178505</v>
          </cell>
        </row>
        <row r="1055">
          <cell r="A1055">
            <v>33298</v>
          </cell>
          <cell r="B1055">
            <v>0.50715750202573862</v>
          </cell>
          <cell r="C1055">
            <v>0.67143833468382563</v>
          </cell>
        </row>
        <row r="1056">
          <cell r="A1056">
            <v>33305</v>
          </cell>
          <cell r="B1056">
            <v>0.50576597303457527</v>
          </cell>
          <cell r="C1056">
            <v>0.67051064868971699</v>
          </cell>
        </row>
        <row r="1057">
          <cell r="A1057">
            <v>33312</v>
          </cell>
          <cell r="B1057">
            <v>0.50317124326773088</v>
          </cell>
          <cell r="C1057">
            <v>0.668780828845154</v>
          </cell>
        </row>
        <row r="1058">
          <cell r="A1058">
            <v>33319</v>
          </cell>
          <cell r="B1058">
            <v>0.49921655535585546</v>
          </cell>
          <cell r="C1058">
            <v>0.66614437023723716</v>
          </cell>
        </row>
        <row r="1059">
          <cell r="A1059">
            <v>33326</v>
          </cell>
          <cell r="B1059">
            <v>0.50344157334668593</v>
          </cell>
          <cell r="C1059">
            <v>0.66896104889779073</v>
          </cell>
        </row>
        <row r="1060">
          <cell r="A1060">
            <v>33333</v>
          </cell>
          <cell r="B1060">
            <v>0.50464902013878465</v>
          </cell>
          <cell r="C1060">
            <v>0.66976601342585629</v>
          </cell>
        </row>
        <row r="1061">
          <cell r="A1061">
            <v>33340</v>
          </cell>
          <cell r="B1061">
            <v>0.50199036301018096</v>
          </cell>
          <cell r="C1061">
            <v>0.66799357534012038</v>
          </cell>
        </row>
        <row r="1062">
          <cell r="A1062">
            <v>33347</v>
          </cell>
          <cell r="B1062">
            <v>0.49990789507636701</v>
          </cell>
          <cell r="C1062">
            <v>0.66660526338424475</v>
          </cell>
        </row>
        <row r="1063">
          <cell r="A1063">
            <v>33354</v>
          </cell>
          <cell r="B1063">
            <v>0.49644281636082693</v>
          </cell>
          <cell r="C1063">
            <v>0.66429521090721799</v>
          </cell>
        </row>
        <row r="1064">
          <cell r="A1064">
            <v>33361</v>
          </cell>
          <cell r="B1064">
            <v>0.49661870370403138</v>
          </cell>
          <cell r="C1064">
            <v>0.66441246913602092</v>
          </cell>
        </row>
        <row r="1065">
          <cell r="A1065">
            <v>33368</v>
          </cell>
          <cell r="B1065">
            <v>0.49578466334175675</v>
          </cell>
          <cell r="C1065">
            <v>0.66385644222783791</v>
          </cell>
        </row>
        <row r="1066">
          <cell r="A1066">
            <v>33375</v>
          </cell>
          <cell r="B1066">
            <v>0.49735710709957348</v>
          </cell>
          <cell r="C1066">
            <v>0.66490473806638228</v>
          </cell>
        </row>
        <row r="1067">
          <cell r="A1067">
            <v>33382</v>
          </cell>
          <cell r="B1067">
            <v>0.49548169832917366</v>
          </cell>
          <cell r="C1067">
            <v>0.6636544655527824</v>
          </cell>
        </row>
        <row r="1068">
          <cell r="A1068">
            <v>33389</v>
          </cell>
          <cell r="B1068">
            <v>0.49188492292905817</v>
          </cell>
          <cell r="C1068">
            <v>0.66125661528603874</v>
          </cell>
        </row>
        <row r="1069">
          <cell r="A1069">
            <v>33396</v>
          </cell>
          <cell r="B1069">
            <v>0.49181921255480732</v>
          </cell>
          <cell r="C1069">
            <v>0.66121280836987151</v>
          </cell>
        </row>
        <row r="1070">
          <cell r="A1070">
            <v>33403</v>
          </cell>
          <cell r="B1070">
            <v>0.4917878981648735</v>
          </cell>
          <cell r="C1070">
            <v>0.66119193210991567</v>
          </cell>
        </row>
        <row r="1071">
          <cell r="A1071">
            <v>33410</v>
          </cell>
          <cell r="B1071">
            <v>0.49140473181875005</v>
          </cell>
          <cell r="C1071">
            <v>0.66093648787916659</v>
          </cell>
        </row>
        <row r="1072">
          <cell r="A1072">
            <v>33417</v>
          </cell>
          <cell r="B1072">
            <v>0.48970603687870695</v>
          </cell>
          <cell r="C1072">
            <v>0.65980402458580467</v>
          </cell>
        </row>
        <row r="1073">
          <cell r="A1073">
            <v>33424</v>
          </cell>
          <cell r="B1073">
            <v>0.49923408233753369</v>
          </cell>
          <cell r="C1073">
            <v>0.66615605489168905</v>
          </cell>
        </row>
        <row r="1074">
          <cell r="A1074">
            <v>33431</v>
          </cell>
          <cell r="B1074">
            <v>0.5041250358531465</v>
          </cell>
          <cell r="C1074">
            <v>0.66941669056876418</v>
          </cell>
        </row>
        <row r="1075">
          <cell r="A1075">
            <v>33438</v>
          </cell>
          <cell r="B1075">
            <v>0.50247858405788182</v>
          </cell>
          <cell r="C1075">
            <v>0.66831905603858799</v>
          </cell>
        </row>
        <row r="1076">
          <cell r="A1076">
            <v>33445</v>
          </cell>
          <cell r="B1076">
            <v>0.50026268519423844</v>
          </cell>
          <cell r="C1076">
            <v>0.66684179012949218</v>
          </cell>
        </row>
        <row r="1077">
          <cell r="A1077">
            <v>33452</v>
          </cell>
          <cell r="B1077">
            <v>0.50156280848766355</v>
          </cell>
          <cell r="C1077">
            <v>0.66770853899177574</v>
          </cell>
        </row>
        <row r="1078">
          <cell r="A1078">
            <v>33459</v>
          </cell>
          <cell r="B1078">
            <v>0.49844901324009477</v>
          </cell>
          <cell r="C1078">
            <v>0.66563267549339666</v>
          </cell>
        </row>
        <row r="1079">
          <cell r="A1079">
            <v>33466</v>
          </cell>
          <cell r="B1079">
            <v>0.49586006343367617</v>
          </cell>
          <cell r="C1079">
            <v>0.66390670895578396</v>
          </cell>
        </row>
        <row r="1080">
          <cell r="A1080">
            <v>33473</v>
          </cell>
          <cell r="B1080">
            <v>0.49737119723430123</v>
          </cell>
          <cell r="C1080">
            <v>0.66491413148953415</v>
          </cell>
        </row>
        <row r="1081">
          <cell r="A1081">
            <v>33480</v>
          </cell>
          <cell r="B1081">
            <v>0.4938452398399869</v>
          </cell>
          <cell r="C1081">
            <v>0.66256349322665775</v>
          </cell>
        </row>
        <row r="1082">
          <cell r="A1082">
            <v>33487</v>
          </cell>
          <cell r="B1082">
            <v>0.46757728238375529</v>
          </cell>
          <cell r="C1082">
            <v>0.64505152158917001</v>
          </cell>
        </row>
        <row r="1083">
          <cell r="A1083">
            <v>33494</v>
          </cell>
          <cell r="B1083">
            <v>0.46653405961195393</v>
          </cell>
          <cell r="C1083">
            <v>0.64435603974130262</v>
          </cell>
        </row>
        <row r="1084">
          <cell r="A1084">
            <v>33501</v>
          </cell>
          <cell r="B1084">
            <v>0.46678279896409919</v>
          </cell>
          <cell r="C1084">
            <v>0.6445218659760662</v>
          </cell>
        </row>
        <row r="1085">
          <cell r="A1085">
            <v>33508</v>
          </cell>
          <cell r="B1085">
            <v>0.46593641030467919</v>
          </cell>
          <cell r="C1085">
            <v>0.64395760686978609</v>
          </cell>
        </row>
        <row r="1086">
          <cell r="A1086">
            <v>33515</v>
          </cell>
          <cell r="B1086">
            <v>0.46474739834515649</v>
          </cell>
          <cell r="C1086">
            <v>0.6431649322301044</v>
          </cell>
        </row>
        <row r="1087">
          <cell r="A1087">
            <v>33522</v>
          </cell>
          <cell r="B1087">
            <v>0.46381231767737996</v>
          </cell>
          <cell r="C1087">
            <v>0.64254154511825345</v>
          </cell>
        </row>
        <row r="1088">
          <cell r="A1088">
            <v>33529</v>
          </cell>
          <cell r="B1088">
            <v>0.46118299509759059</v>
          </cell>
          <cell r="C1088">
            <v>0.64078866339839358</v>
          </cell>
        </row>
        <row r="1089">
          <cell r="A1089">
            <v>33536</v>
          </cell>
          <cell r="B1089">
            <v>0.45629599942143073</v>
          </cell>
          <cell r="C1089">
            <v>0.63753066628095378</v>
          </cell>
        </row>
        <row r="1090">
          <cell r="A1090">
            <v>33543</v>
          </cell>
          <cell r="B1090">
            <v>0.45668950545101161</v>
          </cell>
          <cell r="C1090">
            <v>0.63779300363400759</v>
          </cell>
        </row>
        <row r="1091">
          <cell r="A1091">
            <v>33550</v>
          </cell>
          <cell r="B1091">
            <v>0.45697400138856659</v>
          </cell>
          <cell r="C1091">
            <v>0.63798266759237765</v>
          </cell>
        </row>
        <row r="1092">
          <cell r="A1092">
            <v>33557</v>
          </cell>
          <cell r="B1092">
            <v>0.45542072701352515</v>
          </cell>
          <cell r="C1092">
            <v>0.63694715134235014</v>
          </cell>
        </row>
        <row r="1093">
          <cell r="A1093">
            <v>33564</v>
          </cell>
          <cell r="B1093">
            <v>0.45460264191297212</v>
          </cell>
          <cell r="C1093">
            <v>0.63640176127531467</v>
          </cell>
        </row>
        <row r="1094">
          <cell r="A1094">
            <v>33571</v>
          </cell>
          <cell r="B1094">
            <v>0.45270737451962667</v>
          </cell>
          <cell r="C1094">
            <v>0.63513824967975119</v>
          </cell>
        </row>
        <row r="1095">
          <cell r="A1095">
            <v>33578</v>
          </cell>
          <cell r="B1095">
            <v>0.45249280391853686</v>
          </cell>
          <cell r="C1095">
            <v>0.63499520261235809</v>
          </cell>
        </row>
        <row r="1096">
          <cell r="A1096">
            <v>33585</v>
          </cell>
          <cell r="B1096">
            <v>0.45302979039045471</v>
          </cell>
          <cell r="C1096">
            <v>0.63535319359363662</v>
          </cell>
        </row>
        <row r="1097">
          <cell r="A1097">
            <v>33592</v>
          </cell>
          <cell r="B1097">
            <v>0.45192820964185576</v>
          </cell>
          <cell r="C1097">
            <v>0.63461880642790369</v>
          </cell>
        </row>
        <row r="1098">
          <cell r="A1098">
            <v>33599</v>
          </cell>
          <cell r="B1098">
            <v>0.44942618494371095</v>
          </cell>
          <cell r="C1098">
            <v>0.63295078996247389</v>
          </cell>
        </row>
        <row r="1099">
          <cell r="A1099">
            <v>33606</v>
          </cell>
          <cell r="B1099">
            <v>0.43954766163646641</v>
          </cell>
          <cell r="C1099">
            <v>0.62636510775764431</v>
          </cell>
        </row>
        <row r="1100">
          <cell r="A1100">
            <v>33613</v>
          </cell>
          <cell r="B1100">
            <v>0.44170119897501559</v>
          </cell>
          <cell r="C1100">
            <v>0.62780079931667698</v>
          </cell>
        </row>
        <row r="1101">
          <cell r="A1101">
            <v>33620</v>
          </cell>
          <cell r="B1101">
            <v>0.43962767478644188</v>
          </cell>
          <cell r="C1101">
            <v>0.62641844985762785</v>
          </cell>
        </row>
        <row r="1102">
          <cell r="A1102">
            <v>33627</v>
          </cell>
          <cell r="B1102">
            <v>0.43895291236102563</v>
          </cell>
          <cell r="C1102">
            <v>0.62596860824068379</v>
          </cell>
        </row>
        <row r="1103">
          <cell r="A1103">
            <v>33634</v>
          </cell>
          <cell r="B1103">
            <v>0.43986784930176276</v>
          </cell>
          <cell r="C1103">
            <v>0.62657856620117502</v>
          </cell>
        </row>
        <row r="1104">
          <cell r="A1104">
            <v>33641</v>
          </cell>
          <cell r="B1104">
            <v>0.43887183859144496</v>
          </cell>
          <cell r="C1104">
            <v>0.62591455906096327</v>
          </cell>
        </row>
        <row r="1105">
          <cell r="A1105">
            <v>33648</v>
          </cell>
          <cell r="B1105">
            <v>0.4401612821788638</v>
          </cell>
          <cell r="C1105">
            <v>0.62677418811924235</v>
          </cell>
        </row>
        <row r="1106">
          <cell r="A1106">
            <v>33655</v>
          </cell>
          <cell r="B1106">
            <v>0.43991033470656127</v>
          </cell>
          <cell r="C1106">
            <v>0.62660688980437418</v>
          </cell>
        </row>
        <row r="1107">
          <cell r="A1107">
            <v>33662</v>
          </cell>
          <cell r="B1107">
            <v>0.4413335721412221</v>
          </cell>
          <cell r="C1107">
            <v>0.62755571476081484</v>
          </cell>
        </row>
        <row r="1108">
          <cell r="A1108">
            <v>33669</v>
          </cell>
          <cell r="B1108">
            <v>0.44152841544282251</v>
          </cell>
          <cell r="C1108">
            <v>0.62768561029521497</v>
          </cell>
        </row>
        <row r="1109">
          <cell r="A1109">
            <v>33676</v>
          </cell>
          <cell r="B1109">
            <v>0.44361915052760664</v>
          </cell>
          <cell r="C1109">
            <v>0.62907943368507102</v>
          </cell>
        </row>
        <row r="1110">
          <cell r="A1110">
            <v>33683</v>
          </cell>
          <cell r="B1110">
            <v>0.4434370781859579</v>
          </cell>
          <cell r="C1110">
            <v>0.62895805212397182</v>
          </cell>
        </row>
        <row r="1111">
          <cell r="A1111">
            <v>33690</v>
          </cell>
          <cell r="B1111">
            <v>0.4471970853373009</v>
          </cell>
          <cell r="C1111">
            <v>0.63146472355820049</v>
          </cell>
        </row>
        <row r="1112">
          <cell r="A1112">
            <v>33697</v>
          </cell>
          <cell r="B1112">
            <v>0.43671122475948543</v>
          </cell>
          <cell r="C1112">
            <v>0.62447414983965666</v>
          </cell>
        </row>
        <row r="1113">
          <cell r="A1113">
            <v>33704</v>
          </cell>
          <cell r="B1113">
            <v>0.44138682911123361</v>
          </cell>
          <cell r="C1113">
            <v>0.62759121940748896</v>
          </cell>
        </row>
        <row r="1114">
          <cell r="A1114">
            <v>33711</v>
          </cell>
          <cell r="B1114">
            <v>0.44020007810075412</v>
          </cell>
          <cell r="C1114">
            <v>0.62680005206716949</v>
          </cell>
        </row>
        <row r="1115">
          <cell r="A1115">
            <v>33718</v>
          </cell>
          <cell r="B1115">
            <v>0.43985577632204087</v>
          </cell>
          <cell r="C1115">
            <v>0.62657051754802717</v>
          </cell>
        </row>
        <row r="1116">
          <cell r="A1116">
            <v>33725</v>
          </cell>
          <cell r="B1116">
            <v>0.43910092383781801</v>
          </cell>
          <cell r="C1116">
            <v>0.62606728255854549</v>
          </cell>
        </row>
        <row r="1117">
          <cell r="A1117">
            <v>33732</v>
          </cell>
          <cell r="B1117">
            <v>0.43633812691332668</v>
          </cell>
          <cell r="C1117">
            <v>0.62422541794221786</v>
          </cell>
        </row>
        <row r="1118">
          <cell r="A1118">
            <v>33739</v>
          </cell>
          <cell r="B1118">
            <v>0.43512865914722154</v>
          </cell>
          <cell r="C1118">
            <v>0.62341910609814755</v>
          </cell>
        </row>
        <row r="1119">
          <cell r="A1119">
            <v>33746</v>
          </cell>
          <cell r="B1119">
            <v>0.43427233275279037</v>
          </cell>
          <cell r="C1119">
            <v>0.62284822183519362</v>
          </cell>
        </row>
        <row r="1120">
          <cell r="A1120">
            <v>33753</v>
          </cell>
          <cell r="B1120">
            <v>0.43300886302521607</v>
          </cell>
          <cell r="C1120">
            <v>0.62200590868347727</v>
          </cell>
        </row>
        <row r="1121">
          <cell r="A1121">
            <v>33760</v>
          </cell>
          <cell r="B1121">
            <v>0.43152616299825819</v>
          </cell>
          <cell r="C1121">
            <v>0.62101744199883879</v>
          </cell>
        </row>
        <row r="1122">
          <cell r="A1122">
            <v>33767</v>
          </cell>
          <cell r="B1122">
            <v>0.43131033861291118</v>
          </cell>
          <cell r="C1122">
            <v>0.62087355907527408</v>
          </cell>
        </row>
        <row r="1123">
          <cell r="A1123">
            <v>33774</v>
          </cell>
          <cell r="B1123">
            <v>0.43040171854440978</v>
          </cell>
          <cell r="C1123">
            <v>0.62026781236293971</v>
          </cell>
        </row>
        <row r="1124">
          <cell r="A1124">
            <v>33781</v>
          </cell>
          <cell r="B1124">
            <v>0.43018265748967077</v>
          </cell>
          <cell r="C1124">
            <v>0.62012177165978044</v>
          </cell>
        </row>
        <row r="1125">
          <cell r="A1125">
            <v>33788</v>
          </cell>
          <cell r="B1125">
            <v>0.43163433213861507</v>
          </cell>
          <cell r="C1125">
            <v>0.62108955475907679</v>
          </cell>
        </row>
        <row r="1126">
          <cell r="A1126">
            <v>33795</v>
          </cell>
          <cell r="B1126">
            <v>0.43450030876167756</v>
          </cell>
          <cell r="C1126">
            <v>0.62300020584111837</v>
          </cell>
        </row>
        <row r="1127">
          <cell r="A1127">
            <v>33802</v>
          </cell>
          <cell r="B1127">
            <v>0.43137571703889227</v>
          </cell>
          <cell r="C1127">
            <v>0.62091714469259496</v>
          </cell>
        </row>
        <row r="1128">
          <cell r="A1128">
            <v>33809</v>
          </cell>
          <cell r="B1128">
            <v>0.43331472026787154</v>
          </cell>
          <cell r="C1128">
            <v>0.62220981351191429</v>
          </cell>
        </row>
        <row r="1129">
          <cell r="A1129">
            <v>33816</v>
          </cell>
          <cell r="B1129">
            <v>0.43576063804253717</v>
          </cell>
          <cell r="C1129">
            <v>0.62384042536169149</v>
          </cell>
        </row>
        <row r="1130">
          <cell r="A1130">
            <v>33823</v>
          </cell>
          <cell r="B1130">
            <v>0.42610054852667323</v>
          </cell>
          <cell r="C1130">
            <v>0.617400365684449</v>
          </cell>
        </row>
        <row r="1131">
          <cell r="A1131">
            <v>33830</v>
          </cell>
          <cell r="B1131">
            <v>0.42636388817540366</v>
          </cell>
          <cell r="C1131">
            <v>0.61757592545026918</v>
          </cell>
        </row>
        <row r="1132">
          <cell r="A1132">
            <v>33837</v>
          </cell>
          <cell r="B1132">
            <v>0.42135430589064998</v>
          </cell>
          <cell r="C1132">
            <v>0.61423620392709999</v>
          </cell>
        </row>
        <row r="1133">
          <cell r="A1133">
            <v>33844</v>
          </cell>
          <cell r="B1133">
            <v>0.42016817459167377</v>
          </cell>
          <cell r="C1133">
            <v>0.61344544972778248</v>
          </cell>
        </row>
        <row r="1134">
          <cell r="A1134">
            <v>33851</v>
          </cell>
          <cell r="B1134">
            <v>0.42132990724766883</v>
          </cell>
          <cell r="C1134">
            <v>0.61421993816511222</v>
          </cell>
        </row>
        <row r="1135">
          <cell r="A1135">
            <v>33858</v>
          </cell>
          <cell r="B1135">
            <v>0.42058076001034839</v>
          </cell>
          <cell r="C1135">
            <v>0.61372050667356559</v>
          </cell>
        </row>
        <row r="1136">
          <cell r="A1136">
            <v>33865</v>
          </cell>
          <cell r="B1136">
            <v>0.42054612420437193</v>
          </cell>
          <cell r="C1136">
            <v>0.61369741613624795</v>
          </cell>
        </row>
        <row r="1137">
          <cell r="A1137">
            <v>33872</v>
          </cell>
          <cell r="B1137">
            <v>0.41791387257075063</v>
          </cell>
          <cell r="C1137">
            <v>0.61194258171383387</v>
          </cell>
        </row>
        <row r="1138">
          <cell r="A1138">
            <v>33879</v>
          </cell>
          <cell r="B1138">
            <v>0.42101370900226398</v>
          </cell>
          <cell r="C1138">
            <v>0.61400913933484247</v>
          </cell>
        </row>
        <row r="1139">
          <cell r="A1139">
            <v>33886</v>
          </cell>
          <cell r="B1139">
            <v>0.43083960155002149</v>
          </cell>
          <cell r="C1139">
            <v>0.62055973436668088</v>
          </cell>
        </row>
        <row r="1140">
          <cell r="A1140">
            <v>33893</v>
          </cell>
          <cell r="B1140">
            <v>0.47875119006595485</v>
          </cell>
          <cell r="C1140">
            <v>0.65250079337730327</v>
          </cell>
        </row>
        <row r="1141">
          <cell r="A1141">
            <v>33900</v>
          </cell>
          <cell r="B1141">
            <v>0.47928118142792542</v>
          </cell>
          <cell r="C1141">
            <v>0.65285412095195017</v>
          </cell>
        </row>
        <row r="1142">
          <cell r="A1142">
            <v>33907</v>
          </cell>
          <cell r="B1142">
            <v>0.48161614989031809</v>
          </cell>
          <cell r="C1142">
            <v>0.65441076659354536</v>
          </cell>
        </row>
        <row r="1143">
          <cell r="A1143">
            <v>33914</v>
          </cell>
          <cell r="B1143">
            <v>0.48082596475907813</v>
          </cell>
          <cell r="C1143">
            <v>0.65388397650605201</v>
          </cell>
        </row>
        <row r="1144">
          <cell r="A1144">
            <v>33921</v>
          </cell>
          <cell r="B1144">
            <v>0.47911896462202103</v>
          </cell>
          <cell r="C1144">
            <v>0.65274597641468068</v>
          </cell>
        </row>
        <row r="1145">
          <cell r="A1145">
            <v>33928</v>
          </cell>
          <cell r="B1145">
            <v>0.47842237579696228</v>
          </cell>
          <cell r="C1145">
            <v>0.65228158386464163</v>
          </cell>
        </row>
        <row r="1146">
          <cell r="A1146">
            <v>33935</v>
          </cell>
          <cell r="B1146">
            <v>0.47779550397672949</v>
          </cell>
          <cell r="C1146">
            <v>0.65186366931781969</v>
          </cell>
        </row>
        <row r="1147">
          <cell r="A1147">
            <v>33942</v>
          </cell>
          <cell r="B1147">
            <v>0.48362101942235891</v>
          </cell>
          <cell r="C1147">
            <v>0.65574734628157239</v>
          </cell>
        </row>
        <row r="1148">
          <cell r="A1148">
            <v>33949</v>
          </cell>
          <cell r="B1148">
            <v>0.49068737756285236</v>
          </cell>
          <cell r="C1148">
            <v>0.66045825170856809</v>
          </cell>
        </row>
        <row r="1149">
          <cell r="A1149">
            <v>33956</v>
          </cell>
          <cell r="B1149">
            <v>0.49396888917622267</v>
          </cell>
          <cell r="C1149">
            <v>0.66264592611748163</v>
          </cell>
        </row>
        <row r="1150">
          <cell r="A1150">
            <v>33963</v>
          </cell>
          <cell r="B1150">
            <v>0.49403984068409612</v>
          </cell>
          <cell r="C1150">
            <v>0.6626932271227306</v>
          </cell>
        </row>
        <row r="1151">
          <cell r="A1151">
            <v>33970</v>
          </cell>
          <cell r="B1151">
            <v>0.49853491544866241</v>
          </cell>
          <cell r="C1151">
            <v>0.66568994363244149</v>
          </cell>
        </row>
        <row r="1152">
          <cell r="A1152">
            <v>33977</v>
          </cell>
          <cell r="B1152">
            <v>0.50219669337209438</v>
          </cell>
          <cell r="C1152">
            <v>0.6681311289147297</v>
          </cell>
        </row>
        <row r="1153">
          <cell r="A1153">
            <v>33984</v>
          </cell>
          <cell r="B1153">
            <v>0.50237806218674919</v>
          </cell>
          <cell r="C1153">
            <v>0.66825204145783246</v>
          </cell>
        </row>
        <row r="1154">
          <cell r="A1154">
            <v>33991</v>
          </cell>
          <cell r="B1154">
            <v>0.49314716809978065</v>
          </cell>
          <cell r="C1154">
            <v>0.66209811206652047</v>
          </cell>
        </row>
        <row r="1155">
          <cell r="A1155">
            <v>33998</v>
          </cell>
          <cell r="B1155">
            <v>0.49446575847120389</v>
          </cell>
          <cell r="C1155">
            <v>0.66297717231413578</v>
          </cell>
        </row>
        <row r="1156">
          <cell r="A1156">
            <v>34005</v>
          </cell>
          <cell r="B1156">
            <v>0.50415947160709884</v>
          </cell>
          <cell r="C1156">
            <v>0.66943964773806575</v>
          </cell>
        </row>
        <row r="1157">
          <cell r="A1157">
            <v>34012</v>
          </cell>
          <cell r="B1157">
            <v>0.50521541767940858</v>
          </cell>
          <cell r="C1157">
            <v>0.67014361178627257</v>
          </cell>
        </row>
        <row r="1158">
          <cell r="A1158">
            <v>34019</v>
          </cell>
          <cell r="B1158">
            <v>0.4988401382939468</v>
          </cell>
          <cell r="C1158">
            <v>0.66589342552929809</v>
          </cell>
        </row>
        <row r="1159">
          <cell r="A1159">
            <v>34026</v>
          </cell>
          <cell r="B1159">
            <v>0.50137021341727384</v>
          </cell>
          <cell r="C1159">
            <v>0.66758014227818263</v>
          </cell>
        </row>
        <row r="1160">
          <cell r="A1160">
            <v>34033</v>
          </cell>
          <cell r="B1160">
            <v>0.49877446867146163</v>
          </cell>
          <cell r="C1160">
            <v>0.66584964578097439</v>
          </cell>
        </row>
        <row r="1161">
          <cell r="A1161">
            <v>34040</v>
          </cell>
          <cell r="B1161">
            <v>0.49648985348804509</v>
          </cell>
          <cell r="C1161">
            <v>0.66432656899203013</v>
          </cell>
        </row>
        <row r="1162">
          <cell r="A1162">
            <v>34047</v>
          </cell>
          <cell r="B1162">
            <v>0.48827528292538047</v>
          </cell>
          <cell r="C1162">
            <v>0.65885018861692046</v>
          </cell>
        </row>
        <row r="1163">
          <cell r="A1163">
            <v>34054</v>
          </cell>
          <cell r="B1163">
            <v>0.48824846585131937</v>
          </cell>
          <cell r="C1163">
            <v>0.6588323105675461</v>
          </cell>
        </row>
        <row r="1164">
          <cell r="A1164">
            <v>34061</v>
          </cell>
          <cell r="B1164">
            <v>0.48709287463621997</v>
          </cell>
          <cell r="C1164">
            <v>0.6580619164241468</v>
          </cell>
        </row>
        <row r="1165">
          <cell r="A1165">
            <v>34068</v>
          </cell>
          <cell r="B1165">
            <v>0.4790705280239429</v>
          </cell>
          <cell r="C1165">
            <v>0.6527136853492953</v>
          </cell>
        </row>
        <row r="1166">
          <cell r="A1166">
            <v>34075</v>
          </cell>
          <cell r="B1166">
            <v>0.48194528228950306</v>
          </cell>
          <cell r="C1166">
            <v>0.65463018819300212</v>
          </cell>
        </row>
        <row r="1167">
          <cell r="A1167">
            <v>34082</v>
          </cell>
          <cell r="B1167">
            <v>0.48755888695799138</v>
          </cell>
          <cell r="C1167">
            <v>0.65837259130532721</v>
          </cell>
        </row>
        <row r="1168">
          <cell r="A1168">
            <v>34089</v>
          </cell>
          <cell r="B1168">
            <v>0.48705324241092918</v>
          </cell>
          <cell r="C1168">
            <v>0.65803549494061953</v>
          </cell>
        </row>
        <row r="1169">
          <cell r="A1169">
            <v>34096</v>
          </cell>
          <cell r="B1169">
            <v>0.48767696162384505</v>
          </cell>
          <cell r="C1169">
            <v>0.65845130774922989</v>
          </cell>
        </row>
        <row r="1170">
          <cell r="A1170">
            <v>34103</v>
          </cell>
          <cell r="B1170">
            <v>0.49171861924818017</v>
          </cell>
          <cell r="C1170">
            <v>0.66114574616545341</v>
          </cell>
        </row>
        <row r="1171">
          <cell r="A1171">
            <v>34110</v>
          </cell>
          <cell r="B1171">
            <v>0.48973991189232458</v>
          </cell>
          <cell r="C1171">
            <v>0.65982660792821624</v>
          </cell>
        </row>
        <row r="1172">
          <cell r="A1172">
            <v>34117</v>
          </cell>
          <cell r="B1172">
            <v>0.4824897712745102</v>
          </cell>
          <cell r="C1172">
            <v>0.6549931808496734</v>
          </cell>
        </row>
        <row r="1173">
          <cell r="A1173">
            <v>34124</v>
          </cell>
          <cell r="B1173">
            <v>0.4846703714009864</v>
          </cell>
          <cell r="C1173">
            <v>0.65644691426732416</v>
          </cell>
        </row>
        <row r="1174">
          <cell r="A1174">
            <v>34131</v>
          </cell>
          <cell r="B1174">
            <v>0.48411348712853186</v>
          </cell>
          <cell r="C1174">
            <v>0.65607565808568791</v>
          </cell>
        </row>
        <row r="1175">
          <cell r="A1175">
            <v>34138</v>
          </cell>
          <cell r="B1175">
            <v>0.48252887479325046</v>
          </cell>
          <cell r="C1175">
            <v>0.65501924986216664</v>
          </cell>
        </row>
        <row r="1176">
          <cell r="A1176">
            <v>34145</v>
          </cell>
          <cell r="B1176">
            <v>0.48296965992208118</v>
          </cell>
          <cell r="C1176">
            <v>0.65531310661472075</v>
          </cell>
        </row>
        <row r="1177">
          <cell r="A1177">
            <v>34152</v>
          </cell>
          <cell r="B1177">
            <v>0.48168952877370508</v>
          </cell>
          <cell r="C1177">
            <v>0.65445968584913672</v>
          </cell>
        </row>
        <row r="1178">
          <cell r="A1178">
            <v>34159</v>
          </cell>
          <cell r="B1178">
            <v>0.48192225488598139</v>
          </cell>
          <cell r="C1178">
            <v>0.65461483659065434</v>
          </cell>
        </row>
        <row r="1179">
          <cell r="A1179">
            <v>34166</v>
          </cell>
          <cell r="B1179">
            <v>0.47930577346028563</v>
          </cell>
          <cell r="C1179">
            <v>0.65287051564019039</v>
          </cell>
        </row>
        <row r="1180">
          <cell r="A1180">
            <v>34173</v>
          </cell>
          <cell r="B1180">
            <v>0.47989392204782938</v>
          </cell>
          <cell r="C1180">
            <v>0.65326261469855262</v>
          </cell>
        </row>
        <row r="1181">
          <cell r="A1181">
            <v>34180</v>
          </cell>
          <cell r="B1181">
            <v>0.48000006898345082</v>
          </cell>
          <cell r="C1181">
            <v>0.6533333793223004</v>
          </cell>
        </row>
        <row r="1182">
          <cell r="A1182">
            <v>34187</v>
          </cell>
          <cell r="B1182">
            <v>0.47676293722344731</v>
          </cell>
          <cell r="C1182">
            <v>0.65117529148229814</v>
          </cell>
        </row>
        <row r="1183">
          <cell r="A1183">
            <v>34194</v>
          </cell>
          <cell r="B1183">
            <v>0.47715236415272977</v>
          </cell>
          <cell r="C1183">
            <v>0.65143490943515314</v>
          </cell>
        </row>
        <row r="1184">
          <cell r="A1184">
            <v>34201</v>
          </cell>
          <cell r="B1184">
            <v>0.47581483788612872</v>
          </cell>
          <cell r="C1184">
            <v>0.65054322525741926</v>
          </cell>
        </row>
        <row r="1185">
          <cell r="A1185">
            <v>34208</v>
          </cell>
          <cell r="B1185">
            <v>0.4743865842412911</v>
          </cell>
          <cell r="C1185">
            <v>0.64959105616086066</v>
          </cell>
        </row>
        <row r="1186">
          <cell r="A1186">
            <v>34215</v>
          </cell>
          <cell r="B1186">
            <v>0.47429173486934162</v>
          </cell>
          <cell r="C1186">
            <v>0.64952782324622782</v>
          </cell>
        </row>
        <row r="1187">
          <cell r="A1187">
            <v>34222</v>
          </cell>
          <cell r="B1187">
            <v>0.47518717484926015</v>
          </cell>
          <cell r="C1187">
            <v>0.65012478323284018</v>
          </cell>
        </row>
        <row r="1188">
          <cell r="A1188">
            <v>34229</v>
          </cell>
          <cell r="B1188">
            <v>0.47516727521310315</v>
          </cell>
          <cell r="C1188">
            <v>0.65011151680873525</v>
          </cell>
        </row>
        <row r="1189">
          <cell r="A1189">
            <v>34236</v>
          </cell>
          <cell r="B1189">
            <v>0.47526623330489171</v>
          </cell>
          <cell r="C1189">
            <v>0.65017748886992766</v>
          </cell>
        </row>
        <row r="1190">
          <cell r="A1190">
            <v>34243</v>
          </cell>
          <cell r="B1190">
            <v>0.47120213061960697</v>
          </cell>
          <cell r="C1190">
            <v>0.64746808707973791</v>
          </cell>
        </row>
        <row r="1191">
          <cell r="A1191">
            <v>34250</v>
          </cell>
          <cell r="B1191">
            <v>0.47040028982065141</v>
          </cell>
          <cell r="C1191">
            <v>0.6469335265471009</v>
          </cell>
        </row>
        <row r="1192">
          <cell r="A1192">
            <v>34257</v>
          </cell>
          <cell r="B1192">
            <v>0.47086363720634145</v>
          </cell>
          <cell r="C1192">
            <v>0.64724242480422756</v>
          </cell>
        </row>
        <row r="1193">
          <cell r="A1193">
            <v>34264</v>
          </cell>
          <cell r="B1193">
            <v>0.47446142352179971</v>
          </cell>
          <cell r="C1193">
            <v>0.64964094901453318</v>
          </cell>
        </row>
        <row r="1194">
          <cell r="A1194">
            <v>34271</v>
          </cell>
          <cell r="B1194">
            <v>0.47390207521495614</v>
          </cell>
          <cell r="C1194">
            <v>0.64926805014330402</v>
          </cell>
        </row>
        <row r="1195">
          <cell r="A1195">
            <v>34278</v>
          </cell>
          <cell r="B1195">
            <v>0.48898265328740875</v>
          </cell>
          <cell r="C1195">
            <v>0.65932176885827232</v>
          </cell>
        </row>
        <row r="1196">
          <cell r="A1196">
            <v>34285</v>
          </cell>
          <cell r="B1196">
            <v>0.48693826746512375</v>
          </cell>
          <cell r="C1196">
            <v>0.65795884497674906</v>
          </cell>
        </row>
        <row r="1197">
          <cell r="A1197">
            <v>34292</v>
          </cell>
          <cell r="B1197">
            <v>0.48891895695631232</v>
          </cell>
          <cell r="C1197">
            <v>0.65927930463754147</v>
          </cell>
        </row>
        <row r="1198">
          <cell r="A1198">
            <v>34299</v>
          </cell>
          <cell r="B1198">
            <v>0.48864298602076511</v>
          </cell>
          <cell r="C1198">
            <v>0.6590953240138433</v>
          </cell>
        </row>
        <row r="1199">
          <cell r="A1199">
            <v>34306</v>
          </cell>
          <cell r="B1199">
            <v>0.4879501373106423</v>
          </cell>
          <cell r="C1199">
            <v>0.65863342487376164</v>
          </cell>
        </row>
        <row r="1200">
          <cell r="A1200">
            <v>34313</v>
          </cell>
          <cell r="B1200">
            <v>0.48750998334279844</v>
          </cell>
          <cell r="C1200">
            <v>0.65833998889519896</v>
          </cell>
        </row>
        <row r="1201">
          <cell r="A1201">
            <v>34320</v>
          </cell>
          <cell r="B1201">
            <v>0.48775106244528854</v>
          </cell>
          <cell r="C1201">
            <v>0.65850070829685892</v>
          </cell>
        </row>
        <row r="1202">
          <cell r="A1202">
            <v>34327</v>
          </cell>
          <cell r="B1202">
            <v>0.48781129427670622</v>
          </cell>
          <cell r="C1202">
            <v>0.65854086285113766</v>
          </cell>
        </row>
        <row r="1203">
          <cell r="A1203">
            <v>34334</v>
          </cell>
          <cell r="B1203">
            <v>0.4884633364877875</v>
          </cell>
          <cell r="C1203">
            <v>0.65897555765852489</v>
          </cell>
        </row>
        <row r="1204">
          <cell r="A1204">
            <v>34341</v>
          </cell>
          <cell r="B1204">
            <v>0.48739817682785119</v>
          </cell>
          <cell r="C1204">
            <v>0.65826545121856739</v>
          </cell>
        </row>
        <row r="1205">
          <cell r="A1205">
            <v>34348</v>
          </cell>
          <cell r="B1205">
            <v>0.48694010998405218</v>
          </cell>
          <cell r="C1205">
            <v>0.65796007332270123</v>
          </cell>
        </row>
        <row r="1206">
          <cell r="A1206">
            <v>34355</v>
          </cell>
          <cell r="B1206">
            <v>0.48786139203879458</v>
          </cell>
          <cell r="C1206">
            <v>0.65857426135919639</v>
          </cell>
        </row>
        <row r="1207">
          <cell r="A1207">
            <v>34362</v>
          </cell>
          <cell r="B1207">
            <v>0.49127910750713222</v>
          </cell>
          <cell r="C1207">
            <v>0.66085273833808822</v>
          </cell>
        </row>
        <row r="1208">
          <cell r="A1208">
            <v>34369</v>
          </cell>
          <cell r="B1208">
            <v>0.49711804491851769</v>
          </cell>
          <cell r="C1208">
            <v>0.6647453632790119</v>
          </cell>
        </row>
        <row r="1209">
          <cell r="A1209">
            <v>34376</v>
          </cell>
          <cell r="B1209">
            <v>0.49748445231212213</v>
          </cell>
          <cell r="C1209">
            <v>0.66498963487474816</v>
          </cell>
        </row>
        <row r="1210">
          <cell r="A1210">
            <v>34383</v>
          </cell>
          <cell r="B1210">
            <v>0.49754839946183582</v>
          </cell>
          <cell r="C1210">
            <v>0.66503226630789058</v>
          </cell>
        </row>
        <row r="1211">
          <cell r="A1211">
            <v>34390</v>
          </cell>
          <cell r="B1211">
            <v>0.49722860097729166</v>
          </cell>
          <cell r="C1211">
            <v>0.6648190673181944</v>
          </cell>
        </row>
        <row r="1212">
          <cell r="A1212">
            <v>34397</v>
          </cell>
          <cell r="B1212">
            <v>0.49616295535713117</v>
          </cell>
          <cell r="C1212">
            <v>0.66410863690475397</v>
          </cell>
        </row>
        <row r="1213">
          <cell r="A1213">
            <v>34404</v>
          </cell>
          <cell r="B1213">
            <v>0.49578832133382061</v>
          </cell>
          <cell r="C1213">
            <v>0.66385888088921363</v>
          </cell>
        </row>
        <row r="1214">
          <cell r="A1214">
            <v>34411</v>
          </cell>
          <cell r="B1214">
            <v>0.49369397744188931</v>
          </cell>
          <cell r="C1214">
            <v>0.66246265162792617</v>
          </cell>
        </row>
        <row r="1215">
          <cell r="A1215">
            <v>34418</v>
          </cell>
          <cell r="B1215">
            <v>0.49510720917431789</v>
          </cell>
          <cell r="C1215">
            <v>0.663404806116212</v>
          </cell>
        </row>
        <row r="1216">
          <cell r="A1216">
            <v>34425</v>
          </cell>
          <cell r="B1216">
            <v>0.492564899642009</v>
          </cell>
          <cell r="C1216">
            <v>0.66170993309467263</v>
          </cell>
        </row>
        <row r="1217">
          <cell r="A1217">
            <v>34432</v>
          </cell>
          <cell r="B1217">
            <v>0.49279879170340507</v>
          </cell>
          <cell r="C1217">
            <v>0.6618658611356032</v>
          </cell>
        </row>
        <row r="1218">
          <cell r="A1218">
            <v>34439</v>
          </cell>
          <cell r="B1218">
            <v>0.49372780619424239</v>
          </cell>
          <cell r="C1218">
            <v>0.66248520412949496</v>
          </cell>
        </row>
        <row r="1219">
          <cell r="A1219">
            <v>34446</v>
          </cell>
          <cell r="B1219">
            <v>0.49363707328642281</v>
          </cell>
          <cell r="C1219">
            <v>0.66242471552428195</v>
          </cell>
        </row>
        <row r="1220">
          <cell r="A1220">
            <v>34453</v>
          </cell>
          <cell r="B1220">
            <v>0.49387040539833293</v>
          </cell>
          <cell r="C1220">
            <v>0.6625802702655551</v>
          </cell>
        </row>
        <row r="1221">
          <cell r="A1221">
            <v>34460</v>
          </cell>
          <cell r="B1221">
            <v>0.49584217956215498</v>
          </cell>
          <cell r="C1221">
            <v>0.66389478637476995</v>
          </cell>
        </row>
        <row r="1222">
          <cell r="A1222">
            <v>34467</v>
          </cell>
          <cell r="B1222">
            <v>0.50177995071605419</v>
          </cell>
          <cell r="C1222">
            <v>0.66785330047736946</v>
          </cell>
        </row>
        <row r="1223">
          <cell r="A1223">
            <v>34474</v>
          </cell>
          <cell r="B1223">
            <v>0.50359277352447418</v>
          </cell>
          <cell r="C1223">
            <v>0.66906184901631605</v>
          </cell>
        </row>
        <row r="1224">
          <cell r="A1224">
            <v>34481</v>
          </cell>
          <cell r="B1224">
            <v>0.5035430081217156</v>
          </cell>
          <cell r="C1224">
            <v>0.6690286720811438</v>
          </cell>
        </row>
        <row r="1225">
          <cell r="A1225">
            <v>34488</v>
          </cell>
          <cell r="B1225">
            <v>0.50292787578145393</v>
          </cell>
          <cell r="C1225">
            <v>0.66861858385430262</v>
          </cell>
        </row>
        <row r="1226">
          <cell r="A1226">
            <v>34495</v>
          </cell>
          <cell r="B1226">
            <v>0.50467848633402246</v>
          </cell>
          <cell r="C1226">
            <v>0.66978565755601516</v>
          </cell>
        </row>
        <row r="1227">
          <cell r="A1227">
            <v>34502</v>
          </cell>
          <cell r="B1227">
            <v>0.50592793954402226</v>
          </cell>
          <cell r="C1227">
            <v>0.67061862636268144</v>
          </cell>
        </row>
        <row r="1228">
          <cell r="A1228">
            <v>34509</v>
          </cell>
          <cell r="B1228">
            <v>0.52113651714555853</v>
          </cell>
          <cell r="C1228">
            <v>0.68075767809703913</v>
          </cell>
        </row>
        <row r="1229">
          <cell r="A1229">
            <v>34516</v>
          </cell>
          <cell r="B1229">
            <v>0.52057722974696441</v>
          </cell>
          <cell r="C1229">
            <v>0.68038481983130938</v>
          </cell>
        </row>
        <row r="1230">
          <cell r="A1230">
            <v>34523</v>
          </cell>
          <cell r="B1230">
            <v>0.51915896577980292</v>
          </cell>
          <cell r="C1230">
            <v>0.6794393105198685</v>
          </cell>
        </row>
        <row r="1231">
          <cell r="A1231">
            <v>34530</v>
          </cell>
          <cell r="B1231">
            <v>0.52175214493902966</v>
          </cell>
          <cell r="C1231">
            <v>0.68116809662601974</v>
          </cell>
        </row>
        <row r="1232">
          <cell r="A1232">
            <v>34537</v>
          </cell>
          <cell r="B1232">
            <v>0.51988378018794668</v>
          </cell>
          <cell r="C1232">
            <v>0.67992252012529775</v>
          </cell>
        </row>
        <row r="1233">
          <cell r="A1233">
            <v>34544</v>
          </cell>
          <cell r="B1233">
            <v>0.52161213508678894</v>
          </cell>
          <cell r="C1233">
            <v>0.68107475672452589</v>
          </cell>
        </row>
        <row r="1234">
          <cell r="A1234">
            <v>34551</v>
          </cell>
          <cell r="B1234">
            <v>0.52116026727120357</v>
          </cell>
          <cell r="C1234">
            <v>0.68077351151413579</v>
          </cell>
        </row>
        <row r="1235">
          <cell r="A1235">
            <v>34558</v>
          </cell>
          <cell r="B1235">
            <v>0.5195734011093327</v>
          </cell>
          <cell r="C1235">
            <v>0.67971560073955517</v>
          </cell>
        </row>
        <row r="1236">
          <cell r="A1236">
            <v>34565</v>
          </cell>
          <cell r="B1236">
            <v>0.52184287859770351</v>
          </cell>
          <cell r="C1236">
            <v>0.68122858573180223</v>
          </cell>
        </row>
        <row r="1237">
          <cell r="A1237">
            <v>34572</v>
          </cell>
          <cell r="B1237">
            <v>0.52387388026858983</v>
          </cell>
          <cell r="C1237">
            <v>0.68258258684572648</v>
          </cell>
        </row>
        <row r="1238">
          <cell r="A1238">
            <v>34579</v>
          </cell>
          <cell r="B1238">
            <v>0.52484452983345986</v>
          </cell>
          <cell r="C1238">
            <v>0.68322968655563998</v>
          </cell>
        </row>
        <row r="1239">
          <cell r="A1239">
            <v>34586</v>
          </cell>
          <cell r="B1239">
            <v>0.52893831447384732</v>
          </cell>
          <cell r="C1239">
            <v>0.68595887631589803</v>
          </cell>
        </row>
        <row r="1240">
          <cell r="A1240">
            <v>34593</v>
          </cell>
          <cell r="B1240">
            <v>0.5274097625976194</v>
          </cell>
          <cell r="C1240">
            <v>0.68493984173174627</v>
          </cell>
        </row>
        <row r="1241">
          <cell r="A1241">
            <v>34600</v>
          </cell>
          <cell r="B1241">
            <v>0.52416284781071187</v>
          </cell>
          <cell r="C1241">
            <v>0.68277523187380795</v>
          </cell>
        </row>
        <row r="1242">
          <cell r="A1242">
            <v>34607</v>
          </cell>
          <cell r="B1242">
            <v>0.52975398749229963</v>
          </cell>
          <cell r="C1242">
            <v>0.68650265832819979</v>
          </cell>
        </row>
        <row r="1243">
          <cell r="A1243">
            <v>34614</v>
          </cell>
          <cell r="B1243">
            <v>0.54320023041299037</v>
          </cell>
          <cell r="C1243">
            <v>0.69546682027532691</v>
          </cell>
        </row>
        <row r="1244">
          <cell r="A1244">
            <v>34621</v>
          </cell>
          <cell r="B1244">
            <v>0.55378779218289487</v>
          </cell>
          <cell r="C1244">
            <v>0.70252519478859665</v>
          </cell>
        </row>
        <row r="1245">
          <cell r="A1245">
            <v>34628</v>
          </cell>
          <cell r="B1245">
            <v>0.56114921998587275</v>
          </cell>
          <cell r="C1245">
            <v>0.70743281332391506</v>
          </cell>
        </row>
        <row r="1246">
          <cell r="A1246">
            <v>34635</v>
          </cell>
          <cell r="B1246">
            <v>0.55901777589680435</v>
          </cell>
          <cell r="C1246">
            <v>0.70601185059786953</v>
          </cell>
        </row>
        <row r="1247">
          <cell r="A1247">
            <v>34642</v>
          </cell>
          <cell r="B1247">
            <v>0.55990226139801524</v>
          </cell>
          <cell r="C1247">
            <v>0.70660150759867679</v>
          </cell>
        </row>
        <row r="1248">
          <cell r="A1248">
            <v>34649</v>
          </cell>
          <cell r="B1248">
            <v>0.56025747340166998</v>
          </cell>
          <cell r="C1248">
            <v>0.70683831560111332</v>
          </cell>
        </row>
        <row r="1249">
          <cell r="A1249">
            <v>34656</v>
          </cell>
          <cell r="B1249">
            <v>0.562603474098478</v>
          </cell>
          <cell r="C1249">
            <v>0.70840231606565185</v>
          </cell>
        </row>
        <row r="1250">
          <cell r="A1250">
            <v>34663</v>
          </cell>
          <cell r="B1250">
            <v>0.54587236526820881</v>
          </cell>
          <cell r="C1250">
            <v>0.69724824351213921</v>
          </cell>
        </row>
        <row r="1251">
          <cell r="A1251">
            <v>34670</v>
          </cell>
          <cell r="B1251">
            <v>0.55077273389737835</v>
          </cell>
          <cell r="C1251">
            <v>0.70051515593158531</v>
          </cell>
        </row>
        <row r="1252">
          <cell r="A1252">
            <v>34677</v>
          </cell>
          <cell r="B1252">
            <v>0.54535967648201977</v>
          </cell>
          <cell r="C1252">
            <v>0.69690645098801296</v>
          </cell>
        </row>
        <row r="1253">
          <cell r="A1253">
            <v>34684</v>
          </cell>
          <cell r="B1253">
            <v>0.54222438545454643</v>
          </cell>
          <cell r="C1253">
            <v>0.69481625696969751</v>
          </cell>
        </row>
        <row r="1254">
          <cell r="A1254">
            <v>34691</v>
          </cell>
          <cell r="B1254">
            <v>0.54388216239263065</v>
          </cell>
          <cell r="C1254">
            <v>0.69592144159508706</v>
          </cell>
        </row>
        <row r="1255">
          <cell r="A1255">
            <v>34698</v>
          </cell>
          <cell r="B1255">
            <v>0.5429372370654314</v>
          </cell>
          <cell r="C1255">
            <v>0.69529149137695412</v>
          </cell>
        </row>
        <row r="1256">
          <cell r="A1256">
            <v>34705</v>
          </cell>
          <cell r="B1256">
            <v>0.53910556625329775</v>
          </cell>
          <cell r="C1256">
            <v>0.69273704416886495</v>
          </cell>
        </row>
        <row r="1257">
          <cell r="A1257">
            <v>34712</v>
          </cell>
          <cell r="B1257">
            <v>0.54004338894962289</v>
          </cell>
          <cell r="C1257">
            <v>0.69336225929974837</v>
          </cell>
        </row>
        <row r="1258">
          <cell r="A1258">
            <v>34719</v>
          </cell>
          <cell r="B1258">
            <v>0.53944331750645902</v>
          </cell>
          <cell r="C1258">
            <v>0.69296221167097261</v>
          </cell>
        </row>
        <row r="1259">
          <cell r="A1259">
            <v>34726</v>
          </cell>
          <cell r="B1259">
            <v>0.53946506414387219</v>
          </cell>
          <cell r="C1259">
            <v>0.69297670942924816</v>
          </cell>
        </row>
        <row r="1260">
          <cell r="A1260">
            <v>34733</v>
          </cell>
          <cell r="B1260">
            <v>0.54532844849517059</v>
          </cell>
          <cell r="C1260">
            <v>0.69688563233011369</v>
          </cell>
        </row>
        <row r="1261">
          <cell r="A1261">
            <v>34740</v>
          </cell>
          <cell r="B1261">
            <v>0.54422711749806973</v>
          </cell>
          <cell r="C1261">
            <v>0.69615141166537975</v>
          </cell>
        </row>
        <row r="1262">
          <cell r="A1262">
            <v>34747</v>
          </cell>
          <cell r="B1262">
            <v>0.54139979375362957</v>
          </cell>
          <cell r="C1262">
            <v>0.69426652916908638</v>
          </cell>
        </row>
        <row r="1263">
          <cell r="A1263">
            <v>34754</v>
          </cell>
          <cell r="B1263">
            <v>0.54301296522514297</v>
          </cell>
          <cell r="C1263">
            <v>0.69534197681676213</v>
          </cell>
        </row>
        <row r="1264">
          <cell r="A1264">
            <v>34761</v>
          </cell>
          <cell r="B1264">
            <v>0.5457536588821108</v>
          </cell>
          <cell r="C1264">
            <v>0.69716910592140724</v>
          </cell>
        </row>
        <row r="1265">
          <cell r="A1265">
            <v>34768</v>
          </cell>
          <cell r="B1265">
            <v>0.54561676892827404</v>
          </cell>
          <cell r="C1265">
            <v>0.69707784595218258</v>
          </cell>
        </row>
        <row r="1266">
          <cell r="A1266">
            <v>34775</v>
          </cell>
          <cell r="B1266">
            <v>0.54226585848383568</v>
          </cell>
          <cell r="C1266">
            <v>0.69484390565589027</v>
          </cell>
        </row>
        <row r="1267">
          <cell r="A1267">
            <v>34782</v>
          </cell>
          <cell r="B1267">
            <v>0.54060523727631449</v>
          </cell>
          <cell r="C1267">
            <v>0.69373682485087662</v>
          </cell>
        </row>
        <row r="1268">
          <cell r="A1268">
            <v>34789</v>
          </cell>
          <cell r="B1268">
            <v>0.54021922602732164</v>
          </cell>
          <cell r="C1268">
            <v>0.69347948401821435</v>
          </cell>
        </row>
        <row r="1269">
          <cell r="A1269">
            <v>34796</v>
          </cell>
          <cell r="B1269">
            <v>0.54520430151833899</v>
          </cell>
          <cell r="C1269">
            <v>0.69680286767889277</v>
          </cell>
        </row>
        <row r="1270">
          <cell r="A1270">
            <v>34803</v>
          </cell>
          <cell r="B1270">
            <v>0.53942690660977288</v>
          </cell>
          <cell r="C1270">
            <v>0.692951271073182</v>
          </cell>
        </row>
        <row r="1271">
          <cell r="A1271">
            <v>34810</v>
          </cell>
          <cell r="B1271">
            <v>0.53517934968320025</v>
          </cell>
          <cell r="C1271">
            <v>0.69011956645546668</v>
          </cell>
        </row>
        <row r="1272">
          <cell r="A1272">
            <v>34817</v>
          </cell>
          <cell r="B1272">
            <v>0.53219622073219386</v>
          </cell>
          <cell r="C1272">
            <v>0.68813081382146257</v>
          </cell>
        </row>
        <row r="1273">
          <cell r="A1273">
            <v>34824</v>
          </cell>
          <cell r="B1273">
            <v>0.52155881253490266</v>
          </cell>
          <cell r="C1273">
            <v>0.6810392083566017</v>
          </cell>
        </row>
        <row r="1274">
          <cell r="A1274">
            <v>34831</v>
          </cell>
          <cell r="B1274">
            <v>0.52019542531195662</v>
          </cell>
          <cell r="C1274">
            <v>0.68013028354130445</v>
          </cell>
        </row>
        <row r="1275">
          <cell r="A1275">
            <v>34838</v>
          </cell>
          <cell r="B1275">
            <v>0.51909977040730848</v>
          </cell>
          <cell r="C1275">
            <v>0.67939984693820565</v>
          </cell>
        </row>
        <row r="1276">
          <cell r="A1276">
            <v>34845</v>
          </cell>
          <cell r="B1276">
            <v>0.52556410556467681</v>
          </cell>
          <cell r="C1276">
            <v>0.68370940370978461</v>
          </cell>
        </row>
        <row r="1277">
          <cell r="A1277">
            <v>34852</v>
          </cell>
          <cell r="B1277">
            <v>0.53439044470062302</v>
          </cell>
          <cell r="C1277">
            <v>0.68959362980041528</v>
          </cell>
        </row>
        <row r="1278">
          <cell r="A1278">
            <v>34859</v>
          </cell>
          <cell r="B1278">
            <v>0.53951397119022948</v>
          </cell>
          <cell r="C1278">
            <v>0.69300931412681954</v>
          </cell>
        </row>
        <row r="1279">
          <cell r="A1279">
            <v>34866</v>
          </cell>
          <cell r="B1279">
            <v>0.53796611295098684</v>
          </cell>
          <cell r="C1279">
            <v>0.69197740863399126</v>
          </cell>
        </row>
        <row r="1280">
          <cell r="A1280">
            <v>34873</v>
          </cell>
          <cell r="B1280">
            <v>0.53871878227417913</v>
          </cell>
          <cell r="C1280">
            <v>0.69247918818278609</v>
          </cell>
        </row>
        <row r="1281">
          <cell r="A1281">
            <v>34880</v>
          </cell>
          <cell r="B1281">
            <v>0.53942079132253784</v>
          </cell>
          <cell r="C1281">
            <v>0.69294719421502526</v>
          </cell>
        </row>
        <row r="1282">
          <cell r="A1282">
            <v>34887</v>
          </cell>
          <cell r="B1282">
            <v>0.53735908406477839</v>
          </cell>
          <cell r="C1282">
            <v>0.69157272270985204</v>
          </cell>
        </row>
        <row r="1283">
          <cell r="A1283">
            <v>34894</v>
          </cell>
          <cell r="B1283">
            <v>0.53583865174459755</v>
          </cell>
          <cell r="C1283">
            <v>0.69055910116306485</v>
          </cell>
        </row>
        <row r="1284">
          <cell r="A1284">
            <v>34901</v>
          </cell>
          <cell r="B1284">
            <v>0.54244941859943419</v>
          </cell>
          <cell r="C1284">
            <v>0.69496627906628938</v>
          </cell>
        </row>
        <row r="1285">
          <cell r="A1285">
            <v>34908</v>
          </cell>
          <cell r="B1285">
            <v>0.55473938711532367</v>
          </cell>
          <cell r="C1285">
            <v>0.70315959141021556</v>
          </cell>
        </row>
        <row r="1286">
          <cell r="A1286">
            <v>34915</v>
          </cell>
          <cell r="B1286">
            <v>0.55238774047465677</v>
          </cell>
          <cell r="C1286">
            <v>0.70159182698310463</v>
          </cell>
        </row>
        <row r="1287">
          <cell r="A1287">
            <v>34922</v>
          </cell>
          <cell r="B1287">
            <v>0.55603241165111927</v>
          </cell>
          <cell r="C1287">
            <v>0.70402160776741263</v>
          </cell>
        </row>
        <row r="1288">
          <cell r="A1288">
            <v>34929</v>
          </cell>
          <cell r="B1288">
            <v>0.53490167931277943</v>
          </cell>
          <cell r="C1288">
            <v>0.6899344528751864</v>
          </cell>
        </row>
        <row r="1289">
          <cell r="A1289">
            <v>34936</v>
          </cell>
          <cell r="B1289">
            <v>0.53520709093261265</v>
          </cell>
          <cell r="C1289">
            <v>0.69013806062174177</v>
          </cell>
        </row>
        <row r="1290">
          <cell r="A1290">
            <v>34943</v>
          </cell>
          <cell r="B1290">
            <v>0.53401797287406161</v>
          </cell>
          <cell r="C1290">
            <v>0.68934531524937426</v>
          </cell>
        </row>
        <row r="1291">
          <cell r="A1291">
            <v>34950</v>
          </cell>
          <cell r="B1291">
            <v>0.52796489552263415</v>
          </cell>
          <cell r="C1291">
            <v>0.68530993034842269</v>
          </cell>
        </row>
        <row r="1292">
          <cell r="A1292">
            <v>34957</v>
          </cell>
          <cell r="B1292">
            <v>0.53343008881991871</v>
          </cell>
          <cell r="C1292">
            <v>0.68895339254661236</v>
          </cell>
        </row>
        <row r="1293">
          <cell r="A1293">
            <v>34964</v>
          </cell>
          <cell r="B1293">
            <v>0.53480122346081638</v>
          </cell>
          <cell r="C1293">
            <v>0.68986748230721084</v>
          </cell>
        </row>
        <row r="1294">
          <cell r="A1294">
            <v>34971</v>
          </cell>
          <cell r="B1294">
            <v>0.52984079507384574</v>
          </cell>
          <cell r="C1294">
            <v>0.68656053004923046</v>
          </cell>
        </row>
        <row r="1295">
          <cell r="A1295">
            <v>34978</v>
          </cell>
          <cell r="B1295">
            <v>0.54782729242914052</v>
          </cell>
          <cell r="C1295">
            <v>0.69855152828609357</v>
          </cell>
        </row>
        <row r="1296">
          <cell r="A1296">
            <v>34985</v>
          </cell>
          <cell r="B1296">
            <v>0.54326244944083146</v>
          </cell>
          <cell r="C1296">
            <v>0.69550829962722105</v>
          </cell>
        </row>
        <row r="1297">
          <cell r="A1297">
            <v>34992</v>
          </cell>
          <cell r="B1297">
            <v>0.54644654078673605</v>
          </cell>
          <cell r="C1297">
            <v>0.69763102719115722</v>
          </cell>
        </row>
        <row r="1298">
          <cell r="A1298">
            <v>34999</v>
          </cell>
          <cell r="B1298">
            <v>0.53676631847829348</v>
          </cell>
          <cell r="C1298">
            <v>0.69117754565219569</v>
          </cell>
        </row>
        <row r="1299">
          <cell r="A1299">
            <v>35006</v>
          </cell>
          <cell r="B1299">
            <v>0.53632900066779843</v>
          </cell>
          <cell r="C1299">
            <v>0.69088600044519899</v>
          </cell>
        </row>
        <row r="1300">
          <cell r="A1300">
            <v>35013</v>
          </cell>
          <cell r="B1300">
            <v>0.53745022420654087</v>
          </cell>
          <cell r="C1300">
            <v>0.69163348280436066</v>
          </cell>
        </row>
        <row r="1301">
          <cell r="A1301">
            <v>35020</v>
          </cell>
          <cell r="B1301">
            <v>0.53625027157468663</v>
          </cell>
          <cell r="C1301">
            <v>0.69083351438312435</v>
          </cell>
        </row>
        <row r="1302">
          <cell r="A1302">
            <v>35027</v>
          </cell>
          <cell r="B1302">
            <v>0.53610673601215397</v>
          </cell>
          <cell r="C1302">
            <v>0.69073782400810246</v>
          </cell>
        </row>
        <row r="1303">
          <cell r="A1303">
            <v>35034</v>
          </cell>
          <cell r="B1303">
            <v>0.53301011963177225</v>
          </cell>
          <cell r="C1303">
            <v>0.68867341308784813</v>
          </cell>
        </row>
        <row r="1304">
          <cell r="A1304">
            <v>35041</v>
          </cell>
          <cell r="B1304">
            <v>0.53403286037645448</v>
          </cell>
          <cell r="C1304">
            <v>0.6893552402509695</v>
          </cell>
        </row>
        <row r="1305">
          <cell r="A1305">
            <v>35048</v>
          </cell>
          <cell r="B1305">
            <v>0.53325545202827129</v>
          </cell>
          <cell r="C1305">
            <v>0.68883696801884742</v>
          </cell>
        </row>
        <row r="1306">
          <cell r="A1306">
            <v>35055</v>
          </cell>
          <cell r="B1306">
            <v>0.5308332953650472</v>
          </cell>
          <cell r="C1306">
            <v>0.68722219691003117</v>
          </cell>
        </row>
        <row r="1307">
          <cell r="A1307">
            <v>35062</v>
          </cell>
          <cell r="B1307">
            <v>0.53096295446115971</v>
          </cell>
          <cell r="C1307">
            <v>0.68730863630743966</v>
          </cell>
        </row>
        <row r="1308">
          <cell r="A1308">
            <v>35069</v>
          </cell>
          <cell r="B1308">
            <v>0.52847691562213261</v>
          </cell>
          <cell r="C1308">
            <v>0.68565127708142193</v>
          </cell>
        </row>
        <row r="1309">
          <cell r="A1309">
            <v>35076</v>
          </cell>
          <cell r="B1309">
            <v>0.52509480360128191</v>
          </cell>
          <cell r="C1309">
            <v>0.68339653573418802</v>
          </cell>
        </row>
        <row r="1310">
          <cell r="A1310">
            <v>35083</v>
          </cell>
          <cell r="B1310">
            <v>0.53951334468180567</v>
          </cell>
          <cell r="C1310">
            <v>0.69300889645453723</v>
          </cell>
        </row>
        <row r="1311">
          <cell r="A1311">
            <v>35090</v>
          </cell>
          <cell r="B1311">
            <v>0.54430436426601136</v>
          </cell>
          <cell r="C1311">
            <v>0.69620290951067421</v>
          </cell>
        </row>
        <row r="1312">
          <cell r="A1312">
            <v>35097</v>
          </cell>
          <cell r="B1312">
            <v>0.52652023937839121</v>
          </cell>
          <cell r="C1312">
            <v>0.68434682625226095</v>
          </cell>
        </row>
        <row r="1313">
          <cell r="A1313">
            <v>35104</v>
          </cell>
          <cell r="B1313">
            <v>0.51962915835763934</v>
          </cell>
          <cell r="C1313">
            <v>0.67975277223842645</v>
          </cell>
        </row>
        <row r="1314">
          <cell r="A1314">
            <v>35111</v>
          </cell>
          <cell r="B1314">
            <v>0.51966839955023725</v>
          </cell>
          <cell r="C1314">
            <v>0.67977893303349157</v>
          </cell>
        </row>
        <row r="1315">
          <cell r="A1315">
            <v>35118</v>
          </cell>
          <cell r="B1315">
            <v>0.51844333675241694</v>
          </cell>
          <cell r="C1315">
            <v>0.67896222450161114</v>
          </cell>
        </row>
        <row r="1316">
          <cell r="A1316">
            <v>35125</v>
          </cell>
          <cell r="B1316">
            <v>0.52773350197844215</v>
          </cell>
          <cell r="C1316">
            <v>0.6851556679856281</v>
          </cell>
        </row>
        <row r="1317">
          <cell r="A1317">
            <v>35132</v>
          </cell>
          <cell r="B1317">
            <v>0.53597860215886184</v>
          </cell>
          <cell r="C1317">
            <v>0.69065240143924111</v>
          </cell>
        </row>
        <row r="1318">
          <cell r="A1318">
            <v>35139</v>
          </cell>
          <cell r="B1318">
            <v>0.53272732376743015</v>
          </cell>
          <cell r="C1318">
            <v>0.6884848825116201</v>
          </cell>
        </row>
        <row r="1319">
          <cell r="A1319">
            <v>35146</v>
          </cell>
          <cell r="B1319">
            <v>0.53718807589118789</v>
          </cell>
          <cell r="C1319">
            <v>0.69145871726079178</v>
          </cell>
        </row>
        <row r="1320">
          <cell r="A1320">
            <v>35153</v>
          </cell>
          <cell r="B1320">
            <v>0.53685320841284745</v>
          </cell>
          <cell r="C1320">
            <v>0.69123547227523174</v>
          </cell>
        </row>
        <row r="1321">
          <cell r="A1321">
            <v>35160</v>
          </cell>
          <cell r="B1321">
            <v>0.53096463026657825</v>
          </cell>
          <cell r="C1321">
            <v>0.68730975351105217</v>
          </cell>
        </row>
        <row r="1322">
          <cell r="A1322">
            <v>35167</v>
          </cell>
          <cell r="B1322">
            <v>0.55313033411148005</v>
          </cell>
          <cell r="C1322">
            <v>0.70208688940765351</v>
          </cell>
        </row>
        <row r="1323">
          <cell r="A1323">
            <v>35174</v>
          </cell>
          <cell r="B1323">
            <v>0.55086010425042586</v>
          </cell>
          <cell r="C1323">
            <v>0.70057340283361735</v>
          </cell>
        </row>
        <row r="1324">
          <cell r="A1324">
            <v>35181</v>
          </cell>
          <cell r="B1324">
            <v>0.54808369311667327</v>
          </cell>
          <cell r="C1324">
            <v>0.6987224620777821</v>
          </cell>
        </row>
        <row r="1325">
          <cell r="A1325">
            <v>35188</v>
          </cell>
          <cell r="B1325">
            <v>0.54731289511545667</v>
          </cell>
          <cell r="C1325">
            <v>0.69820859674363767</v>
          </cell>
        </row>
        <row r="1326">
          <cell r="A1326">
            <v>35195</v>
          </cell>
          <cell r="B1326">
            <v>0.55582069824963487</v>
          </cell>
          <cell r="C1326">
            <v>0.70388046549975658</v>
          </cell>
        </row>
        <row r="1327">
          <cell r="A1327">
            <v>35202</v>
          </cell>
          <cell r="B1327">
            <v>0.55176336570327211</v>
          </cell>
          <cell r="C1327">
            <v>0.7011755771355147</v>
          </cell>
        </row>
        <row r="1328">
          <cell r="A1328">
            <v>35209</v>
          </cell>
          <cell r="B1328">
            <v>0.56406729237694087</v>
          </cell>
          <cell r="C1328">
            <v>0.70937819491796061</v>
          </cell>
        </row>
        <row r="1329">
          <cell r="A1329">
            <v>35216</v>
          </cell>
          <cell r="B1329">
            <v>0.57123929411079299</v>
          </cell>
          <cell r="C1329">
            <v>0.7141595294071954</v>
          </cell>
        </row>
        <row r="1330">
          <cell r="A1330">
            <v>35223</v>
          </cell>
          <cell r="B1330">
            <v>0.57093324477028162</v>
          </cell>
          <cell r="C1330">
            <v>0.71395549651352108</v>
          </cell>
        </row>
        <row r="1331">
          <cell r="A1331">
            <v>35230</v>
          </cell>
          <cell r="B1331">
            <v>0.56816889636441403</v>
          </cell>
          <cell r="C1331">
            <v>0.71211259757627587</v>
          </cell>
        </row>
        <row r="1332">
          <cell r="A1332">
            <v>35237</v>
          </cell>
          <cell r="B1332">
            <v>0.57078959177080923</v>
          </cell>
          <cell r="C1332">
            <v>0.71385972784720597</v>
          </cell>
        </row>
        <row r="1333">
          <cell r="A1333">
            <v>35244</v>
          </cell>
          <cell r="B1333">
            <v>0.57507137761876159</v>
          </cell>
          <cell r="C1333">
            <v>0.71671425174584091</v>
          </cell>
        </row>
        <row r="1334">
          <cell r="A1334">
            <v>35251</v>
          </cell>
          <cell r="B1334">
            <v>0.58947902048399059</v>
          </cell>
          <cell r="C1334">
            <v>0.72631934698932699</v>
          </cell>
        </row>
        <row r="1335">
          <cell r="A1335">
            <v>35258</v>
          </cell>
          <cell r="B1335">
            <v>0.58129616732025147</v>
          </cell>
          <cell r="C1335">
            <v>0.7208641115468345</v>
          </cell>
        </row>
        <row r="1336">
          <cell r="A1336">
            <v>35265</v>
          </cell>
          <cell r="B1336">
            <v>0.5895744060917113</v>
          </cell>
          <cell r="C1336">
            <v>0.72638293739447413</v>
          </cell>
        </row>
        <row r="1337">
          <cell r="A1337">
            <v>35272</v>
          </cell>
          <cell r="B1337">
            <v>0.58623961195196628</v>
          </cell>
          <cell r="C1337">
            <v>0.72415974130131089</v>
          </cell>
        </row>
        <row r="1338">
          <cell r="A1338">
            <v>35279</v>
          </cell>
          <cell r="B1338">
            <v>0.58717683424316458</v>
          </cell>
          <cell r="C1338">
            <v>0.72478455616210979</v>
          </cell>
        </row>
        <row r="1339">
          <cell r="A1339">
            <v>35286</v>
          </cell>
          <cell r="B1339">
            <v>0.58855513101893664</v>
          </cell>
          <cell r="C1339">
            <v>0.72570342067929106</v>
          </cell>
        </row>
        <row r="1340">
          <cell r="A1340">
            <v>35293</v>
          </cell>
          <cell r="B1340">
            <v>0.58808625131426129</v>
          </cell>
          <cell r="C1340">
            <v>0.72539083420950745</v>
          </cell>
        </row>
        <row r="1341">
          <cell r="A1341">
            <v>35300</v>
          </cell>
          <cell r="B1341">
            <v>0.58827013358397573</v>
          </cell>
          <cell r="C1341">
            <v>0.72551342238931715</v>
          </cell>
        </row>
        <row r="1342">
          <cell r="A1342">
            <v>35307</v>
          </cell>
          <cell r="B1342">
            <v>0.5885144886033522</v>
          </cell>
          <cell r="C1342">
            <v>0.72567632573556817</v>
          </cell>
        </row>
        <row r="1343">
          <cell r="A1343">
            <v>35314</v>
          </cell>
          <cell r="B1343">
            <v>0.59074192811247195</v>
          </cell>
          <cell r="C1343">
            <v>0.72716128540831448</v>
          </cell>
        </row>
        <row r="1344">
          <cell r="A1344">
            <v>35321</v>
          </cell>
          <cell r="B1344">
            <v>0.59150853228650202</v>
          </cell>
          <cell r="C1344">
            <v>0.72767235485766801</v>
          </cell>
        </row>
        <row r="1345">
          <cell r="A1345">
            <v>35328</v>
          </cell>
          <cell r="B1345">
            <v>0.5942693859904421</v>
          </cell>
          <cell r="C1345">
            <v>0.72951292399362799</v>
          </cell>
        </row>
        <row r="1346">
          <cell r="A1346">
            <v>35335</v>
          </cell>
          <cell r="B1346">
            <v>0.5990264101542091</v>
          </cell>
          <cell r="C1346">
            <v>0.73268427343613929</v>
          </cell>
        </row>
        <row r="1347">
          <cell r="A1347">
            <v>35342</v>
          </cell>
          <cell r="B1347">
            <v>0.59854778098524164</v>
          </cell>
          <cell r="C1347">
            <v>0.73236518732349432</v>
          </cell>
        </row>
        <row r="1348">
          <cell r="A1348">
            <v>35349</v>
          </cell>
          <cell r="B1348">
            <v>0.61008547188522055</v>
          </cell>
          <cell r="C1348">
            <v>0.74005698125681374</v>
          </cell>
        </row>
        <row r="1349">
          <cell r="A1349">
            <v>35356</v>
          </cell>
          <cell r="B1349">
            <v>0.61126909815482822</v>
          </cell>
          <cell r="C1349">
            <v>0.74084606543655218</v>
          </cell>
        </row>
        <row r="1350">
          <cell r="A1350">
            <v>35363</v>
          </cell>
          <cell r="B1350">
            <v>0.60779991951691692</v>
          </cell>
          <cell r="C1350">
            <v>0.73853327967794469</v>
          </cell>
        </row>
        <row r="1351">
          <cell r="A1351">
            <v>35370</v>
          </cell>
          <cell r="B1351">
            <v>0.60661695133031168</v>
          </cell>
          <cell r="C1351">
            <v>0.73774463422020764</v>
          </cell>
        </row>
        <row r="1352">
          <cell r="A1352">
            <v>35377</v>
          </cell>
          <cell r="B1352">
            <v>0.61831154629590379</v>
          </cell>
          <cell r="C1352">
            <v>0.74554103086393575</v>
          </cell>
        </row>
        <row r="1353">
          <cell r="A1353">
            <v>35384</v>
          </cell>
          <cell r="B1353">
            <v>0.61996439817637894</v>
          </cell>
          <cell r="C1353">
            <v>0.74664293211758581</v>
          </cell>
        </row>
        <row r="1354">
          <cell r="A1354">
            <v>35391</v>
          </cell>
          <cell r="B1354">
            <v>0.62378933260747449</v>
          </cell>
          <cell r="C1354">
            <v>0.74919288840498277</v>
          </cell>
        </row>
        <row r="1355">
          <cell r="A1355">
            <v>35398</v>
          </cell>
          <cell r="B1355">
            <v>0.61922064354533368</v>
          </cell>
          <cell r="C1355">
            <v>0.74614709569688908</v>
          </cell>
        </row>
        <row r="1356">
          <cell r="A1356">
            <v>35405</v>
          </cell>
          <cell r="B1356">
            <v>0.61544304406055717</v>
          </cell>
          <cell r="C1356">
            <v>0.74362869604037141</v>
          </cell>
        </row>
        <row r="1357">
          <cell r="A1357">
            <v>35412</v>
          </cell>
          <cell r="B1357">
            <v>0.61408886968117149</v>
          </cell>
          <cell r="C1357">
            <v>0.74272591312078096</v>
          </cell>
        </row>
        <row r="1358">
          <cell r="A1358">
            <v>35419</v>
          </cell>
          <cell r="B1358">
            <v>0.63059582300813644</v>
          </cell>
          <cell r="C1358">
            <v>0.75373054867209077</v>
          </cell>
        </row>
        <row r="1359">
          <cell r="A1359">
            <v>35426</v>
          </cell>
          <cell r="B1359">
            <v>0.63620470937219753</v>
          </cell>
          <cell r="C1359">
            <v>0.75746980624813176</v>
          </cell>
        </row>
        <row r="1360">
          <cell r="A1360">
            <v>35433</v>
          </cell>
          <cell r="B1360">
            <v>0.63239469312326557</v>
          </cell>
          <cell r="C1360">
            <v>0.7549297954155102</v>
          </cell>
        </row>
        <row r="1361">
          <cell r="A1361">
            <v>35440</v>
          </cell>
          <cell r="B1361">
            <v>0.6368309305971136</v>
          </cell>
          <cell r="C1361">
            <v>0.7578872870647424</v>
          </cell>
        </row>
        <row r="1362">
          <cell r="A1362">
            <v>35447</v>
          </cell>
          <cell r="B1362">
            <v>0.63825171338095699</v>
          </cell>
          <cell r="C1362">
            <v>0.75883447558730477</v>
          </cell>
        </row>
        <row r="1363">
          <cell r="A1363">
            <v>35454</v>
          </cell>
          <cell r="B1363">
            <v>0.64228259324305614</v>
          </cell>
          <cell r="C1363">
            <v>0.76152172882870406</v>
          </cell>
        </row>
        <row r="1364">
          <cell r="A1364">
            <v>35461</v>
          </cell>
          <cell r="B1364">
            <v>0.63878636281728973</v>
          </cell>
          <cell r="C1364">
            <v>0.7591909085448596</v>
          </cell>
        </row>
        <row r="1365">
          <cell r="A1365">
            <v>35468</v>
          </cell>
          <cell r="B1365">
            <v>0.63868835414661151</v>
          </cell>
          <cell r="C1365">
            <v>0.75912556943107434</v>
          </cell>
        </row>
        <row r="1366">
          <cell r="A1366">
            <v>35475</v>
          </cell>
          <cell r="B1366">
            <v>0.63184973441148173</v>
          </cell>
          <cell r="C1366">
            <v>0.75456648960765449</v>
          </cell>
        </row>
        <row r="1367">
          <cell r="A1367">
            <v>35482</v>
          </cell>
          <cell r="B1367">
            <v>0.63243556887955721</v>
          </cell>
          <cell r="C1367">
            <v>0.75495704591970469</v>
          </cell>
        </row>
        <row r="1368">
          <cell r="A1368">
            <v>35489</v>
          </cell>
          <cell r="B1368">
            <v>0.63324107298691112</v>
          </cell>
          <cell r="C1368">
            <v>0.75549404865794068</v>
          </cell>
        </row>
        <row r="1369">
          <cell r="A1369">
            <v>35496</v>
          </cell>
          <cell r="B1369">
            <v>0.62523636994413678</v>
          </cell>
          <cell r="C1369">
            <v>0.75015757996275789</v>
          </cell>
        </row>
        <row r="1370">
          <cell r="A1370">
            <v>35503</v>
          </cell>
          <cell r="B1370">
            <v>0.62775286799590591</v>
          </cell>
          <cell r="C1370">
            <v>0.75183524533060409</v>
          </cell>
        </row>
        <row r="1371">
          <cell r="A1371">
            <v>35510</v>
          </cell>
          <cell r="B1371">
            <v>0.62661703749887043</v>
          </cell>
          <cell r="C1371">
            <v>0.75107802499924692</v>
          </cell>
        </row>
        <row r="1372">
          <cell r="A1372">
            <v>35517</v>
          </cell>
          <cell r="B1372">
            <v>0.62679736026950461</v>
          </cell>
          <cell r="C1372">
            <v>0.75119824017966974</v>
          </cell>
        </row>
        <row r="1373">
          <cell r="A1373">
            <v>35524</v>
          </cell>
          <cell r="B1373">
            <v>0.62530214210723034</v>
          </cell>
          <cell r="C1373">
            <v>0.75020142807148682</v>
          </cell>
        </row>
        <row r="1374">
          <cell r="A1374">
            <v>35531</v>
          </cell>
          <cell r="B1374">
            <v>0.61768614397753696</v>
          </cell>
          <cell r="C1374">
            <v>0.74512409598502449</v>
          </cell>
        </row>
        <row r="1375">
          <cell r="A1375">
            <v>35538</v>
          </cell>
          <cell r="B1375">
            <v>0.60475772376400172</v>
          </cell>
          <cell r="C1375">
            <v>0.73650514917600118</v>
          </cell>
        </row>
        <row r="1376">
          <cell r="A1376">
            <v>35545</v>
          </cell>
          <cell r="B1376">
            <v>0.60700615515033851</v>
          </cell>
          <cell r="C1376">
            <v>0.73800410343355882</v>
          </cell>
        </row>
        <row r="1377">
          <cell r="A1377">
            <v>35552</v>
          </cell>
          <cell r="B1377">
            <v>0.60810124456053194</v>
          </cell>
          <cell r="C1377">
            <v>0.73873416304035466</v>
          </cell>
        </row>
        <row r="1378">
          <cell r="A1378">
            <v>35559</v>
          </cell>
          <cell r="B1378">
            <v>0.61512037571545641</v>
          </cell>
          <cell r="C1378">
            <v>0.74341358381030398</v>
          </cell>
        </row>
        <row r="1379">
          <cell r="A1379">
            <v>35566</v>
          </cell>
          <cell r="B1379">
            <v>0.61532497624145599</v>
          </cell>
          <cell r="C1379">
            <v>0.74354998416097051</v>
          </cell>
        </row>
        <row r="1380">
          <cell r="A1380">
            <v>35573</v>
          </cell>
          <cell r="B1380">
            <v>0.60972547511609143</v>
          </cell>
          <cell r="C1380">
            <v>0.73981698341072755</v>
          </cell>
        </row>
        <row r="1381">
          <cell r="A1381">
            <v>35580</v>
          </cell>
          <cell r="B1381">
            <v>0.61017789188838367</v>
          </cell>
          <cell r="C1381">
            <v>0.74011859459225582</v>
          </cell>
        </row>
        <row r="1382">
          <cell r="A1382">
            <v>35587</v>
          </cell>
          <cell r="B1382">
            <v>0.61421139356521326</v>
          </cell>
          <cell r="C1382">
            <v>0.74280759571014221</v>
          </cell>
        </row>
        <row r="1383">
          <cell r="A1383">
            <v>35594</v>
          </cell>
          <cell r="B1383">
            <v>0.61803303291224521</v>
          </cell>
          <cell r="C1383">
            <v>0.74535535527482999</v>
          </cell>
        </row>
        <row r="1384">
          <cell r="A1384">
            <v>35601</v>
          </cell>
          <cell r="B1384">
            <v>0.61812200800580386</v>
          </cell>
          <cell r="C1384">
            <v>0.74541467200386946</v>
          </cell>
        </row>
        <row r="1385">
          <cell r="A1385">
            <v>35608</v>
          </cell>
          <cell r="B1385">
            <v>0.61540453304806042</v>
          </cell>
          <cell r="C1385">
            <v>0.74360302203204032</v>
          </cell>
        </row>
        <row r="1386">
          <cell r="A1386">
            <v>35615</v>
          </cell>
          <cell r="B1386">
            <v>0.61513153093028339</v>
          </cell>
          <cell r="C1386">
            <v>0.74342102062018867</v>
          </cell>
        </row>
        <row r="1387">
          <cell r="A1387">
            <v>35622</v>
          </cell>
          <cell r="B1387">
            <v>0.61502335335097569</v>
          </cell>
          <cell r="C1387">
            <v>0.74334890223398375</v>
          </cell>
        </row>
        <row r="1388">
          <cell r="A1388">
            <v>35629</v>
          </cell>
          <cell r="B1388">
            <v>0.61705381815831239</v>
          </cell>
          <cell r="C1388">
            <v>0.74470254543887482</v>
          </cell>
        </row>
        <row r="1389">
          <cell r="A1389">
            <v>35636</v>
          </cell>
          <cell r="B1389">
            <v>0.60801492025714043</v>
          </cell>
          <cell r="C1389">
            <v>0.73867661350476033</v>
          </cell>
        </row>
        <row r="1390">
          <cell r="A1390">
            <v>35643</v>
          </cell>
          <cell r="B1390">
            <v>0.60833274680024063</v>
          </cell>
          <cell r="C1390">
            <v>0.7388884978668272</v>
          </cell>
        </row>
        <row r="1391">
          <cell r="A1391">
            <v>35650</v>
          </cell>
          <cell r="B1391">
            <v>0.60941461342651615</v>
          </cell>
          <cell r="C1391">
            <v>0.73960974228434406</v>
          </cell>
        </row>
        <row r="1392">
          <cell r="A1392">
            <v>35657</v>
          </cell>
          <cell r="B1392">
            <v>0.60231180777237026</v>
          </cell>
          <cell r="C1392">
            <v>0.73487453851491336</v>
          </cell>
        </row>
        <row r="1393">
          <cell r="A1393">
            <v>35664</v>
          </cell>
          <cell r="B1393">
            <v>0.60324856445354302</v>
          </cell>
          <cell r="C1393">
            <v>0.73549904296902846</v>
          </cell>
        </row>
        <row r="1394">
          <cell r="A1394">
            <v>35671</v>
          </cell>
          <cell r="B1394">
            <v>0.60164716649327254</v>
          </cell>
          <cell r="C1394">
            <v>0.73443144432884833</v>
          </cell>
        </row>
        <row r="1395">
          <cell r="A1395">
            <v>35678</v>
          </cell>
          <cell r="B1395">
            <v>0.59892298858933402</v>
          </cell>
          <cell r="C1395">
            <v>0.73261532572622279</v>
          </cell>
        </row>
        <row r="1396">
          <cell r="A1396">
            <v>35685</v>
          </cell>
          <cell r="B1396">
            <v>0.59696754412273134</v>
          </cell>
          <cell r="C1396">
            <v>0.73131169608182078</v>
          </cell>
        </row>
        <row r="1397">
          <cell r="A1397">
            <v>35692</v>
          </cell>
          <cell r="B1397">
            <v>0.59344129097329146</v>
          </cell>
          <cell r="C1397">
            <v>0.7289608606488609</v>
          </cell>
        </row>
        <row r="1398">
          <cell r="A1398">
            <v>35699</v>
          </cell>
          <cell r="B1398">
            <v>0.60043734817872374</v>
          </cell>
          <cell r="C1398">
            <v>0.73362489878581572</v>
          </cell>
        </row>
        <row r="1399">
          <cell r="A1399">
            <v>35706</v>
          </cell>
          <cell r="B1399">
            <v>0.6011714107925632</v>
          </cell>
          <cell r="C1399">
            <v>0.73411427386170858</v>
          </cell>
        </row>
        <row r="1400">
          <cell r="A1400">
            <v>35713</v>
          </cell>
          <cell r="B1400">
            <v>0.6027410036325056</v>
          </cell>
          <cell r="C1400">
            <v>0.7351606690883371</v>
          </cell>
        </row>
        <row r="1401">
          <cell r="A1401">
            <v>35720</v>
          </cell>
          <cell r="B1401">
            <v>0.59561741939572277</v>
          </cell>
          <cell r="C1401">
            <v>0.73041161293048185</v>
          </cell>
        </row>
        <row r="1402">
          <cell r="A1402">
            <v>35727</v>
          </cell>
          <cell r="B1402">
            <v>0.59303622802357259</v>
          </cell>
          <cell r="C1402">
            <v>0.72869081868238161</v>
          </cell>
        </row>
        <row r="1403">
          <cell r="A1403">
            <v>35734</v>
          </cell>
          <cell r="B1403">
            <v>0.58214685553493528</v>
          </cell>
          <cell r="C1403">
            <v>0.72143123702329015</v>
          </cell>
        </row>
        <row r="1404">
          <cell r="A1404">
            <v>35741</v>
          </cell>
          <cell r="B1404">
            <v>0.58255434353365443</v>
          </cell>
          <cell r="C1404">
            <v>0.72170289568910317</v>
          </cell>
        </row>
        <row r="1405">
          <cell r="A1405">
            <v>35748</v>
          </cell>
          <cell r="B1405">
            <v>0.57910269005957116</v>
          </cell>
          <cell r="C1405">
            <v>0.71940179337304744</v>
          </cell>
        </row>
        <row r="1406">
          <cell r="A1406">
            <v>35755</v>
          </cell>
          <cell r="B1406">
            <v>0.58933129496155312</v>
          </cell>
          <cell r="C1406">
            <v>0.72622086330770208</v>
          </cell>
        </row>
        <row r="1407">
          <cell r="A1407">
            <v>35762</v>
          </cell>
          <cell r="B1407">
            <v>0.58476452375864352</v>
          </cell>
          <cell r="C1407">
            <v>0.7231763491724289</v>
          </cell>
        </row>
        <row r="1408">
          <cell r="A1408">
            <v>35769</v>
          </cell>
          <cell r="B1408">
            <v>0.57616631063659063</v>
          </cell>
          <cell r="C1408">
            <v>0.71744420709106049</v>
          </cell>
        </row>
        <row r="1409">
          <cell r="A1409">
            <v>35776</v>
          </cell>
          <cell r="B1409">
            <v>0.563712678888451</v>
          </cell>
          <cell r="C1409">
            <v>0.70914178592563393</v>
          </cell>
        </row>
        <row r="1410">
          <cell r="A1410">
            <v>35783</v>
          </cell>
          <cell r="B1410">
            <v>0.55986478448721233</v>
          </cell>
          <cell r="C1410">
            <v>0.70657652299147478</v>
          </cell>
        </row>
        <row r="1411">
          <cell r="A1411">
            <v>35790</v>
          </cell>
          <cell r="B1411">
            <v>0.55319202075521712</v>
          </cell>
          <cell r="C1411">
            <v>0.70212801383681134</v>
          </cell>
        </row>
        <row r="1412">
          <cell r="A1412">
            <v>35797</v>
          </cell>
          <cell r="B1412">
            <v>0.54286422920702659</v>
          </cell>
          <cell r="C1412">
            <v>0.69524281947135091</v>
          </cell>
        </row>
        <row r="1413">
          <cell r="A1413">
            <v>35804</v>
          </cell>
          <cell r="B1413">
            <v>0.53912942234748973</v>
          </cell>
          <cell r="C1413">
            <v>0.69275294823165978</v>
          </cell>
        </row>
        <row r="1414">
          <cell r="A1414">
            <v>35811</v>
          </cell>
          <cell r="B1414">
            <v>0.52942527989191279</v>
          </cell>
          <cell r="C1414">
            <v>0.68628351992794179</v>
          </cell>
        </row>
        <row r="1415">
          <cell r="A1415">
            <v>35818</v>
          </cell>
          <cell r="B1415">
            <v>0.52831110404653625</v>
          </cell>
          <cell r="C1415">
            <v>0.68554073603102417</v>
          </cell>
        </row>
        <row r="1416">
          <cell r="A1416">
            <v>35825</v>
          </cell>
          <cell r="B1416">
            <v>0.51672049097502171</v>
          </cell>
          <cell r="C1416">
            <v>0.67781366065001447</v>
          </cell>
        </row>
        <row r="1417">
          <cell r="A1417">
            <v>35832</v>
          </cell>
          <cell r="B1417">
            <v>0.51841836218403292</v>
          </cell>
          <cell r="C1417">
            <v>0.67894557478935524</v>
          </cell>
        </row>
        <row r="1418">
          <cell r="A1418">
            <v>35839</v>
          </cell>
          <cell r="B1418">
            <v>0.52868077638038657</v>
          </cell>
          <cell r="C1418">
            <v>0.68578718425359098</v>
          </cell>
        </row>
        <row r="1419">
          <cell r="A1419">
            <v>35846</v>
          </cell>
          <cell r="B1419">
            <v>0.52693017648002261</v>
          </cell>
          <cell r="C1419">
            <v>0.68462011765334829</v>
          </cell>
        </row>
        <row r="1420">
          <cell r="A1420">
            <v>35853</v>
          </cell>
          <cell r="B1420">
            <v>0.5262105378703037</v>
          </cell>
          <cell r="C1420">
            <v>0.68414035858020239</v>
          </cell>
        </row>
        <row r="1421">
          <cell r="A1421">
            <v>35860</v>
          </cell>
          <cell r="B1421">
            <v>0.52768600740694338</v>
          </cell>
          <cell r="C1421">
            <v>0.68512400493796222</v>
          </cell>
        </row>
        <row r="1422">
          <cell r="A1422">
            <v>35867</v>
          </cell>
          <cell r="B1422">
            <v>0.53058234924052505</v>
          </cell>
          <cell r="C1422">
            <v>0.68705489949368337</v>
          </cell>
        </row>
        <row r="1423">
          <cell r="A1423">
            <v>35874</v>
          </cell>
          <cell r="B1423">
            <v>0.54013629288279696</v>
          </cell>
          <cell r="C1423">
            <v>0.69342419525519783</v>
          </cell>
        </row>
        <row r="1424">
          <cell r="A1424">
            <v>35881</v>
          </cell>
          <cell r="B1424">
            <v>0.54165374312400305</v>
          </cell>
          <cell r="C1424">
            <v>0.6944358287493354</v>
          </cell>
        </row>
        <row r="1425">
          <cell r="A1425">
            <v>35888</v>
          </cell>
          <cell r="B1425">
            <v>0.54333339899018007</v>
          </cell>
          <cell r="C1425">
            <v>0.69555559932678679</v>
          </cell>
        </row>
        <row r="1426">
          <cell r="A1426">
            <v>35895</v>
          </cell>
          <cell r="B1426">
            <v>0.54109961106274307</v>
          </cell>
          <cell r="C1426">
            <v>0.69406640737516223</v>
          </cell>
        </row>
        <row r="1427">
          <cell r="A1427">
            <v>35902</v>
          </cell>
          <cell r="B1427">
            <v>0.53390006707276616</v>
          </cell>
          <cell r="C1427">
            <v>0.68926671138184403</v>
          </cell>
        </row>
        <row r="1428">
          <cell r="A1428">
            <v>35909</v>
          </cell>
          <cell r="B1428">
            <v>0.54224455721702869</v>
          </cell>
          <cell r="C1428">
            <v>0.69482970481135231</v>
          </cell>
        </row>
        <row r="1429">
          <cell r="A1429">
            <v>35916</v>
          </cell>
          <cell r="B1429">
            <v>0.54246761129798871</v>
          </cell>
          <cell r="C1429">
            <v>0.69497840753199236</v>
          </cell>
        </row>
        <row r="1430">
          <cell r="A1430">
            <v>35923</v>
          </cell>
          <cell r="B1430">
            <v>0.53773826472056352</v>
          </cell>
          <cell r="C1430">
            <v>0.69182550981370894</v>
          </cell>
        </row>
        <row r="1431">
          <cell r="A1431">
            <v>35930</v>
          </cell>
          <cell r="B1431">
            <v>0.54110413113557909</v>
          </cell>
          <cell r="C1431">
            <v>0.6940694207570528</v>
          </cell>
        </row>
        <row r="1432">
          <cell r="A1432">
            <v>35937</v>
          </cell>
          <cell r="B1432">
            <v>0.54013080041477834</v>
          </cell>
          <cell r="C1432">
            <v>0.69342053360985223</v>
          </cell>
        </row>
        <row r="1433">
          <cell r="A1433">
            <v>35944</v>
          </cell>
          <cell r="B1433">
            <v>0.52896810054946619</v>
          </cell>
          <cell r="C1433">
            <v>0.68597873369964413</v>
          </cell>
        </row>
        <row r="1434">
          <cell r="A1434">
            <v>35951</v>
          </cell>
          <cell r="B1434">
            <v>0.53556680889847041</v>
          </cell>
          <cell r="C1434">
            <v>0.69037787259898009</v>
          </cell>
        </row>
        <row r="1435">
          <cell r="A1435">
            <v>35958</v>
          </cell>
          <cell r="B1435">
            <v>0.52780559633302193</v>
          </cell>
          <cell r="C1435">
            <v>0.68520373088868136</v>
          </cell>
        </row>
        <row r="1436">
          <cell r="A1436">
            <v>35965</v>
          </cell>
          <cell r="B1436">
            <v>0.52845571061759378</v>
          </cell>
          <cell r="C1436">
            <v>0.68563714041172907</v>
          </cell>
        </row>
        <row r="1437">
          <cell r="A1437">
            <v>35972</v>
          </cell>
          <cell r="B1437">
            <v>0.52306045329778172</v>
          </cell>
          <cell r="C1437">
            <v>0.68204030219852119</v>
          </cell>
        </row>
        <row r="1438">
          <cell r="A1438">
            <v>35979</v>
          </cell>
          <cell r="B1438">
            <v>0.52400590808073866</v>
          </cell>
          <cell r="C1438">
            <v>0.68267060538715896</v>
          </cell>
        </row>
        <row r="1439">
          <cell r="A1439">
            <v>35986</v>
          </cell>
          <cell r="B1439">
            <v>0.5218125675136448</v>
          </cell>
          <cell r="C1439">
            <v>0.68120837834242987</v>
          </cell>
        </row>
        <row r="1440">
          <cell r="A1440">
            <v>35993</v>
          </cell>
          <cell r="B1440">
            <v>0.51927224012924278</v>
          </cell>
          <cell r="C1440">
            <v>0.67951482675282859</v>
          </cell>
        </row>
        <row r="1441">
          <cell r="A1441">
            <v>36000</v>
          </cell>
          <cell r="B1441">
            <v>0.51396234519044459</v>
          </cell>
          <cell r="C1441">
            <v>0.67597489679362976</v>
          </cell>
        </row>
        <row r="1442">
          <cell r="A1442">
            <v>36007</v>
          </cell>
          <cell r="B1442">
            <v>0.51678209200201375</v>
          </cell>
          <cell r="C1442">
            <v>0.67785472800134261</v>
          </cell>
        </row>
        <row r="1443">
          <cell r="A1443">
            <v>36014</v>
          </cell>
          <cell r="B1443">
            <v>0.50592492024082081</v>
          </cell>
          <cell r="C1443">
            <v>0.67061661349388046</v>
          </cell>
        </row>
        <row r="1444">
          <cell r="A1444">
            <v>36021</v>
          </cell>
          <cell r="B1444">
            <v>0.49700623581337511</v>
          </cell>
          <cell r="C1444">
            <v>0.66467082387558341</v>
          </cell>
        </row>
        <row r="1445">
          <cell r="A1445">
            <v>36028</v>
          </cell>
          <cell r="B1445">
            <v>0.49769180899458132</v>
          </cell>
          <cell r="C1445">
            <v>0.66512787266305418</v>
          </cell>
        </row>
        <row r="1446">
          <cell r="A1446">
            <v>36035</v>
          </cell>
          <cell r="B1446">
            <v>0.46771524551720139</v>
          </cell>
          <cell r="C1446">
            <v>0.64514349701146756</v>
          </cell>
        </row>
        <row r="1447">
          <cell r="A1447">
            <v>36042</v>
          </cell>
          <cell r="B1447">
            <v>0.46725366331655793</v>
          </cell>
          <cell r="C1447">
            <v>0.64483577554437177</v>
          </cell>
        </row>
        <row r="1448">
          <cell r="A1448">
            <v>36049</v>
          </cell>
          <cell r="B1448">
            <v>0.47072172273203788</v>
          </cell>
          <cell r="C1448">
            <v>0.64714781515469189</v>
          </cell>
        </row>
        <row r="1449">
          <cell r="A1449">
            <v>36056</v>
          </cell>
          <cell r="B1449">
            <v>0.47322317518916901</v>
          </cell>
          <cell r="C1449">
            <v>0.64881545012611264</v>
          </cell>
        </row>
        <row r="1450">
          <cell r="A1450">
            <v>36063</v>
          </cell>
          <cell r="B1450">
            <v>0.47267801351784067</v>
          </cell>
          <cell r="C1450">
            <v>0.6484520090118937</v>
          </cell>
        </row>
        <row r="1451">
          <cell r="A1451">
            <v>36070</v>
          </cell>
          <cell r="B1451">
            <v>0.43694531621683813</v>
          </cell>
          <cell r="C1451">
            <v>0.62463021081122538</v>
          </cell>
        </row>
        <row r="1452">
          <cell r="A1452">
            <v>36077</v>
          </cell>
          <cell r="B1452">
            <v>0.43372873268655537</v>
          </cell>
          <cell r="C1452">
            <v>0.62248582179103684</v>
          </cell>
        </row>
        <row r="1453">
          <cell r="A1453">
            <v>36084</v>
          </cell>
          <cell r="B1453">
            <v>0.39011546160249388</v>
          </cell>
          <cell r="C1453">
            <v>0.59341030773499592</v>
          </cell>
        </row>
        <row r="1454">
          <cell r="A1454">
            <v>36091</v>
          </cell>
          <cell r="B1454">
            <v>0.38458931281245062</v>
          </cell>
          <cell r="C1454">
            <v>0.5897262085416336</v>
          </cell>
        </row>
        <row r="1455">
          <cell r="A1455">
            <v>36098</v>
          </cell>
          <cell r="B1455">
            <v>0.36499105813323995</v>
          </cell>
          <cell r="C1455">
            <v>0.57666070542215975</v>
          </cell>
        </row>
        <row r="1456">
          <cell r="A1456">
            <v>36105</v>
          </cell>
          <cell r="B1456">
            <v>0.36973299878796656</v>
          </cell>
          <cell r="C1456">
            <v>0.57982199919197774</v>
          </cell>
        </row>
        <row r="1457">
          <cell r="A1457">
            <v>36112</v>
          </cell>
          <cell r="B1457">
            <v>0.36693316596152992</v>
          </cell>
          <cell r="C1457">
            <v>0.57795544397435339</v>
          </cell>
        </row>
        <row r="1458">
          <cell r="A1458">
            <v>36119</v>
          </cell>
          <cell r="B1458">
            <v>0.36494130713025164</v>
          </cell>
          <cell r="C1458">
            <v>0.57662753808683453</v>
          </cell>
        </row>
        <row r="1459">
          <cell r="A1459">
            <v>36126</v>
          </cell>
          <cell r="B1459">
            <v>0.36297260483863958</v>
          </cell>
          <cell r="C1459">
            <v>0.57531506989242642</v>
          </cell>
        </row>
        <row r="1460">
          <cell r="A1460">
            <v>36133</v>
          </cell>
          <cell r="B1460">
            <v>0.36029916336872786</v>
          </cell>
          <cell r="C1460">
            <v>0.57353277557915194</v>
          </cell>
        </row>
        <row r="1461">
          <cell r="A1461">
            <v>36140</v>
          </cell>
          <cell r="B1461">
            <v>0.36148660462890969</v>
          </cell>
          <cell r="C1461">
            <v>0.57432440308593991</v>
          </cell>
        </row>
        <row r="1462">
          <cell r="A1462">
            <v>36147</v>
          </cell>
          <cell r="B1462">
            <v>0.36289271521451416</v>
          </cell>
          <cell r="C1462">
            <v>0.57526181014300926</v>
          </cell>
        </row>
        <row r="1463">
          <cell r="A1463">
            <v>36154</v>
          </cell>
          <cell r="B1463">
            <v>0.35548837708401371</v>
          </cell>
          <cell r="C1463">
            <v>0.5703255847226758</v>
          </cell>
        </row>
        <row r="1464">
          <cell r="A1464">
            <v>36161</v>
          </cell>
          <cell r="B1464">
            <v>0.35629694578644427</v>
          </cell>
          <cell r="C1464">
            <v>0.57086463052429604</v>
          </cell>
        </row>
        <row r="1465">
          <cell r="A1465">
            <v>36168</v>
          </cell>
          <cell r="B1465">
            <v>0.34823937147562528</v>
          </cell>
          <cell r="C1465">
            <v>0.56549291431708348</v>
          </cell>
        </row>
        <row r="1466">
          <cell r="A1466">
            <v>36175</v>
          </cell>
          <cell r="B1466">
            <v>0.34878120175935756</v>
          </cell>
          <cell r="C1466">
            <v>0.56585413450623834</v>
          </cell>
        </row>
        <row r="1467">
          <cell r="A1467">
            <v>36182</v>
          </cell>
          <cell r="B1467">
            <v>0.34571243423467685</v>
          </cell>
          <cell r="C1467">
            <v>0.56380828948978468</v>
          </cell>
        </row>
        <row r="1468">
          <cell r="A1468">
            <v>36189</v>
          </cell>
          <cell r="B1468">
            <v>0.32884966173247404</v>
          </cell>
          <cell r="C1468">
            <v>0.55256644115498255</v>
          </cell>
        </row>
        <row r="1469">
          <cell r="A1469">
            <v>36196</v>
          </cell>
          <cell r="B1469">
            <v>0.33618092834442481</v>
          </cell>
          <cell r="C1469">
            <v>0.55745395222961658</v>
          </cell>
        </row>
        <row r="1470">
          <cell r="A1470">
            <v>36203</v>
          </cell>
          <cell r="B1470">
            <v>0.33825796826049115</v>
          </cell>
          <cell r="C1470">
            <v>0.55883864550699403</v>
          </cell>
        </row>
        <row r="1471">
          <cell r="A1471">
            <v>36210</v>
          </cell>
          <cell r="B1471">
            <v>0.33996720982759082</v>
          </cell>
          <cell r="C1471">
            <v>0.55997813988506051</v>
          </cell>
        </row>
        <row r="1472">
          <cell r="A1472">
            <v>36217</v>
          </cell>
          <cell r="B1472">
            <v>0.34178588014615791</v>
          </cell>
          <cell r="C1472">
            <v>0.56119058676410516</v>
          </cell>
        </row>
        <row r="1473">
          <cell r="A1473">
            <v>36224</v>
          </cell>
          <cell r="B1473">
            <v>0.34982207744930488</v>
          </cell>
          <cell r="C1473">
            <v>0.56654805163286981</v>
          </cell>
        </row>
        <row r="1474">
          <cell r="A1474">
            <v>36231</v>
          </cell>
          <cell r="B1474">
            <v>0.35003953655571135</v>
          </cell>
          <cell r="C1474">
            <v>0.5666930243704742</v>
          </cell>
        </row>
        <row r="1475">
          <cell r="A1475">
            <v>36238</v>
          </cell>
          <cell r="B1475">
            <v>0.3488605059701203</v>
          </cell>
          <cell r="C1475">
            <v>0.5659070039800802</v>
          </cell>
        </row>
        <row r="1476">
          <cell r="A1476">
            <v>36245</v>
          </cell>
          <cell r="B1476">
            <v>0.34722455204918157</v>
          </cell>
          <cell r="C1476">
            <v>0.56481636803278756</v>
          </cell>
        </row>
        <row r="1477">
          <cell r="A1477">
            <v>36252</v>
          </cell>
          <cell r="B1477">
            <v>0.34715325322123192</v>
          </cell>
          <cell r="C1477">
            <v>0.56476883548082113</v>
          </cell>
        </row>
        <row r="1478">
          <cell r="A1478">
            <v>36259</v>
          </cell>
          <cell r="B1478">
            <v>0.34532526894948301</v>
          </cell>
          <cell r="C1478">
            <v>0.56355017929965523</v>
          </cell>
        </row>
        <row r="1479">
          <cell r="A1479">
            <v>36266</v>
          </cell>
          <cell r="B1479">
            <v>0.3461880896831947</v>
          </cell>
          <cell r="C1479">
            <v>0.56412539312212973</v>
          </cell>
        </row>
        <row r="1480">
          <cell r="A1480">
            <v>36273</v>
          </cell>
          <cell r="B1480">
            <v>0.34982154744915356</v>
          </cell>
          <cell r="C1480">
            <v>0.56654769829943585</v>
          </cell>
        </row>
        <row r="1481">
          <cell r="A1481">
            <v>36280</v>
          </cell>
          <cell r="B1481">
            <v>0.34191111092565063</v>
          </cell>
          <cell r="C1481">
            <v>0.56127407395043383</v>
          </cell>
        </row>
        <row r="1482">
          <cell r="A1482">
            <v>36287</v>
          </cell>
          <cell r="B1482">
            <v>0.33278138111813527</v>
          </cell>
          <cell r="C1482">
            <v>0.55518758741209007</v>
          </cell>
        </row>
        <row r="1483">
          <cell r="A1483">
            <v>36294</v>
          </cell>
          <cell r="B1483">
            <v>0.32939739368326065</v>
          </cell>
          <cell r="C1483">
            <v>0.55293159578884044</v>
          </cell>
        </row>
        <row r="1484">
          <cell r="A1484">
            <v>36301</v>
          </cell>
          <cell r="B1484">
            <v>0.32676502631511622</v>
          </cell>
          <cell r="C1484">
            <v>0.55117668421007737</v>
          </cell>
        </row>
        <row r="1485">
          <cell r="A1485">
            <v>36308</v>
          </cell>
          <cell r="B1485">
            <v>0.3198435176510207</v>
          </cell>
          <cell r="C1485">
            <v>0.54656234510068036</v>
          </cell>
        </row>
        <row r="1486">
          <cell r="A1486">
            <v>36315</v>
          </cell>
          <cell r="B1486">
            <v>0.31562280607921139</v>
          </cell>
          <cell r="C1486">
            <v>0.54374853738614082</v>
          </cell>
        </row>
        <row r="1487">
          <cell r="A1487">
            <v>36322</v>
          </cell>
          <cell r="B1487">
            <v>0.31841782808412888</v>
          </cell>
          <cell r="C1487">
            <v>0.5456118853894194</v>
          </cell>
        </row>
        <row r="1488">
          <cell r="A1488">
            <v>36329</v>
          </cell>
          <cell r="B1488">
            <v>0.30931520387295958</v>
          </cell>
          <cell r="C1488">
            <v>0.53954346924863972</v>
          </cell>
        </row>
        <row r="1489">
          <cell r="A1489">
            <v>36336</v>
          </cell>
          <cell r="B1489">
            <v>0.31394663465507089</v>
          </cell>
          <cell r="C1489">
            <v>0.54263108977004726</v>
          </cell>
        </row>
        <row r="1490">
          <cell r="A1490">
            <v>36343</v>
          </cell>
          <cell r="B1490">
            <v>0.29616354281057222</v>
          </cell>
          <cell r="C1490">
            <v>0.53077569520704815</v>
          </cell>
        </row>
        <row r="1491">
          <cell r="A1491">
            <v>36350</v>
          </cell>
          <cell r="B1491">
            <v>0.29549024725176271</v>
          </cell>
          <cell r="C1491">
            <v>0.5303268315011751</v>
          </cell>
        </row>
        <row r="1492">
          <cell r="A1492">
            <v>36357</v>
          </cell>
          <cell r="B1492">
            <v>0.29538454643802514</v>
          </cell>
          <cell r="C1492">
            <v>0.53025636429201672</v>
          </cell>
        </row>
        <row r="1493">
          <cell r="A1493">
            <v>36364</v>
          </cell>
          <cell r="B1493">
            <v>0.28724917840207048</v>
          </cell>
          <cell r="C1493">
            <v>0.52483278560138025</v>
          </cell>
        </row>
        <row r="1494">
          <cell r="A1494">
            <v>36371</v>
          </cell>
          <cell r="B1494">
            <v>0.29232811853910079</v>
          </cell>
          <cell r="C1494">
            <v>0.52821874569273397</v>
          </cell>
        </row>
        <row r="1495">
          <cell r="A1495">
            <v>36378</v>
          </cell>
          <cell r="B1495">
            <v>0.28900561589501261</v>
          </cell>
          <cell r="C1495">
            <v>0.52600374393000848</v>
          </cell>
        </row>
        <row r="1496">
          <cell r="A1496">
            <v>36385</v>
          </cell>
          <cell r="B1496">
            <v>0.28562510795777585</v>
          </cell>
          <cell r="C1496">
            <v>0.52375007197185053</v>
          </cell>
        </row>
        <row r="1497">
          <cell r="A1497">
            <v>36392</v>
          </cell>
          <cell r="B1497">
            <v>0.28436531068423471</v>
          </cell>
          <cell r="C1497">
            <v>0.5229102071228231</v>
          </cell>
        </row>
        <row r="1498">
          <cell r="A1498">
            <v>36399</v>
          </cell>
          <cell r="B1498">
            <v>0.28257837842742661</v>
          </cell>
          <cell r="C1498">
            <v>0.52171891895161759</v>
          </cell>
        </row>
        <row r="1499">
          <cell r="A1499">
            <v>36406</v>
          </cell>
          <cell r="B1499">
            <v>0.27982376944144077</v>
          </cell>
          <cell r="C1499">
            <v>0.51988251296096055</v>
          </cell>
        </row>
        <row r="1500">
          <cell r="A1500">
            <v>36413</v>
          </cell>
          <cell r="B1500">
            <v>0.28163589817516371</v>
          </cell>
          <cell r="C1500">
            <v>0.52109059878344233</v>
          </cell>
        </row>
        <row r="1501">
          <cell r="A1501">
            <v>36420</v>
          </cell>
          <cell r="B1501">
            <v>0.28370431117798034</v>
          </cell>
          <cell r="C1501">
            <v>0.52246954078532037</v>
          </cell>
        </row>
        <row r="1502">
          <cell r="A1502">
            <v>36427</v>
          </cell>
          <cell r="B1502">
            <v>0.29742802528068568</v>
          </cell>
          <cell r="C1502">
            <v>0.53161868352045716</v>
          </cell>
        </row>
        <row r="1503">
          <cell r="A1503">
            <v>36434</v>
          </cell>
          <cell r="B1503">
            <v>0.29603717453508904</v>
          </cell>
          <cell r="C1503">
            <v>0.53069144969005932</v>
          </cell>
        </row>
        <row r="1504">
          <cell r="A1504">
            <v>36441</v>
          </cell>
          <cell r="B1504">
            <v>0.28242801506099047</v>
          </cell>
          <cell r="C1504">
            <v>0.52161867670732687</v>
          </cell>
        </row>
        <row r="1505">
          <cell r="A1505">
            <v>36448</v>
          </cell>
          <cell r="B1505">
            <v>0.27905650939996895</v>
          </cell>
          <cell r="C1505">
            <v>0.51937100626664601</v>
          </cell>
        </row>
        <row r="1506">
          <cell r="A1506">
            <v>36455</v>
          </cell>
          <cell r="B1506">
            <v>0.27412925853948655</v>
          </cell>
          <cell r="C1506">
            <v>0.51608617235965781</v>
          </cell>
        </row>
        <row r="1507">
          <cell r="A1507">
            <v>36462</v>
          </cell>
          <cell r="B1507">
            <v>0.28691277569593832</v>
          </cell>
          <cell r="C1507">
            <v>0.52460851713062551</v>
          </cell>
        </row>
        <row r="1508">
          <cell r="A1508">
            <v>36469</v>
          </cell>
          <cell r="B1508">
            <v>0.28679211217401213</v>
          </cell>
          <cell r="C1508">
            <v>0.5245280747826746</v>
          </cell>
        </row>
        <row r="1509">
          <cell r="A1509">
            <v>36476</v>
          </cell>
          <cell r="B1509">
            <v>0.28142852317005712</v>
          </cell>
          <cell r="C1509">
            <v>0.52095234878003793</v>
          </cell>
        </row>
        <row r="1510">
          <cell r="A1510">
            <v>36483</v>
          </cell>
          <cell r="B1510">
            <v>0.28778617996841277</v>
          </cell>
          <cell r="C1510">
            <v>0.52519078664560837</v>
          </cell>
        </row>
        <row r="1511">
          <cell r="A1511">
            <v>36490</v>
          </cell>
          <cell r="B1511">
            <v>0.29123350853692592</v>
          </cell>
          <cell r="C1511">
            <v>0.52748900569128399</v>
          </cell>
        </row>
        <row r="1512">
          <cell r="A1512">
            <v>36497</v>
          </cell>
          <cell r="B1512">
            <v>0.29463528525707461</v>
          </cell>
          <cell r="C1512">
            <v>0.52975685683804963</v>
          </cell>
        </row>
        <row r="1513">
          <cell r="A1513">
            <v>36504</v>
          </cell>
          <cell r="B1513">
            <v>0.30141755698407408</v>
          </cell>
          <cell r="C1513">
            <v>0.53427837132271605</v>
          </cell>
        </row>
        <row r="1514">
          <cell r="A1514">
            <v>36511</v>
          </cell>
          <cell r="B1514">
            <v>0.30089302134020179</v>
          </cell>
          <cell r="C1514">
            <v>0.53392868089346779</v>
          </cell>
        </row>
        <row r="1515">
          <cell r="A1515">
            <v>36518</v>
          </cell>
          <cell r="B1515">
            <v>0.30161815452419444</v>
          </cell>
          <cell r="C1515">
            <v>0.53441210301612962</v>
          </cell>
        </row>
        <row r="1516">
          <cell r="A1516">
            <v>36525</v>
          </cell>
          <cell r="B1516">
            <v>0.30105578012031475</v>
          </cell>
          <cell r="C1516">
            <v>0.53403718674687639</v>
          </cell>
        </row>
        <row r="1517">
          <cell r="A1517">
            <v>36532</v>
          </cell>
          <cell r="B1517">
            <v>0.29492600933531615</v>
          </cell>
          <cell r="C1517">
            <v>0.52995067289021069</v>
          </cell>
        </row>
        <row r="1518">
          <cell r="A1518">
            <v>36539</v>
          </cell>
          <cell r="B1518">
            <v>0.29678249406092216</v>
          </cell>
          <cell r="C1518">
            <v>0.53118832937394811</v>
          </cell>
        </row>
        <row r="1519">
          <cell r="A1519">
            <v>36546</v>
          </cell>
          <cell r="B1519">
            <v>0.281896192299043</v>
          </cell>
          <cell r="C1519">
            <v>0.52126412819936219</v>
          </cell>
        </row>
        <row r="1520">
          <cell r="A1520">
            <v>36553</v>
          </cell>
          <cell r="B1520">
            <v>0.29199554290067725</v>
          </cell>
          <cell r="C1520">
            <v>0.52799702860045139</v>
          </cell>
        </row>
        <row r="1521">
          <cell r="A1521">
            <v>36560</v>
          </cell>
          <cell r="B1521">
            <v>0.29155255585613371</v>
          </cell>
          <cell r="C1521">
            <v>0.52770170390408921</v>
          </cell>
        </row>
        <row r="1522">
          <cell r="A1522">
            <v>36567</v>
          </cell>
          <cell r="B1522">
            <v>0.29843946947462441</v>
          </cell>
          <cell r="C1522">
            <v>0.53229297964974964</v>
          </cell>
        </row>
        <row r="1523">
          <cell r="A1523">
            <v>36574</v>
          </cell>
          <cell r="B1523">
            <v>0.30291948727976487</v>
          </cell>
          <cell r="C1523">
            <v>0.53527965818650991</v>
          </cell>
        </row>
        <row r="1524">
          <cell r="A1524">
            <v>36581</v>
          </cell>
          <cell r="B1524">
            <v>0.31338817277030512</v>
          </cell>
          <cell r="C1524">
            <v>0.54225878184687004</v>
          </cell>
        </row>
        <row r="1525">
          <cell r="A1525">
            <v>36588</v>
          </cell>
          <cell r="B1525">
            <v>0.31637105797699239</v>
          </cell>
          <cell r="C1525">
            <v>0.54424737198466167</v>
          </cell>
        </row>
        <row r="1526">
          <cell r="A1526">
            <v>36595</v>
          </cell>
          <cell r="B1526">
            <v>0.32047729738759645</v>
          </cell>
          <cell r="C1526">
            <v>0.54698486492506426</v>
          </cell>
        </row>
        <row r="1527">
          <cell r="A1527">
            <v>36602</v>
          </cell>
          <cell r="B1527">
            <v>0.34258041573794679</v>
          </cell>
          <cell r="C1527">
            <v>0.56172027715863115</v>
          </cell>
        </row>
        <row r="1528">
          <cell r="A1528">
            <v>36609</v>
          </cell>
          <cell r="B1528">
            <v>0.33861367976832485</v>
          </cell>
          <cell r="C1528">
            <v>0.55907578651221657</v>
          </cell>
        </row>
        <row r="1529">
          <cell r="A1529">
            <v>36616</v>
          </cell>
          <cell r="B1529">
            <v>0.33477931842479935</v>
          </cell>
          <cell r="C1529">
            <v>0.55651954561653294</v>
          </cell>
        </row>
        <row r="1530">
          <cell r="A1530">
            <v>36623</v>
          </cell>
          <cell r="B1530">
            <v>0.33412294405950022</v>
          </cell>
          <cell r="C1530">
            <v>0.55608196270633348</v>
          </cell>
        </row>
        <row r="1531">
          <cell r="A1531">
            <v>36630</v>
          </cell>
          <cell r="B1531">
            <v>0.28573311439382726</v>
          </cell>
          <cell r="C1531">
            <v>0.52382207626255162</v>
          </cell>
        </row>
        <row r="1532">
          <cell r="A1532">
            <v>36637</v>
          </cell>
          <cell r="B1532">
            <v>0.28614016691074212</v>
          </cell>
          <cell r="C1532">
            <v>0.52409344460716134</v>
          </cell>
        </row>
        <row r="1533">
          <cell r="A1533">
            <v>36644</v>
          </cell>
          <cell r="B1533">
            <v>0.28729402023802864</v>
          </cell>
          <cell r="C1533">
            <v>0.52486268015868565</v>
          </cell>
        </row>
        <row r="1534">
          <cell r="A1534">
            <v>36651</v>
          </cell>
          <cell r="B1534">
            <v>0.28977197882526845</v>
          </cell>
          <cell r="C1534">
            <v>0.52651465255017904</v>
          </cell>
        </row>
        <row r="1535">
          <cell r="A1535">
            <v>36658</v>
          </cell>
          <cell r="B1535">
            <v>0.29076120048625964</v>
          </cell>
          <cell r="C1535">
            <v>0.52717413365750643</v>
          </cell>
        </row>
        <row r="1536">
          <cell r="A1536">
            <v>36665</v>
          </cell>
          <cell r="B1536">
            <v>0.29021976202515581</v>
          </cell>
          <cell r="C1536">
            <v>0.52681317468343736</v>
          </cell>
        </row>
        <row r="1537">
          <cell r="A1537">
            <v>36672</v>
          </cell>
          <cell r="B1537">
            <v>0.28665266572256731</v>
          </cell>
          <cell r="C1537">
            <v>0.52443511048171154</v>
          </cell>
        </row>
        <row r="1538">
          <cell r="A1538">
            <v>36679</v>
          </cell>
          <cell r="B1538">
            <v>0.28096204978141109</v>
          </cell>
          <cell r="C1538">
            <v>0.52064136652094084</v>
          </cell>
        </row>
        <row r="1539">
          <cell r="A1539">
            <v>36686</v>
          </cell>
          <cell r="B1539">
            <v>0.27961902905409047</v>
          </cell>
          <cell r="C1539">
            <v>0.51974601936939357</v>
          </cell>
        </row>
        <row r="1540">
          <cell r="A1540">
            <v>36693</v>
          </cell>
          <cell r="B1540">
            <v>0.2786327747793233</v>
          </cell>
          <cell r="C1540">
            <v>0.51908851651954879</v>
          </cell>
        </row>
        <row r="1541">
          <cell r="A1541">
            <v>36700</v>
          </cell>
          <cell r="B1541">
            <v>0.2821772512996214</v>
          </cell>
          <cell r="C1541">
            <v>0.52145150086641423</v>
          </cell>
        </row>
        <row r="1542">
          <cell r="A1542">
            <v>36707</v>
          </cell>
          <cell r="B1542">
            <v>0.28387573742286742</v>
          </cell>
          <cell r="C1542">
            <v>0.52258382494857814</v>
          </cell>
        </row>
        <row r="1543">
          <cell r="A1543">
            <v>36714</v>
          </cell>
          <cell r="B1543">
            <v>0.28796449886762726</v>
          </cell>
          <cell r="C1543">
            <v>0.52530966591175154</v>
          </cell>
        </row>
        <row r="1544">
          <cell r="A1544">
            <v>36721</v>
          </cell>
          <cell r="B1544">
            <v>0.28886923332990189</v>
          </cell>
          <cell r="C1544">
            <v>0.52591282221993463</v>
          </cell>
        </row>
        <row r="1545">
          <cell r="A1545">
            <v>36728</v>
          </cell>
          <cell r="B1545">
            <v>0.28470952030984481</v>
          </cell>
          <cell r="C1545">
            <v>0.52313968020656321</v>
          </cell>
        </row>
        <row r="1546">
          <cell r="A1546">
            <v>36735</v>
          </cell>
          <cell r="B1546">
            <v>0.28300517998143671</v>
          </cell>
          <cell r="C1546">
            <v>0.52200345332095788</v>
          </cell>
        </row>
        <row r="1547">
          <cell r="A1547">
            <v>36742</v>
          </cell>
          <cell r="B1547">
            <v>0.29195046255304019</v>
          </cell>
          <cell r="C1547">
            <v>0.52796697503536028</v>
          </cell>
        </row>
        <row r="1548">
          <cell r="A1548">
            <v>36749</v>
          </cell>
          <cell r="B1548">
            <v>0.29360344578654868</v>
          </cell>
          <cell r="C1548">
            <v>0.52906896385769908</v>
          </cell>
        </row>
        <row r="1549">
          <cell r="A1549">
            <v>36756</v>
          </cell>
          <cell r="B1549">
            <v>0.29363313445689199</v>
          </cell>
          <cell r="C1549">
            <v>0.52908875630459451</v>
          </cell>
        </row>
        <row r="1550">
          <cell r="A1550">
            <v>36763</v>
          </cell>
          <cell r="B1550">
            <v>0.29360115999475966</v>
          </cell>
          <cell r="C1550">
            <v>0.52906743999650641</v>
          </cell>
        </row>
        <row r="1551">
          <cell r="A1551">
            <v>36770</v>
          </cell>
          <cell r="B1551">
            <v>0.29483019311819247</v>
          </cell>
          <cell r="C1551">
            <v>0.52988679541212824</v>
          </cell>
        </row>
        <row r="1552">
          <cell r="A1552">
            <v>36777</v>
          </cell>
          <cell r="B1552">
            <v>0.29005520168074722</v>
          </cell>
          <cell r="C1552">
            <v>0.52670346778716481</v>
          </cell>
        </row>
        <row r="1553">
          <cell r="A1553">
            <v>36784</v>
          </cell>
          <cell r="B1553">
            <v>0.28590298482925974</v>
          </cell>
          <cell r="C1553">
            <v>0.52393532321950653</v>
          </cell>
        </row>
        <row r="1554">
          <cell r="A1554">
            <v>36791</v>
          </cell>
          <cell r="B1554">
            <v>0.29246536188005112</v>
          </cell>
          <cell r="C1554">
            <v>0.52831024125336745</v>
          </cell>
        </row>
        <row r="1555">
          <cell r="A1555">
            <v>36798</v>
          </cell>
          <cell r="B1555">
            <v>0.29361367471780092</v>
          </cell>
          <cell r="C1555">
            <v>0.52907578314520065</v>
          </cell>
        </row>
        <row r="1556">
          <cell r="A1556">
            <v>36805</v>
          </cell>
          <cell r="B1556">
            <v>0.29804429258143628</v>
          </cell>
          <cell r="C1556">
            <v>0.53202952838762418</v>
          </cell>
        </row>
        <row r="1557">
          <cell r="A1557">
            <v>36812</v>
          </cell>
          <cell r="B1557">
            <v>0.28579582240040924</v>
          </cell>
          <cell r="C1557">
            <v>0.52386388160027275</v>
          </cell>
        </row>
        <row r="1558">
          <cell r="A1558">
            <v>36819</v>
          </cell>
          <cell r="B1558">
            <v>0.28488046206517426</v>
          </cell>
          <cell r="C1558">
            <v>0.52325364137678265</v>
          </cell>
        </row>
        <row r="1559">
          <cell r="A1559">
            <v>36826</v>
          </cell>
          <cell r="B1559">
            <v>0.28503066015514433</v>
          </cell>
          <cell r="C1559">
            <v>0.52335377343676281</v>
          </cell>
        </row>
        <row r="1560">
          <cell r="A1560">
            <v>36833</v>
          </cell>
          <cell r="B1560">
            <v>0.28696816212072057</v>
          </cell>
          <cell r="C1560">
            <v>0.52464544141381375</v>
          </cell>
        </row>
        <row r="1561">
          <cell r="A1561">
            <v>36840</v>
          </cell>
          <cell r="B1561">
            <v>0.28578669835977971</v>
          </cell>
          <cell r="C1561">
            <v>0.52385779890651984</v>
          </cell>
        </row>
        <row r="1562">
          <cell r="A1562">
            <v>36847</v>
          </cell>
          <cell r="B1562">
            <v>0.28421305459749979</v>
          </cell>
          <cell r="C1562">
            <v>0.52280870306499994</v>
          </cell>
        </row>
        <row r="1563">
          <cell r="A1563">
            <v>36854</v>
          </cell>
          <cell r="B1563">
            <v>0.28359431397709256</v>
          </cell>
          <cell r="C1563">
            <v>0.52239620931806163</v>
          </cell>
        </row>
        <row r="1564">
          <cell r="A1564">
            <v>36861</v>
          </cell>
          <cell r="B1564">
            <v>0.28261176240064528</v>
          </cell>
          <cell r="C1564">
            <v>0.52174117493376349</v>
          </cell>
        </row>
        <row r="1565">
          <cell r="A1565">
            <v>36868</v>
          </cell>
          <cell r="B1565">
            <v>0.27784360743165404</v>
          </cell>
          <cell r="C1565">
            <v>0.51856240495443595</v>
          </cell>
        </row>
        <row r="1566">
          <cell r="A1566">
            <v>36875</v>
          </cell>
          <cell r="B1566">
            <v>0.2780417919559775</v>
          </cell>
          <cell r="C1566">
            <v>0.51869452797065163</v>
          </cell>
        </row>
        <row r="1567">
          <cell r="A1567">
            <v>36882</v>
          </cell>
          <cell r="B1567">
            <v>0.27300269319613968</v>
          </cell>
          <cell r="C1567">
            <v>0.51533512879742649</v>
          </cell>
        </row>
        <row r="1568">
          <cell r="A1568">
            <v>36889</v>
          </cell>
          <cell r="B1568">
            <v>0.27742524657333256</v>
          </cell>
          <cell r="C1568">
            <v>0.51828349771555504</v>
          </cell>
        </row>
        <row r="1569">
          <cell r="A1569">
            <v>36896</v>
          </cell>
          <cell r="B1569">
            <v>0.30823607098516026</v>
          </cell>
          <cell r="C1569">
            <v>0.53882404732344014</v>
          </cell>
        </row>
        <row r="1570">
          <cell r="A1570">
            <v>36903</v>
          </cell>
          <cell r="B1570">
            <v>0.30733715920388749</v>
          </cell>
          <cell r="C1570">
            <v>0.53822477280259162</v>
          </cell>
        </row>
        <row r="1571">
          <cell r="A1571">
            <v>36910</v>
          </cell>
          <cell r="B1571">
            <v>0.30792551121320738</v>
          </cell>
          <cell r="C1571">
            <v>0.53861700747547148</v>
          </cell>
        </row>
        <row r="1572">
          <cell r="A1572">
            <v>36917</v>
          </cell>
          <cell r="B1572">
            <v>0.31458705020860722</v>
          </cell>
          <cell r="C1572">
            <v>0.54305803347240478</v>
          </cell>
        </row>
        <row r="1573">
          <cell r="A1573">
            <v>36924</v>
          </cell>
          <cell r="B1573">
            <v>0.31402299843567394</v>
          </cell>
          <cell r="C1573">
            <v>0.54268199895711589</v>
          </cell>
        </row>
        <row r="1574">
          <cell r="A1574">
            <v>36931</v>
          </cell>
          <cell r="B1574">
            <v>0.30915655635282246</v>
          </cell>
          <cell r="C1574">
            <v>0.53943770423521498</v>
          </cell>
        </row>
        <row r="1575">
          <cell r="A1575">
            <v>36938</v>
          </cell>
          <cell r="B1575">
            <v>0.31113554984557878</v>
          </cell>
          <cell r="C1575">
            <v>0.54075703323038582</v>
          </cell>
        </row>
        <row r="1576">
          <cell r="A1576">
            <v>36945</v>
          </cell>
          <cell r="B1576">
            <v>0.30418584536045795</v>
          </cell>
          <cell r="C1576">
            <v>0.53612389690697204</v>
          </cell>
        </row>
        <row r="1577">
          <cell r="A1577">
            <v>36952</v>
          </cell>
          <cell r="B1577">
            <v>0.30192391992242168</v>
          </cell>
          <cell r="C1577">
            <v>0.53461594661494782</v>
          </cell>
        </row>
        <row r="1578">
          <cell r="A1578">
            <v>36959</v>
          </cell>
          <cell r="B1578">
            <v>0.30386439538803206</v>
          </cell>
          <cell r="C1578">
            <v>0.53590959692535456</v>
          </cell>
        </row>
        <row r="1579">
          <cell r="A1579">
            <v>36966</v>
          </cell>
          <cell r="B1579">
            <v>0.31060374152554615</v>
          </cell>
          <cell r="C1579">
            <v>0.54040249435036403</v>
          </cell>
        </row>
        <row r="1580">
          <cell r="A1580">
            <v>36973</v>
          </cell>
          <cell r="B1580">
            <v>0.31537144101360154</v>
          </cell>
          <cell r="C1580">
            <v>0.54358096067573436</v>
          </cell>
        </row>
        <row r="1581">
          <cell r="A1581">
            <v>36980</v>
          </cell>
          <cell r="B1581">
            <v>0.33300052674188307</v>
          </cell>
          <cell r="C1581">
            <v>0.55533368449458864</v>
          </cell>
        </row>
        <row r="1582">
          <cell r="A1582">
            <v>36987</v>
          </cell>
          <cell r="B1582">
            <v>0.33220445299670404</v>
          </cell>
          <cell r="C1582">
            <v>0.55480296866446932</v>
          </cell>
        </row>
        <row r="1583">
          <cell r="A1583">
            <v>36994</v>
          </cell>
          <cell r="B1583">
            <v>0.34613140736506076</v>
          </cell>
          <cell r="C1583">
            <v>0.5640876049100404</v>
          </cell>
        </row>
        <row r="1584">
          <cell r="A1584">
            <v>37001</v>
          </cell>
          <cell r="B1584">
            <v>0.34133469505367714</v>
          </cell>
          <cell r="C1584">
            <v>0.56088979670245132</v>
          </cell>
        </row>
        <row r="1585">
          <cell r="A1585">
            <v>37008</v>
          </cell>
          <cell r="B1585">
            <v>0.34350269882522511</v>
          </cell>
          <cell r="C1585">
            <v>0.56233513255015011</v>
          </cell>
        </row>
        <row r="1586">
          <cell r="A1586">
            <v>37015</v>
          </cell>
          <cell r="B1586">
            <v>0.34115607911248874</v>
          </cell>
          <cell r="C1586">
            <v>0.56077071940832579</v>
          </cell>
        </row>
        <row r="1587">
          <cell r="A1587">
            <v>37022</v>
          </cell>
          <cell r="B1587">
            <v>0.34096564883920671</v>
          </cell>
          <cell r="C1587">
            <v>0.5606437658928044</v>
          </cell>
        </row>
        <row r="1588">
          <cell r="A1588">
            <v>37029</v>
          </cell>
          <cell r="B1588">
            <v>0.34379901260733153</v>
          </cell>
          <cell r="C1588">
            <v>0.56253267507155436</v>
          </cell>
        </row>
        <row r="1589">
          <cell r="A1589">
            <v>37036</v>
          </cell>
          <cell r="B1589">
            <v>0.34198718307557119</v>
          </cell>
          <cell r="C1589">
            <v>0.56132478871704738</v>
          </cell>
        </row>
        <row r="1590">
          <cell r="A1590">
            <v>37043</v>
          </cell>
          <cell r="B1590">
            <v>0.34165142698321482</v>
          </cell>
          <cell r="C1590">
            <v>0.56110095132214322</v>
          </cell>
        </row>
        <row r="1591">
          <cell r="A1591">
            <v>37050</v>
          </cell>
          <cell r="B1591">
            <v>0.34234187922917303</v>
          </cell>
          <cell r="C1591">
            <v>0.56156125281944869</v>
          </cell>
        </row>
        <row r="1592">
          <cell r="A1592">
            <v>37057</v>
          </cell>
          <cell r="B1592">
            <v>0.34430012664750836</v>
          </cell>
          <cell r="C1592">
            <v>0.56286675109833895</v>
          </cell>
        </row>
        <row r="1593">
          <cell r="A1593">
            <v>37064</v>
          </cell>
          <cell r="B1593">
            <v>0.34263785293489657</v>
          </cell>
          <cell r="C1593">
            <v>0.56175856862326434</v>
          </cell>
        </row>
        <row r="1594">
          <cell r="A1594">
            <v>37071</v>
          </cell>
          <cell r="B1594">
            <v>0.33806088793768707</v>
          </cell>
          <cell r="C1594">
            <v>0.5587072586251246</v>
          </cell>
        </row>
        <row r="1595">
          <cell r="A1595">
            <v>37078</v>
          </cell>
          <cell r="B1595">
            <v>0.33392248156435922</v>
          </cell>
          <cell r="C1595">
            <v>0.55594832104290615</v>
          </cell>
        </row>
        <row r="1596">
          <cell r="A1596">
            <v>37085</v>
          </cell>
          <cell r="B1596">
            <v>0.33076139280472378</v>
          </cell>
          <cell r="C1596">
            <v>0.55384092853648259</v>
          </cell>
        </row>
        <row r="1597">
          <cell r="A1597">
            <v>37092</v>
          </cell>
          <cell r="B1597">
            <v>0.3307531105235188</v>
          </cell>
          <cell r="C1597">
            <v>0.55383540701567924</v>
          </cell>
        </row>
        <row r="1598">
          <cell r="A1598">
            <v>37099</v>
          </cell>
          <cell r="B1598">
            <v>0.32941133889639185</v>
          </cell>
          <cell r="C1598">
            <v>0.5529408925975946</v>
          </cell>
        </row>
        <row r="1599">
          <cell r="A1599">
            <v>37106</v>
          </cell>
          <cell r="B1599">
            <v>0.32957410772772666</v>
          </cell>
          <cell r="C1599">
            <v>0.55304940515181766</v>
          </cell>
        </row>
        <row r="1600">
          <cell r="A1600">
            <v>37113</v>
          </cell>
          <cell r="B1600">
            <v>0.3309088844093282</v>
          </cell>
          <cell r="C1600">
            <v>0.55393925627288543</v>
          </cell>
        </row>
        <row r="1601">
          <cell r="A1601">
            <v>37120</v>
          </cell>
          <cell r="B1601">
            <v>0.33065066872134624</v>
          </cell>
          <cell r="C1601">
            <v>0.55376711248089749</v>
          </cell>
        </row>
        <row r="1602">
          <cell r="A1602">
            <v>37127</v>
          </cell>
          <cell r="B1602">
            <v>0.33026194979059487</v>
          </cell>
          <cell r="C1602">
            <v>0.55350796652706336</v>
          </cell>
        </row>
        <row r="1603">
          <cell r="A1603">
            <v>37134</v>
          </cell>
          <cell r="B1603">
            <v>0.33048573749338822</v>
          </cell>
          <cell r="C1603">
            <v>0.55365715832892537</v>
          </cell>
        </row>
        <row r="1604">
          <cell r="A1604">
            <v>37141</v>
          </cell>
          <cell r="B1604">
            <v>0.32296600197285985</v>
          </cell>
          <cell r="C1604">
            <v>0.54864400131523994</v>
          </cell>
        </row>
        <row r="1605">
          <cell r="A1605">
            <v>37148</v>
          </cell>
          <cell r="B1605">
            <v>0.32303813871083342</v>
          </cell>
          <cell r="C1605">
            <v>0.54869209247388895</v>
          </cell>
        </row>
        <row r="1606">
          <cell r="A1606">
            <v>37155</v>
          </cell>
          <cell r="B1606">
            <v>0.34138539074077645</v>
          </cell>
          <cell r="C1606">
            <v>0.56092359382718437</v>
          </cell>
        </row>
        <row r="1607">
          <cell r="A1607">
            <v>37162</v>
          </cell>
          <cell r="B1607">
            <v>0.32298189507548286</v>
          </cell>
          <cell r="C1607">
            <v>0.54865459671698857</v>
          </cell>
        </row>
        <row r="1608">
          <cell r="A1608">
            <v>37169</v>
          </cell>
          <cell r="B1608">
            <v>0.32790442280093635</v>
          </cell>
          <cell r="C1608">
            <v>0.55193628186729093</v>
          </cell>
        </row>
        <row r="1609">
          <cell r="A1609">
            <v>37176</v>
          </cell>
          <cell r="B1609">
            <v>0.32648951141210725</v>
          </cell>
          <cell r="C1609">
            <v>0.55099300760807135</v>
          </cell>
        </row>
        <row r="1610">
          <cell r="A1610">
            <v>37183</v>
          </cell>
          <cell r="B1610">
            <v>0.32677028850772427</v>
          </cell>
          <cell r="C1610">
            <v>0.55118019233848281</v>
          </cell>
        </row>
        <row r="1611">
          <cell r="A1611">
            <v>37190</v>
          </cell>
          <cell r="B1611">
            <v>0.32233657065603272</v>
          </cell>
          <cell r="C1611">
            <v>0.54822438043735511</v>
          </cell>
        </row>
        <row r="1612">
          <cell r="A1612">
            <v>37197</v>
          </cell>
          <cell r="B1612">
            <v>0.31894924262319724</v>
          </cell>
          <cell r="C1612">
            <v>0.54596616174879808</v>
          </cell>
        </row>
        <row r="1613">
          <cell r="A1613">
            <v>37204</v>
          </cell>
          <cell r="B1613">
            <v>0.32341522489546592</v>
          </cell>
          <cell r="C1613">
            <v>0.54894348326364395</v>
          </cell>
        </row>
        <row r="1614">
          <cell r="A1614">
            <v>37211</v>
          </cell>
          <cell r="B1614">
            <v>0.32220821296389252</v>
          </cell>
          <cell r="C1614">
            <v>0.54813880864259512</v>
          </cell>
        </row>
        <row r="1615">
          <cell r="A1615">
            <v>37218</v>
          </cell>
          <cell r="B1615">
            <v>0.32262431235337402</v>
          </cell>
          <cell r="C1615">
            <v>0.54841620823558257</v>
          </cell>
        </row>
        <row r="1616">
          <cell r="A1616">
            <v>37225</v>
          </cell>
          <cell r="B1616">
            <v>0.32282013397022341</v>
          </cell>
          <cell r="C1616">
            <v>0.5485467559801489</v>
          </cell>
        </row>
        <row r="1617">
          <cell r="A1617">
            <v>37232</v>
          </cell>
          <cell r="B1617">
            <v>0.32297241732038035</v>
          </cell>
          <cell r="C1617">
            <v>0.54864827821358686</v>
          </cell>
        </row>
        <row r="1618">
          <cell r="A1618">
            <v>37239</v>
          </cell>
          <cell r="B1618">
            <v>0.3235761136179785</v>
          </cell>
          <cell r="C1618">
            <v>0.54905074241198548</v>
          </cell>
        </row>
        <row r="1619">
          <cell r="A1619">
            <v>37246</v>
          </cell>
          <cell r="B1619">
            <v>0.32634648375247638</v>
          </cell>
          <cell r="C1619">
            <v>0.55089765583498429</v>
          </cell>
        </row>
        <row r="1620">
          <cell r="A1620">
            <v>37253</v>
          </cell>
          <cell r="B1620">
            <v>0.32752805106559435</v>
          </cell>
          <cell r="C1620">
            <v>0.55168536737706297</v>
          </cell>
        </row>
        <row r="1621">
          <cell r="A1621">
            <v>37260</v>
          </cell>
          <cell r="B1621">
            <v>0.32703979374836201</v>
          </cell>
          <cell r="C1621">
            <v>0.551359862498908</v>
          </cell>
        </row>
        <row r="1622">
          <cell r="A1622">
            <v>37267</v>
          </cell>
          <cell r="B1622">
            <v>0.3279262376812806</v>
          </cell>
          <cell r="C1622">
            <v>0.55195082512085381</v>
          </cell>
        </row>
        <row r="1623">
          <cell r="A1623">
            <v>37274</v>
          </cell>
          <cell r="B1623">
            <v>0.32761694299322958</v>
          </cell>
          <cell r="C1623">
            <v>0.55174462866215324</v>
          </cell>
        </row>
        <row r="1624">
          <cell r="A1624">
            <v>37281</v>
          </cell>
          <cell r="B1624">
            <v>0.32832424648468572</v>
          </cell>
          <cell r="C1624">
            <v>0.55221616432312381</v>
          </cell>
        </row>
        <row r="1625">
          <cell r="A1625">
            <v>37288</v>
          </cell>
          <cell r="B1625">
            <v>0.32831432368417252</v>
          </cell>
          <cell r="C1625">
            <v>0.55220954912278153</v>
          </cell>
        </row>
        <row r="1626">
          <cell r="A1626">
            <v>37295</v>
          </cell>
          <cell r="B1626">
            <v>0.33093965663766123</v>
          </cell>
          <cell r="C1626">
            <v>0.55395977109177408</v>
          </cell>
        </row>
        <row r="1627">
          <cell r="A1627">
            <v>37302</v>
          </cell>
          <cell r="B1627">
            <v>0.33061280550588507</v>
          </cell>
          <cell r="C1627">
            <v>0.55374187033725664</v>
          </cell>
        </row>
        <row r="1628">
          <cell r="A1628">
            <v>37309</v>
          </cell>
          <cell r="B1628">
            <v>0.33019972746804588</v>
          </cell>
          <cell r="C1628">
            <v>0.55346648497869733</v>
          </cell>
        </row>
        <row r="1629">
          <cell r="A1629">
            <v>37316</v>
          </cell>
          <cell r="B1629">
            <v>0.33381082216240887</v>
          </cell>
          <cell r="C1629">
            <v>0.55587388144160588</v>
          </cell>
        </row>
        <row r="1630">
          <cell r="A1630">
            <v>37323</v>
          </cell>
          <cell r="B1630">
            <v>0.33669737325238436</v>
          </cell>
          <cell r="C1630">
            <v>0.55779824883492313</v>
          </cell>
        </row>
        <row r="1631">
          <cell r="A1631">
            <v>37330</v>
          </cell>
          <cell r="B1631">
            <v>0.33547456578903795</v>
          </cell>
          <cell r="C1631">
            <v>0.55698304385935848</v>
          </cell>
        </row>
        <row r="1632">
          <cell r="A1632">
            <v>37337</v>
          </cell>
          <cell r="B1632">
            <v>0.33183624978493909</v>
          </cell>
          <cell r="C1632">
            <v>0.55455749985662617</v>
          </cell>
        </row>
        <row r="1633">
          <cell r="A1633">
            <v>37344</v>
          </cell>
          <cell r="B1633">
            <v>0.33054383790821917</v>
          </cell>
          <cell r="C1633">
            <v>0.55369589193881275</v>
          </cell>
        </row>
        <row r="1634">
          <cell r="A1634">
            <v>37351</v>
          </cell>
          <cell r="B1634">
            <v>0.33071757474482644</v>
          </cell>
          <cell r="C1634">
            <v>0.55381171649655081</v>
          </cell>
        </row>
        <row r="1635">
          <cell r="A1635">
            <v>37358</v>
          </cell>
          <cell r="B1635">
            <v>0.33299703499486843</v>
          </cell>
          <cell r="C1635">
            <v>0.55533135666324573</v>
          </cell>
        </row>
        <row r="1636">
          <cell r="A1636">
            <v>37365</v>
          </cell>
          <cell r="B1636">
            <v>0.33247444056754366</v>
          </cell>
          <cell r="C1636">
            <v>0.55498296037836237</v>
          </cell>
        </row>
        <row r="1637">
          <cell r="A1637">
            <v>37372</v>
          </cell>
          <cell r="B1637">
            <v>0.32926553544708664</v>
          </cell>
          <cell r="C1637">
            <v>0.55284369029805769</v>
          </cell>
        </row>
        <row r="1638">
          <cell r="A1638">
            <v>37379</v>
          </cell>
          <cell r="B1638">
            <v>0.32863916706977725</v>
          </cell>
          <cell r="C1638">
            <v>0.55242611137985154</v>
          </cell>
        </row>
        <row r="1639">
          <cell r="A1639">
            <v>37386</v>
          </cell>
          <cell r="B1639">
            <v>0.33230559583184988</v>
          </cell>
          <cell r="C1639">
            <v>0.5548703972212331</v>
          </cell>
        </row>
        <row r="1640">
          <cell r="A1640">
            <v>37393</v>
          </cell>
          <cell r="B1640">
            <v>0.3201381075846858</v>
          </cell>
          <cell r="C1640">
            <v>0.54675873838979061</v>
          </cell>
        </row>
        <row r="1641">
          <cell r="A1641">
            <v>37400</v>
          </cell>
          <cell r="B1641">
            <v>0.31501442530454049</v>
          </cell>
          <cell r="C1641">
            <v>0.54334295020302692</v>
          </cell>
        </row>
        <row r="1642">
          <cell r="A1642">
            <v>37407</v>
          </cell>
          <cell r="B1642">
            <v>0.31668380104433758</v>
          </cell>
          <cell r="C1642">
            <v>0.54445586736289164</v>
          </cell>
        </row>
        <row r="1643">
          <cell r="A1643">
            <v>37414</v>
          </cell>
          <cell r="B1643">
            <v>0.32510929503723934</v>
          </cell>
          <cell r="C1643">
            <v>0.55007286335815941</v>
          </cell>
        </row>
        <row r="1644">
          <cell r="A1644">
            <v>37421</v>
          </cell>
          <cell r="B1644">
            <v>0.32629065001954199</v>
          </cell>
          <cell r="C1644">
            <v>0.55086043334636126</v>
          </cell>
        </row>
        <row r="1645">
          <cell r="A1645">
            <v>37428</v>
          </cell>
          <cell r="B1645">
            <v>0.3257661299802545</v>
          </cell>
          <cell r="C1645">
            <v>0.55051075332016974</v>
          </cell>
        </row>
        <row r="1646">
          <cell r="A1646">
            <v>37435</v>
          </cell>
          <cell r="B1646">
            <v>0.32438628649628265</v>
          </cell>
          <cell r="C1646">
            <v>0.54959085766418836</v>
          </cell>
        </row>
        <row r="1647">
          <cell r="A1647">
            <v>37442</v>
          </cell>
          <cell r="B1647">
            <v>0.32597961575878431</v>
          </cell>
          <cell r="C1647">
            <v>0.55065307717252288</v>
          </cell>
        </row>
        <row r="1648">
          <cell r="A1648">
            <v>37449</v>
          </cell>
          <cell r="B1648">
            <v>0.35427625869314877</v>
          </cell>
          <cell r="C1648">
            <v>0.56951750579543248</v>
          </cell>
        </row>
        <row r="1649">
          <cell r="A1649">
            <v>37456</v>
          </cell>
          <cell r="B1649">
            <v>0.3882887302615104</v>
          </cell>
          <cell r="C1649">
            <v>0.59219248684100689</v>
          </cell>
        </row>
        <row r="1650">
          <cell r="A1650">
            <v>37463</v>
          </cell>
          <cell r="B1650">
            <v>0.38620208387682509</v>
          </cell>
          <cell r="C1650">
            <v>0.59080138925121661</v>
          </cell>
        </row>
        <row r="1651">
          <cell r="A1651">
            <v>37470</v>
          </cell>
          <cell r="B1651">
            <v>0.38687844513515324</v>
          </cell>
          <cell r="C1651">
            <v>0.59125229675676882</v>
          </cell>
        </row>
        <row r="1652">
          <cell r="A1652">
            <v>37477</v>
          </cell>
          <cell r="B1652">
            <v>0.40373428518073295</v>
          </cell>
          <cell r="C1652">
            <v>0.60248952345382201</v>
          </cell>
        </row>
        <row r="1653">
          <cell r="A1653">
            <v>37484</v>
          </cell>
          <cell r="B1653">
            <v>0.40187168424144687</v>
          </cell>
          <cell r="C1653">
            <v>0.6012477894942978</v>
          </cell>
        </row>
        <row r="1654">
          <cell r="A1654">
            <v>37491</v>
          </cell>
          <cell r="B1654">
            <v>0.40475910129544995</v>
          </cell>
          <cell r="C1654">
            <v>0.60317273419696671</v>
          </cell>
        </row>
        <row r="1655">
          <cell r="A1655">
            <v>37498</v>
          </cell>
          <cell r="B1655">
            <v>0.40550156422338124</v>
          </cell>
          <cell r="C1655">
            <v>0.60366770948225401</v>
          </cell>
        </row>
        <row r="1656">
          <cell r="A1656">
            <v>37505</v>
          </cell>
          <cell r="B1656">
            <v>0.40847873015889369</v>
          </cell>
          <cell r="C1656">
            <v>0.60565248677259587</v>
          </cell>
        </row>
        <row r="1657">
          <cell r="A1657">
            <v>37512</v>
          </cell>
          <cell r="B1657">
            <v>0.41057188203296974</v>
          </cell>
          <cell r="C1657">
            <v>0.60704792135531327</v>
          </cell>
        </row>
        <row r="1658">
          <cell r="A1658">
            <v>37519</v>
          </cell>
          <cell r="B1658">
            <v>0.41959283589142804</v>
          </cell>
          <cell r="C1658">
            <v>0.6130618905942854</v>
          </cell>
        </row>
        <row r="1659">
          <cell r="A1659">
            <v>37526</v>
          </cell>
          <cell r="B1659">
            <v>0.4193001844381245</v>
          </cell>
          <cell r="C1659">
            <v>0.61286678962541641</v>
          </cell>
        </row>
        <row r="1660">
          <cell r="A1660">
            <v>37533</v>
          </cell>
          <cell r="B1660">
            <v>0.42123641620324659</v>
          </cell>
          <cell r="C1660">
            <v>0.61415761080216436</v>
          </cell>
        </row>
        <row r="1661">
          <cell r="A1661">
            <v>37540</v>
          </cell>
          <cell r="B1661">
            <v>0.41085276499801304</v>
          </cell>
          <cell r="C1661">
            <v>0.60723517666534199</v>
          </cell>
        </row>
        <row r="1662">
          <cell r="A1662">
            <v>37547</v>
          </cell>
          <cell r="B1662">
            <v>0.40215937628280807</v>
          </cell>
          <cell r="C1662">
            <v>0.6014395841885386</v>
          </cell>
        </row>
        <row r="1663">
          <cell r="A1663">
            <v>37554</v>
          </cell>
          <cell r="B1663">
            <v>0.40863419064302264</v>
          </cell>
          <cell r="C1663">
            <v>0.60575612709534832</v>
          </cell>
        </row>
        <row r="1664">
          <cell r="A1664">
            <v>37561</v>
          </cell>
          <cell r="B1664">
            <v>0.40957105351727374</v>
          </cell>
          <cell r="C1664">
            <v>0.6063807023448492</v>
          </cell>
        </row>
        <row r="1665">
          <cell r="A1665">
            <v>37568</v>
          </cell>
          <cell r="B1665">
            <v>0.40706623800236685</v>
          </cell>
          <cell r="C1665">
            <v>0.60471082533491127</v>
          </cell>
        </row>
        <row r="1666">
          <cell r="A1666">
            <v>37575</v>
          </cell>
          <cell r="B1666">
            <v>0.4034253732366237</v>
          </cell>
          <cell r="C1666">
            <v>0.60228358215774902</v>
          </cell>
        </row>
        <row r="1667">
          <cell r="A1667">
            <v>37582</v>
          </cell>
          <cell r="B1667">
            <v>0.40835136521256288</v>
          </cell>
          <cell r="C1667">
            <v>0.60556757680837514</v>
          </cell>
        </row>
        <row r="1668">
          <cell r="A1668">
            <v>37589</v>
          </cell>
          <cell r="B1668">
            <v>0.41017900160028131</v>
          </cell>
          <cell r="C1668">
            <v>0.6067860010668541</v>
          </cell>
        </row>
        <row r="1669">
          <cell r="A1669">
            <v>37596</v>
          </cell>
          <cell r="B1669">
            <v>0.41517697245753304</v>
          </cell>
          <cell r="C1669">
            <v>0.6101179816383554</v>
          </cell>
        </row>
        <row r="1670">
          <cell r="A1670">
            <v>37603</v>
          </cell>
          <cell r="B1670">
            <v>0.411110977930294</v>
          </cell>
          <cell r="C1670">
            <v>0.60740731862019615</v>
          </cell>
        </row>
        <row r="1671">
          <cell r="A1671">
            <v>37610</v>
          </cell>
          <cell r="B1671">
            <v>0.41350247694678088</v>
          </cell>
          <cell r="C1671">
            <v>0.60900165129785389</v>
          </cell>
        </row>
        <row r="1672">
          <cell r="A1672">
            <v>37617</v>
          </cell>
          <cell r="B1672">
            <v>0.41275100805210096</v>
          </cell>
          <cell r="C1672">
            <v>0.60850067203473379</v>
          </cell>
        </row>
        <row r="1673">
          <cell r="A1673">
            <v>37624</v>
          </cell>
          <cell r="B1673">
            <v>0.4158502245351457</v>
          </cell>
          <cell r="C1673">
            <v>0.61056681635676391</v>
          </cell>
        </row>
        <row r="1674">
          <cell r="A1674">
            <v>37631</v>
          </cell>
          <cell r="B1674">
            <v>0.41942887325557904</v>
          </cell>
          <cell r="C1674">
            <v>0.61295258217038617</v>
          </cell>
        </row>
        <row r="1675">
          <cell r="A1675">
            <v>37638</v>
          </cell>
          <cell r="B1675">
            <v>0.42314027680605643</v>
          </cell>
          <cell r="C1675">
            <v>0.61542685120403784</v>
          </cell>
        </row>
        <row r="1676">
          <cell r="A1676">
            <v>37645</v>
          </cell>
          <cell r="B1676">
            <v>0.43301479459432662</v>
          </cell>
          <cell r="C1676">
            <v>0.62200986306288442</v>
          </cell>
        </row>
        <row r="1677">
          <cell r="A1677">
            <v>37652</v>
          </cell>
          <cell r="B1677">
            <v>0.43238714016485008</v>
          </cell>
          <cell r="C1677">
            <v>0.62159142677656654</v>
          </cell>
        </row>
        <row r="1678">
          <cell r="A1678">
            <v>37659</v>
          </cell>
          <cell r="B1678">
            <v>0.43739932733125259</v>
          </cell>
          <cell r="C1678">
            <v>0.62493288488750187</v>
          </cell>
        </row>
        <row r="1679">
          <cell r="A1679">
            <v>37666</v>
          </cell>
          <cell r="B1679">
            <v>0.43703448148766405</v>
          </cell>
          <cell r="C1679">
            <v>0.62468965432510914</v>
          </cell>
        </row>
        <row r="1680">
          <cell r="A1680">
            <v>37673</v>
          </cell>
          <cell r="B1680">
            <v>0.43830585680748751</v>
          </cell>
          <cell r="C1680">
            <v>0.62553723787165827</v>
          </cell>
        </row>
        <row r="1681">
          <cell r="A1681">
            <v>37680</v>
          </cell>
          <cell r="B1681">
            <v>0.43776584585198242</v>
          </cell>
          <cell r="C1681">
            <v>0.62517723056798824</v>
          </cell>
        </row>
        <row r="1682">
          <cell r="A1682">
            <v>37687</v>
          </cell>
          <cell r="B1682">
            <v>0.43433523296332749</v>
          </cell>
          <cell r="C1682">
            <v>0.62289015530888492</v>
          </cell>
        </row>
        <row r="1683">
          <cell r="A1683">
            <v>37694</v>
          </cell>
          <cell r="B1683">
            <v>0.4299571213819976</v>
          </cell>
          <cell r="C1683">
            <v>0.61997141425466507</v>
          </cell>
        </row>
        <row r="1684">
          <cell r="A1684">
            <v>37701</v>
          </cell>
          <cell r="B1684">
            <v>0.44205303854515404</v>
          </cell>
          <cell r="C1684">
            <v>0.62803535903010277</v>
          </cell>
        </row>
        <row r="1685">
          <cell r="A1685">
            <v>37708</v>
          </cell>
          <cell r="B1685">
            <v>0.4417534083101709</v>
          </cell>
          <cell r="C1685">
            <v>0.62783560554011386</v>
          </cell>
        </row>
        <row r="1686">
          <cell r="A1686">
            <v>37715</v>
          </cell>
          <cell r="B1686">
            <v>0.44231874129031984</v>
          </cell>
          <cell r="C1686">
            <v>0.62821249419354641</v>
          </cell>
        </row>
        <row r="1687">
          <cell r="A1687">
            <v>37722</v>
          </cell>
          <cell r="B1687">
            <v>0.44295678962040075</v>
          </cell>
          <cell r="C1687">
            <v>0.62863785974693365</v>
          </cell>
        </row>
        <row r="1688">
          <cell r="A1688">
            <v>37729</v>
          </cell>
          <cell r="B1688">
            <v>0.44322398920638745</v>
          </cell>
          <cell r="C1688">
            <v>0.62881599280425815</v>
          </cell>
        </row>
        <row r="1689">
          <cell r="A1689">
            <v>37736</v>
          </cell>
          <cell r="B1689">
            <v>0.44332807308804467</v>
          </cell>
          <cell r="C1689">
            <v>0.62888538205869648</v>
          </cell>
        </row>
        <row r="1690">
          <cell r="A1690">
            <v>37743</v>
          </cell>
          <cell r="B1690">
            <v>0.44125486111128714</v>
          </cell>
          <cell r="C1690">
            <v>0.62750324074085817</v>
          </cell>
        </row>
        <row r="1691">
          <cell r="A1691">
            <v>37750</v>
          </cell>
          <cell r="B1691">
            <v>0.44163659504169722</v>
          </cell>
          <cell r="C1691">
            <v>0.62775773002779811</v>
          </cell>
        </row>
        <row r="1692">
          <cell r="A1692">
            <v>37757</v>
          </cell>
          <cell r="B1692">
            <v>0.44488138554561013</v>
          </cell>
          <cell r="C1692">
            <v>0.6299209236970732</v>
          </cell>
        </row>
        <row r="1693">
          <cell r="A1693">
            <v>37764</v>
          </cell>
          <cell r="B1693">
            <v>0.4459279249873872</v>
          </cell>
          <cell r="C1693">
            <v>0.63061861665825802</v>
          </cell>
        </row>
        <row r="1694">
          <cell r="A1694">
            <v>37771</v>
          </cell>
          <cell r="B1694">
            <v>0.44325883773498592</v>
          </cell>
          <cell r="C1694">
            <v>0.62883922515665702</v>
          </cell>
        </row>
        <row r="1695">
          <cell r="A1695">
            <v>37778</v>
          </cell>
          <cell r="B1695">
            <v>0.44339805599029003</v>
          </cell>
          <cell r="C1695">
            <v>0.62893203732685987</v>
          </cell>
        </row>
        <row r="1696">
          <cell r="A1696">
            <v>37785</v>
          </cell>
          <cell r="B1696">
            <v>0.44301912145102718</v>
          </cell>
          <cell r="C1696">
            <v>0.62867941430068475</v>
          </cell>
        </row>
        <row r="1697">
          <cell r="A1697">
            <v>37792</v>
          </cell>
          <cell r="B1697">
            <v>0.44586811428603224</v>
          </cell>
          <cell r="C1697">
            <v>0.63057874285735482</v>
          </cell>
        </row>
        <row r="1698">
          <cell r="A1698">
            <v>37799</v>
          </cell>
          <cell r="B1698">
            <v>0.44543221019860013</v>
          </cell>
          <cell r="C1698">
            <v>0.63028814013239998</v>
          </cell>
        </row>
        <row r="1699">
          <cell r="A1699">
            <v>37806</v>
          </cell>
          <cell r="B1699">
            <v>0.44624681355820955</v>
          </cell>
          <cell r="C1699">
            <v>0.6308312090388063</v>
          </cell>
        </row>
        <row r="1700">
          <cell r="A1700">
            <v>37813</v>
          </cell>
          <cell r="B1700">
            <v>0.44690667896106889</v>
          </cell>
          <cell r="C1700">
            <v>0.63127111930737922</v>
          </cell>
        </row>
        <row r="1701">
          <cell r="A1701">
            <v>37820</v>
          </cell>
          <cell r="B1701">
            <v>0.44805850475864806</v>
          </cell>
          <cell r="C1701">
            <v>0.63203900317243178</v>
          </cell>
        </row>
        <row r="1702">
          <cell r="A1702">
            <v>37827</v>
          </cell>
          <cell r="B1702">
            <v>0.44650615198566612</v>
          </cell>
          <cell r="C1702">
            <v>0.63100410132377749</v>
          </cell>
        </row>
        <row r="1703">
          <cell r="A1703">
            <v>37834</v>
          </cell>
          <cell r="B1703">
            <v>0.45000181539129119</v>
          </cell>
          <cell r="C1703">
            <v>0.63333454359419417</v>
          </cell>
        </row>
        <row r="1704">
          <cell r="A1704">
            <v>37841</v>
          </cell>
          <cell r="B1704">
            <v>0.45312751558786046</v>
          </cell>
          <cell r="C1704">
            <v>0.63541834372524031</v>
          </cell>
        </row>
        <row r="1705">
          <cell r="A1705">
            <v>37848</v>
          </cell>
          <cell r="B1705">
            <v>0.45278754714506225</v>
          </cell>
          <cell r="C1705">
            <v>0.63519169809670817</v>
          </cell>
        </row>
        <row r="1706">
          <cell r="A1706">
            <v>37855</v>
          </cell>
          <cell r="B1706">
            <v>0.46265494830953746</v>
          </cell>
          <cell r="C1706">
            <v>0.64176996553969179</v>
          </cell>
        </row>
        <row r="1707">
          <cell r="A1707">
            <v>37862</v>
          </cell>
          <cell r="B1707">
            <v>0.46338987319715785</v>
          </cell>
          <cell r="C1707">
            <v>0.64225991546477201</v>
          </cell>
        </row>
        <row r="1708">
          <cell r="A1708">
            <v>37869</v>
          </cell>
          <cell r="B1708">
            <v>0.46320172669191195</v>
          </cell>
          <cell r="C1708">
            <v>0.64213448446127452</v>
          </cell>
        </row>
        <row r="1709">
          <cell r="A1709">
            <v>37876</v>
          </cell>
          <cell r="B1709">
            <v>0.46152798110090082</v>
          </cell>
          <cell r="C1709">
            <v>0.6410186540672671</v>
          </cell>
        </row>
        <row r="1710">
          <cell r="A1710">
            <v>37883</v>
          </cell>
          <cell r="B1710">
            <v>0.46211168077259945</v>
          </cell>
          <cell r="C1710">
            <v>0.64140778718173286</v>
          </cell>
        </row>
        <row r="1711">
          <cell r="A1711">
            <v>37890</v>
          </cell>
          <cell r="B1711">
            <v>0.476368676069999</v>
          </cell>
          <cell r="C1711">
            <v>0.65091245071333259</v>
          </cell>
        </row>
        <row r="1712">
          <cell r="A1712">
            <v>37897</v>
          </cell>
          <cell r="B1712">
            <v>0.47954943941664574</v>
          </cell>
          <cell r="C1712">
            <v>0.6530329596110972</v>
          </cell>
        </row>
        <row r="1713">
          <cell r="A1713">
            <v>37904</v>
          </cell>
          <cell r="B1713">
            <v>0.5015263950619453</v>
          </cell>
          <cell r="C1713">
            <v>0.66768426337463027</v>
          </cell>
        </row>
        <row r="1714">
          <cell r="A1714">
            <v>37911</v>
          </cell>
          <cell r="B1714">
            <v>0.50503238834715336</v>
          </cell>
          <cell r="C1714">
            <v>0.67002159223143554</v>
          </cell>
        </row>
        <row r="1715">
          <cell r="A1715">
            <v>37918</v>
          </cell>
          <cell r="B1715">
            <v>0.5061736631129945</v>
          </cell>
          <cell r="C1715">
            <v>0.67078244207532967</v>
          </cell>
        </row>
        <row r="1716">
          <cell r="A1716">
            <v>37925</v>
          </cell>
          <cell r="B1716">
            <v>0.5052463665788075</v>
          </cell>
          <cell r="C1716">
            <v>0.67016424438587174</v>
          </cell>
        </row>
        <row r="1717">
          <cell r="A1717">
            <v>37932</v>
          </cell>
          <cell r="B1717">
            <v>0.50641628612444456</v>
          </cell>
          <cell r="C1717">
            <v>0.67094419074962963</v>
          </cell>
        </row>
        <row r="1718">
          <cell r="A1718">
            <v>37939</v>
          </cell>
          <cell r="B1718">
            <v>0.50818956446383268</v>
          </cell>
          <cell r="C1718">
            <v>0.67212637630922156</v>
          </cell>
        </row>
        <row r="1719">
          <cell r="A1719">
            <v>37946</v>
          </cell>
          <cell r="B1719">
            <v>0.51097689568920068</v>
          </cell>
          <cell r="C1719">
            <v>0.67398459712613379</v>
          </cell>
        </row>
        <row r="1720">
          <cell r="A1720">
            <v>37953</v>
          </cell>
          <cell r="B1720">
            <v>0.51456208217516353</v>
          </cell>
          <cell r="C1720">
            <v>0.6763747214501088</v>
          </cell>
        </row>
        <row r="1721">
          <cell r="A1721">
            <v>37960</v>
          </cell>
          <cell r="B1721">
            <v>0.51433476148606372</v>
          </cell>
          <cell r="C1721">
            <v>0.67622317432404255</v>
          </cell>
        </row>
        <row r="1722">
          <cell r="A1722">
            <v>37967</v>
          </cell>
          <cell r="B1722">
            <v>0.51370739199100202</v>
          </cell>
          <cell r="C1722">
            <v>0.67580492799400127</v>
          </cell>
        </row>
        <row r="1723">
          <cell r="A1723">
            <v>37974</v>
          </cell>
          <cell r="B1723">
            <v>0.51858105822210709</v>
          </cell>
          <cell r="C1723">
            <v>0.67905403881473803</v>
          </cell>
        </row>
        <row r="1724">
          <cell r="A1724">
            <v>37981</v>
          </cell>
          <cell r="B1724">
            <v>0.51879676113206341</v>
          </cell>
          <cell r="C1724">
            <v>0.6791978407547089</v>
          </cell>
        </row>
        <row r="1725">
          <cell r="A1725">
            <v>37988</v>
          </cell>
          <cell r="B1725">
            <v>0.52442976783030004</v>
          </cell>
          <cell r="C1725">
            <v>0.68295317855353321</v>
          </cell>
        </row>
        <row r="1726">
          <cell r="A1726">
            <v>37995</v>
          </cell>
          <cell r="B1726">
            <v>0.5241182074205577</v>
          </cell>
          <cell r="C1726">
            <v>0.68274547161370525</v>
          </cell>
        </row>
        <row r="1727">
          <cell r="A1727">
            <v>38002</v>
          </cell>
          <cell r="B1727">
            <v>0.5248263764168597</v>
          </cell>
          <cell r="C1727">
            <v>0.68321758427790646</v>
          </cell>
        </row>
        <row r="1728">
          <cell r="A1728">
            <v>38009</v>
          </cell>
          <cell r="B1728">
            <v>0.53298620911193817</v>
          </cell>
          <cell r="C1728">
            <v>0.68865747274129208</v>
          </cell>
        </row>
        <row r="1729">
          <cell r="A1729">
            <v>38016</v>
          </cell>
          <cell r="B1729">
            <v>0.5295156011765626</v>
          </cell>
          <cell r="C1729">
            <v>0.68634373411770855</v>
          </cell>
        </row>
        <row r="1730">
          <cell r="A1730">
            <v>38023</v>
          </cell>
          <cell r="B1730">
            <v>0.52641746173490411</v>
          </cell>
          <cell r="C1730">
            <v>0.68427830782326926</v>
          </cell>
        </row>
        <row r="1731">
          <cell r="A1731">
            <v>38030</v>
          </cell>
          <cell r="B1731">
            <v>0.52564864171485004</v>
          </cell>
          <cell r="C1731">
            <v>0.6837657611432334</v>
          </cell>
        </row>
        <row r="1732">
          <cell r="A1732">
            <v>38037</v>
          </cell>
          <cell r="B1732">
            <v>0.525820563426313</v>
          </cell>
          <cell r="C1732">
            <v>0.68388037561754189</v>
          </cell>
        </row>
        <row r="1733">
          <cell r="A1733">
            <v>38044</v>
          </cell>
          <cell r="B1733">
            <v>0.52196101989811061</v>
          </cell>
          <cell r="C1733">
            <v>0.68130734659874048</v>
          </cell>
        </row>
        <row r="1734">
          <cell r="A1734">
            <v>38051</v>
          </cell>
          <cell r="B1734">
            <v>0.52399962615471163</v>
          </cell>
          <cell r="C1734">
            <v>0.68266641743647438</v>
          </cell>
        </row>
        <row r="1735">
          <cell r="A1735">
            <v>38058</v>
          </cell>
          <cell r="B1735">
            <v>0.52482682925647328</v>
          </cell>
          <cell r="C1735">
            <v>0.683217886170982</v>
          </cell>
        </row>
        <row r="1736">
          <cell r="A1736">
            <v>38065</v>
          </cell>
          <cell r="B1736">
            <v>0.52405815551290647</v>
          </cell>
          <cell r="C1736">
            <v>0.68270543700860453</v>
          </cell>
        </row>
        <row r="1737">
          <cell r="A1737">
            <v>38072</v>
          </cell>
          <cell r="B1737">
            <v>0.52504537039686983</v>
          </cell>
          <cell r="C1737">
            <v>0.68336358026457977</v>
          </cell>
        </row>
        <row r="1738">
          <cell r="A1738">
            <v>38079</v>
          </cell>
          <cell r="B1738">
            <v>0.5282062995509732</v>
          </cell>
          <cell r="C1738">
            <v>0.68547086636731558</v>
          </cell>
        </row>
        <row r="1739">
          <cell r="A1739">
            <v>38086</v>
          </cell>
          <cell r="B1739">
            <v>0.52842883252612483</v>
          </cell>
          <cell r="C1739">
            <v>0.6856192216840834</v>
          </cell>
        </row>
        <row r="1740">
          <cell r="A1740">
            <v>38093</v>
          </cell>
          <cell r="B1740">
            <v>0.52756200177623247</v>
          </cell>
          <cell r="C1740">
            <v>0.68504133451748817</v>
          </cell>
        </row>
        <row r="1741">
          <cell r="A1741">
            <v>38100</v>
          </cell>
          <cell r="B1741">
            <v>0.52858049515764471</v>
          </cell>
          <cell r="C1741">
            <v>0.68572033010509625</v>
          </cell>
        </row>
        <row r="1742">
          <cell r="A1742">
            <v>38107</v>
          </cell>
          <cell r="B1742">
            <v>0.52889875172047784</v>
          </cell>
          <cell r="C1742">
            <v>0.68593250114698501</v>
          </cell>
        </row>
        <row r="1743">
          <cell r="A1743">
            <v>38114</v>
          </cell>
          <cell r="B1743">
            <v>0.53112249994451599</v>
          </cell>
          <cell r="C1743">
            <v>0.6874149999630107</v>
          </cell>
        </row>
        <row r="1744">
          <cell r="A1744">
            <v>38121</v>
          </cell>
          <cell r="B1744">
            <v>0.53173909304071931</v>
          </cell>
          <cell r="C1744">
            <v>0.68782606202714591</v>
          </cell>
        </row>
        <row r="1745">
          <cell r="A1745">
            <v>38128</v>
          </cell>
          <cell r="B1745">
            <v>0.53548980635833376</v>
          </cell>
          <cell r="C1745">
            <v>0.6903265375722224</v>
          </cell>
        </row>
        <row r="1746">
          <cell r="A1746">
            <v>38135</v>
          </cell>
          <cell r="B1746">
            <v>0.54401414977397389</v>
          </cell>
          <cell r="C1746">
            <v>0.6960094331826493</v>
          </cell>
        </row>
        <row r="1747">
          <cell r="A1747">
            <v>38142</v>
          </cell>
          <cell r="B1747">
            <v>0.54269116002810791</v>
          </cell>
          <cell r="C1747">
            <v>0.69512744001873861</v>
          </cell>
        </row>
        <row r="1748">
          <cell r="A1748">
            <v>38149</v>
          </cell>
          <cell r="B1748">
            <v>0.54104177492757299</v>
          </cell>
          <cell r="C1748">
            <v>0.69402784995171518</v>
          </cell>
        </row>
        <row r="1749">
          <cell r="A1749">
            <v>38156</v>
          </cell>
          <cell r="B1749">
            <v>0.53942042775320453</v>
          </cell>
          <cell r="C1749">
            <v>0.69294695183546962</v>
          </cell>
        </row>
        <row r="1750">
          <cell r="A1750">
            <v>38163</v>
          </cell>
          <cell r="B1750">
            <v>0.55402321976293289</v>
          </cell>
          <cell r="C1750">
            <v>0.70268214650862193</v>
          </cell>
        </row>
        <row r="1751">
          <cell r="A1751">
            <v>38170</v>
          </cell>
          <cell r="B1751">
            <v>0.55435203383332066</v>
          </cell>
          <cell r="C1751">
            <v>0.70290135588888036</v>
          </cell>
        </row>
        <row r="1752">
          <cell r="A1752">
            <v>38177</v>
          </cell>
          <cell r="B1752">
            <v>0.55490564377979801</v>
          </cell>
          <cell r="C1752">
            <v>0.70327042918653215</v>
          </cell>
        </row>
        <row r="1753">
          <cell r="A1753">
            <v>38184</v>
          </cell>
          <cell r="B1753">
            <v>0.55968375102288659</v>
          </cell>
          <cell r="C1753">
            <v>0.7064558340152578</v>
          </cell>
        </row>
        <row r="1754">
          <cell r="A1754">
            <v>38191</v>
          </cell>
          <cell r="B1754">
            <v>0.56017929321731375</v>
          </cell>
          <cell r="C1754">
            <v>0.70678619547820909</v>
          </cell>
        </row>
        <row r="1755">
          <cell r="A1755">
            <v>38198</v>
          </cell>
          <cell r="B1755">
            <v>0.56371981690220341</v>
          </cell>
          <cell r="C1755">
            <v>0.70914654460146898</v>
          </cell>
        </row>
        <row r="1756">
          <cell r="A1756">
            <v>38205</v>
          </cell>
          <cell r="B1756">
            <v>0.5631925414210065</v>
          </cell>
          <cell r="C1756">
            <v>0.70879502761400426</v>
          </cell>
        </row>
        <row r="1757">
          <cell r="A1757">
            <v>38212</v>
          </cell>
          <cell r="B1757">
            <v>0.56265458762914955</v>
          </cell>
          <cell r="C1757">
            <v>0.7084363917527664</v>
          </cell>
        </row>
        <row r="1758">
          <cell r="A1758">
            <v>38219</v>
          </cell>
          <cell r="B1758">
            <v>0.56217864572455678</v>
          </cell>
          <cell r="C1758">
            <v>0.70811909714970422</v>
          </cell>
        </row>
        <row r="1759">
          <cell r="A1759">
            <v>38226</v>
          </cell>
          <cell r="B1759">
            <v>0.56204386107539395</v>
          </cell>
          <cell r="C1759">
            <v>0.70802924071692952</v>
          </cell>
        </row>
        <row r="1760">
          <cell r="A1760">
            <v>38233</v>
          </cell>
          <cell r="B1760">
            <v>0.56220092234561936</v>
          </cell>
          <cell r="C1760">
            <v>0.70813394823041287</v>
          </cell>
        </row>
        <row r="1761">
          <cell r="A1761">
            <v>38240</v>
          </cell>
          <cell r="B1761">
            <v>0.561105114218311</v>
          </cell>
          <cell r="C1761">
            <v>0.70740340947887381</v>
          </cell>
        </row>
        <row r="1762">
          <cell r="A1762">
            <v>38247</v>
          </cell>
          <cell r="B1762">
            <v>0.55498948721360997</v>
          </cell>
          <cell r="C1762">
            <v>0.70332632480907331</v>
          </cell>
        </row>
        <row r="1763">
          <cell r="A1763">
            <v>38254</v>
          </cell>
          <cell r="B1763">
            <v>0.55660840656743027</v>
          </cell>
          <cell r="C1763">
            <v>0.7044056043782867</v>
          </cell>
        </row>
        <row r="1764">
          <cell r="A1764">
            <v>38261</v>
          </cell>
          <cell r="B1764">
            <v>0.56543618696045983</v>
          </cell>
          <cell r="C1764">
            <v>0.71029079130697304</v>
          </cell>
        </row>
        <row r="1765">
          <cell r="A1765">
            <v>38268</v>
          </cell>
          <cell r="B1765">
            <v>0.57308126873354137</v>
          </cell>
          <cell r="C1765">
            <v>0.71538751248902765</v>
          </cell>
        </row>
        <row r="1766">
          <cell r="A1766">
            <v>38275</v>
          </cell>
          <cell r="B1766">
            <v>0.57729898899083998</v>
          </cell>
          <cell r="C1766">
            <v>0.71819932599389347</v>
          </cell>
        </row>
        <row r="1767">
          <cell r="A1767">
            <v>38282</v>
          </cell>
          <cell r="B1767">
            <v>0.57410436249960972</v>
          </cell>
          <cell r="C1767">
            <v>0.71606957499973967</v>
          </cell>
        </row>
        <row r="1768">
          <cell r="A1768">
            <v>38289</v>
          </cell>
          <cell r="B1768">
            <v>0.57451574323835952</v>
          </cell>
          <cell r="C1768">
            <v>0.71634382882557313</v>
          </cell>
        </row>
        <row r="1769">
          <cell r="A1769">
            <v>38296</v>
          </cell>
          <cell r="B1769">
            <v>0.57964811314925979</v>
          </cell>
          <cell r="C1769">
            <v>0.71976540876617301</v>
          </cell>
        </row>
        <row r="1770">
          <cell r="A1770">
            <v>38303</v>
          </cell>
          <cell r="B1770">
            <v>0.58525093573574216</v>
          </cell>
          <cell r="C1770">
            <v>0.72350062382382796</v>
          </cell>
        </row>
        <row r="1771">
          <cell r="A1771">
            <v>38310</v>
          </cell>
          <cell r="B1771">
            <v>0.58457841270101762</v>
          </cell>
          <cell r="C1771">
            <v>0.72305227513401171</v>
          </cell>
        </row>
        <row r="1772">
          <cell r="A1772">
            <v>38317</v>
          </cell>
          <cell r="B1772">
            <v>0.58568262375806879</v>
          </cell>
          <cell r="C1772">
            <v>0.72378841583871256</v>
          </cell>
        </row>
        <row r="1773">
          <cell r="A1773">
            <v>38324</v>
          </cell>
          <cell r="B1773">
            <v>0.58155499912362307</v>
          </cell>
          <cell r="C1773">
            <v>0.72103666608241557</v>
          </cell>
        </row>
        <row r="1774">
          <cell r="A1774">
            <v>38331</v>
          </cell>
          <cell r="B1774">
            <v>0.58233037975464252</v>
          </cell>
          <cell r="C1774">
            <v>0.72155358650309498</v>
          </cell>
        </row>
        <row r="1775">
          <cell r="A1775">
            <v>38338</v>
          </cell>
          <cell r="B1775">
            <v>0.58389331980605075</v>
          </cell>
          <cell r="C1775">
            <v>0.72259554653736702</v>
          </cell>
        </row>
        <row r="1776">
          <cell r="A1776">
            <v>38345</v>
          </cell>
          <cell r="B1776">
            <v>0.58493623019349272</v>
          </cell>
          <cell r="C1776">
            <v>0.72329082012899493</v>
          </cell>
        </row>
        <row r="1777">
          <cell r="A1777">
            <v>38352</v>
          </cell>
          <cell r="B1777">
            <v>0.58789229013897715</v>
          </cell>
          <cell r="C1777">
            <v>0.72526152675931843</v>
          </cell>
        </row>
        <row r="1778">
          <cell r="A1778">
            <v>38359</v>
          </cell>
          <cell r="B1778">
            <v>0.59092926282339575</v>
          </cell>
          <cell r="C1778">
            <v>0.72728617521559691</v>
          </cell>
        </row>
        <row r="1779">
          <cell r="A1779">
            <v>38366</v>
          </cell>
          <cell r="B1779">
            <v>0.5983838570563762</v>
          </cell>
          <cell r="C1779">
            <v>0.73225590470425073</v>
          </cell>
        </row>
        <row r="1780">
          <cell r="A1780">
            <v>38373</v>
          </cell>
          <cell r="B1780">
            <v>0.59428223978206884</v>
          </cell>
          <cell r="C1780">
            <v>0.72952149318804582</v>
          </cell>
        </row>
        <row r="1781">
          <cell r="A1781">
            <v>38380</v>
          </cell>
          <cell r="B1781">
            <v>0.5966058748932116</v>
          </cell>
          <cell r="C1781">
            <v>0.73107058326214125</v>
          </cell>
        </row>
        <row r="1782">
          <cell r="A1782">
            <v>38387</v>
          </cell>
          <cell r="B1782">
            <v>0.59726402670712664</v>
          </cell>
          <cell r="C1782">
            <v>0.73150935113808446</v>
          </cell>
        </row>
        <row r="1783">
          <cell r="A1783">
            <v>38394</v>
          </cell>
          <cell r="B1783">
            <v>0.59536215583149921</v>
          </cell>
          <cell r="C1783">
            <v>0.73024143722099955</v>
          </cell>
        </row>
        <row r="1784">
          <cell r="A1784">
            <v>38401</v>
          </cell>
          <cell r="B1784">
            <v>0.58770885139319273</v>
          </cell>
          <cell r="C1784">
            <v>0.72513923426212845</v>
          </cell>
        </row>
        <row r="1785">
          <cell r="A1785">
            <v>38408</v>
          </cell>
          <cell r="B1785">
            <v>0.59493424332415079</v>
          </cell>
          <cell r="C1785">
            <v>0.72995616221610049</v>
          </cell>
        </row>
        <row r="1786">
          <cell r="A1786">
            <v>38415</v>
          </cell>
          <cell r="B1786">
            <v>0.5931280191911541</v>
          </cell>
          <cell r="C1786">
            <v>0.72875201279410251</v>
          </cell>
        </row>
        <row r="1787">
          <cell r="A1787">
            <v>38422</v>
          </cell>
          <cell r="B1787">
            <v>0.58266927361961496</v>
          </cell>
          <cell r="C1787">
            <v>0.72177951574640997</v>
          </cell>
        </row>
        <row r="1788">
          <cell r="A1788">
            <v>38429</v>
          </cell>
          <cell r="B1788">
            <v>0.58791031073889066</v>
          </cell>
          <cell r="C1788">
            <v>0.72527354049259363</v>
          </cell>
        </row>
        <row r="1789">
          <cell r="A1789">
            <v>38436</v>
          </cell>
          <cell r="B1789">
            <v>0.59004377892436199</v>
          </cell>
          <cell r="C1789">
            <v>0.72669585261624126</v>
          </cell>
        </row>
        <row r="1790">
          <cell r="A1790">
            <v>38443</v>
          </cell>
          <cell r="B1790">
            <v>0.59135013111715673</v>
          </cell>
          <cell r="C1790">
            <v>0.72756675407810434</v>
          </cell>
        </row>
        <row r="1791">
          <cell r="A1791">
            <v>38450</v>
          </cell>
          <cell r="B1791">
            <v>0.64526880570438094</v>
          </cell>
          <cell r="C1791">
            <v>0.76351253713625378</v>
          </cell>
        </row>
        <row r="1792">
          <cell r="A1792">
            <v>38457</v>
          </cell>
          <cell r="B1792">
            <v>0.65111654684801368</v>
          </cell>
          <cell r="C1792">
            <v>0.76741103123200904</v>
          </cell>
        </row>
        <row r="1793">
          <cell r="A1793">
            <v>38464</v>
          </cell>
          <cell r="B1793">
            <v>0.64958118871889969</v>
          </cell>
          <cell r="C1793">
            <v>0.76638745914593309</v>
          </cell>
        </row>
        <row r="1794">
          <cell r="A1794">
            <v>38471</v>
          </cell>
          <cell r="B1794">
            <v>0.64810300996129733</v>
          </cell>
          <cell r="C1794">
            <v>0.76540200664086488</v>
          </cell>
        </row>
        <row r="1795">
          <cell r="A1795">
            <v>38478</v>
          </cell>
          <cell r="B1795">
            <v>0.64644005234860669</v>
          </cell>
          <cell r="C1795">
            <v>0.76429336823240412</v>
          </cell>
        </row>
        <row r="1796">
          <cell r="A1796">
            <v>38485</v>
          </cell>
          <cell r="B1796">
            <v>0.64643532406713833</v>
          </cell>
          <cell r="C1796">
            <v>0.76429021604475877</v>
          </cell>
        </row>
        <row r="1797">
          <cell r="A1797">
            <v>38492</v>
          </cell>
          <cell r="B1797">
            <v>0.64842031853127347</v>
          </cell>
          <cell r="C1797">
            <v>0.7656135456875155</v>
          </cell>
        </row>
        <row r="1798">
          <cell r="A1798">
            <v>38499</v>
          </cell>
          <cell r="B1798">
            <v>0.65910700684458756</v>
          </cell>
          <cell r="C1798">
            <v>0.77273800456305852</v>
          </cell>
        </row>
        <row r="1799">
          <cell r="A1799">
            <v>38506</v>
          </cell>
          <cell r="B1799">
            <v>0.66016122870437788</v>
          </cell>
          <cell r="C1799">
            <v>0.77344081913625196</v>
          </cell>
        </row>
        <row r="1800">
          <cell r="A1800">
            <v>38513</v>
          </cell>
          <cell r="B1800">
            <v>0.66019433891426693</v>
          </cell>
          <cell r="C1800">
            <v>0.77346289260951118</v>
          </cell>
        </row>
        <row r="1801">
          <cell r="A1801">
            <v>38520</v>
          </cell>
          <cell r="B1801">
            <v>0.65645732049440875</v>
          </cell>
          <cell r="C1801">
            <v>0.77097154699627268</v>
          </cell>
        </row>
        <row r="1802">
          <cell r="A1802">
            <v>38527</v>
          </cell>
          <cell r="B1802">
            <v>0.65520476838371045</v>
          </cell>
          <cell r="C1802">
            <v>0.7701365122558067</v>
          </cell>
        </row>
        <row r="1803">
          <cell r="A1803">
            <v>38534</v>
          </cell>
          <cell r="B1803">
            <v>0.65237512282946608</v>
          </cell>
          <cell r="C1803">
            <v>0.7682500818863105</v>
          </cell>
        </row>
        <row r="1804">
          <cell r="A1804">
            <v>38541</v>
          </cell>
          <cell r="B1804">
            <v>0.65127145934306641</v>
          </cell>
          <cell r="C1804">
            <v>0.76751430622871097</v>
          </cell>
        </row>
        <row r="1805">
          <cell r="A1805">
            <v>38548</v>
          </cell>
          <cell r="B1805">
            <v>0.65331760546892625</v>
          </cell>
          <cell r="C1805">
            <v>0.76887840364595095</v>
          </cell>
        </row>
        <row r="1806">
          <cell r="A1806">
            <v>38555</v>
          </cell>
          <cell r="B1806">
            <v>0.65617887841143874</v>
          </cell>
          <cell r="C1806">
            <v>0.77078591894095905</v>
          </cell>
        </row>
        <row r="1807">
          <cell r="A1807">
            <v>38562</v>
          </cell>
          <cell r="B1807">
            <v>0.64933769329398516</v>
          </cell>
          <cell r="C1807">
            <v>0.7662251288626567</v>
          </cell>
        </row>
        <row r="1808">
          <cell r="A1808">
            <v>38569</v>
          </cell>
          <cell r="B1808">
            <v>0.64796706085037281</v>
          </cell>
          <cell r="C1808">
            <v>0.7653113739002485</v>
          </cell>
        </row>
        <row r="1809">
          <cell r="A1809">
            <v>38576</v>
          </cell>
          <cell r="B1809">
            <v>0.64589805064123873</v>
          </cell>
          <cell r="C1809">
            <v>0.76393203376082552</v>
          </cell>
        </row>
        <row r="1810">
          <cell r="A1810">
            <v>38583</v>
          </cell>
          <cell r="B1810">
            <v>0.64664669034776989</v>
          </cell>
          <cell r="C1810">
            <v>0.76443112689851334</v>
          </cell>
        </row>
        <row r="1811">
          <cell r="A1811">
            <v>38590</v>
          </cell>
          <cell r="B1811">
            <v>0.64375963972264105</v>
          </cell>
          <cell r="C1811">
            <v>0.76250642648176059</v>
          </cell>
        </row>
        <row r="1812">
          <cell r="A1812">
            <v>38597</v>
          </cell>
          <cell r="B1812">
            <v>0.64723346378265456</v>
          </cell>
          <cell r="C1812">
            <v>0.7648223091884363</v>
          </cell>
        </row>
        <row r="1813">
          <cell r="A1813">
            <v>38604</v>
          </cell>
          <cell r="B1813">
            <v>0.65086551447229379</v>
          </cell>
          <cell r="C1813">
            <v>0.76724367631486268</v>
          </cell>
        </row>
        <row r="1814">
          <cell r="A1814">
            <v>38611</v>
          </cell>
          <cell r="B1814">
            <v>0.64549864680957547</v>
          </cell>
          <cell r="C1814">
            <v>0.7636657645397168</v>
          </cell>
        </row>
        <row r="1815">
          <cell r="A1815">
            <v>38618</v>
          </cell>
          <cell r="B1815">
            <v>0.64670602757118179</v>
          </cell>
          <cell r="C1815">
            <v>0.76447068504745441</v>
          </cell>
        </row>
        <row r="1816">
          <cell r="A1816">
            <v>38625</v>
          </cell>
          <cell r="B1816">
            <v>0.64452080310474857</v>
          </cell>
          <cell r="C1816">
            <v>0.76301386873649912</v>
          </cell>
        </row>
        <row r="1817">
          <cell r="A1817">
            <v>38632</v>
          </cell>
          <cell r="B1817">
            <v>0.66237190460585849</v>
          </cell>
          <cell r="C1817">
            <v>0.77491460307057214</v>
          </cell>
        </row>
        <row r="1818">
          <cell r="A1818">
            <v>38639</v>
          </cell>
          <cell r="B1818">
            <v>0.66674332830160477</v>
          </cell>
          <cell r="C1818">
            <v>0.7778288855344031</v>
          </cell>
        </row>
        <row r="1819">
          <cell r="A1819">
            <v>38646</v>
          </cell>
          <cell r="B1819">
            <v>0.66755299913344657</v>
          </cell>
          <cell r="C1819">
            <v>0.77836866608896438</v>
          </cell>
        </row>
        <row r="1820">
          <cell r="A1820">
            <v>38653</v>
          </cell>
          <cell r="B1820">
            <v>0.66936766728014296</v>
          </cell>
          <cell r="C1820">
            <v>0.77957844485342864</v>
          </cell>
        </row>
        <row r="1821">
          <cell r="A1821">
            <v>38660</v>
          </cell>
          <cell r="B1821">
            <v>0.67025254001566714</v>
          </cell>
          <cell r="C1821">
            <v>0.78016836001044476</v>
          </cell>
        </row>
        <row r="1822">
          <cell r="A1822">
            <v>38667</v>
          </cell>
          <cell r="B1822">
            <v>0.67073748993236115</v>
          </cell>
          <cell r="C1822">
            <v>0.78049165995490744</v>
          </cell>
        </row>
        <row r="1823">
          <cell r="A1823">
            <v>38674</v>
          </cell>
          <cell r="B1823">
            <v>0.67330228822879024</v>
          </cell>
          <cell r="C1823">
            <v>0.78220152548585997</v>
          </cell>
        </row>
        <row r="1824">
          <cell r="A1824">
            <v>38681</v>
          </cell>
          <cell r="B1824">
            <v>0.6738818143783234</v>
          </cell>
          <cell r="C1824">
            <v>0.78258787625221538</v>
          </cell>
        </row>
        <row r="1825">
          <cell r="A1825">
            <v>38688</v>
          </cell>
          <cell r="B1825">
            <v>0.68418944091706724</v>
          </cell>
          <cell r="C1825">
            <v>0.78945962727804464</v>
          </cell>
        </row>
        <row r="1826">
          <cell r="A1826">
            <v>38695</v>
          </cell>
          <cell r="B1826">
            <v>0.6875791132980974</v>
          </cell>
          <cell r="C1826">
            <v>0.79171940886539816</v>
          </cell>
        </row>
        <row r="1827">
          <cell r="A1827">
            <v>38702</v>
          </cell>
          <cell r="B1827">
            <v>0.69386615185539646</v>
          </cell>
          <cell r="C1827">
            <v>0.79591076790359749</v>
          </cell>
        </row>
        <row r="1828">
          <cell r="A1828">
            <v>38709</v>
          </cell>
          <cell r="B1828">
            <v>0.69741657141796187</v>
          </cell>
          <cell r="C1828">
            <v>0.79827771427864136</v>
          </cell>
        </row>
        <row r="1829">
          <cell r="A1829">
            <v>38716</v>
          </cell>
          <cell r="B1829">
            <v>0.66945708913591484</v>
          </cell>
          <cell r="C1829">
            <v>0.77963805942394293</v>
          </cell>
        </row>
        <row r="1830">
          <cell r="A1830">
            <v>38723</v>
          </cell>
          <cell r="B1830">
            <v>0.66965647284671903</v>
          </cell>
          <cell r="C1830">
            <v>0.77977098189781269</v>
          </cell>
        </row>
        <row r="1831">
          <cell r="A1831">
            <v>38730</v>
          </cell>
          <cell r="B1831">
            <v>0.66973367372338233</v>
          </cell>
          <cell r="C1831">
            <v>0.7798224491489214</v>
          </cell>
        </row>
        <row r="1832">
          <cell r="A1832">
            <v>38737</v>
          </cell>
          <cell r="B1832">
            <v>0.66167075624322058</v>
          </cell>
          <cell r="C1832">
            <v>0.77444717082881331</v>
          </cell>
        </row>
        <row r="1833">
          <cell r="A1833">
            <v>38744</v>
          </cell>
          <cell r="B1833">
            <v>0.65813255315171182</v>
          </cell>
          <cell r="C1833">
            <v>0.77208836876780784</v>
          </cell>
        </row>
        <row r="1834">
          <cell r="A1834">
            <v>38751</v>
          </cell>
          <cell r="B1834">
            <v>0.6646104125183292</v>
          </cell>
          <cell r="C1834">
            <v>0.77640694167888613</v>
          </cell>
        </row>
        <row r="1835">
          <cell r="A1835">
            <v>38758</v>
          </cell>
          <cell r="B1835">
            <v>0.66422977621677659</v>
          </cell>
          <cell r="C1835">
            <v>0.77615318414451751</v>
          </cell>
        </row>
        <row r="1836">
          <cell r="A1836">
            <v>38765</v>
          </cell>
          <cell r="B1836">
            <v>0.67458973536325662</v>
          </cell>
          <cell r="C1836">
            <v>0.78305982357550419</v>
          </cell>
        </row>
        <row r="1837">
          <cell r="A1837">
            <v>38772</v>
          </cell>
          <cell r="B1837">
            <v>0.67408108331057437</v>
          </cell>
          <cell r="C1837">
            <v>0.78272072220704947</v>
          </cell>
        </row>
        <row r="1838">
          <cell r="A1838">
            <v>38779</v>
          </cell>
          <cell r="B1838">
            <v>0.67437759848594614</v>
          </cell>
          <cell r="C1838">
            <v>0.78291839899063098</v>
          </cell>
        </row>
        <row r="1839">
          <cell r="A1839">
            <v>38786</v>
          </cell>
          <cell r="B1839">
            <v>0.67973335920795608</v>
          </cell>
          <cell r="C1839">
            <v>0.78648890613863742</v>
          </cell>
        </row>
        <row r="1840">
          <cell r="A1840">
            <v>38793</v>
          </cell>
          <cell r="B1840">
            <v>0.67563777800907554</v>
          </cell>
          <cell r="C1840">
            <v>0.78375851867271717</v>
          </cell>
        </row>
        <row r="1841">
          <cell r="A1841">
            <v>38800</v>
          </cell>
          <cell r="B1841">
            <v>0.6584042336382695</v>
          </cell>
          <cell r="C1841">
            <v>0.7722694890921793</v>
          </cell>
        </row>
        <row r="1842">
          <cell r="A1842">
            <v>38807</v>
          </cell>
          <cell r="B1842">
            <v>0.6533782245886216</v>
          </cell>
          <cell r="C1842">
            <v>0.76891881639241422</v>
          </cell>
        </row>
        <row r="1843">
          <cell r="A1843">
            <v>38814</v>
          </cell>
          <cell r="B1843">
            <v>0.64031435592298702</v>
          </cell>
          <cell r="C1843">
            <v>0.76020957061532457</v>
          </cell>
        </row>
        <row r="1844">
          <cell r="A1844">
            <v>38821</v>
          </cell>
          <cell r="B1844">
            <v>0.64995168006191628</v>
          </cell>
          <cell r="C1844">
            <v>0.76663445337461067</v>
          </cell>
        </row>
        <row r="1845">
          <cell r="A1845">
            <v>38828</v>
          </cell>
          <cell r="B1845">
            <v>0.64814547661852973</v>
          </cell>
          <cell r="C1845">
            <v>0.76543031774568637</v>
          </cell>
        </row>
        <row r="1846">
          <cell r="A1846">
            <v>38835</v>
          </cell>
          <cell r="B1846">
            <v>0.64857539296537614</v>
          </cell>
          <cell r="C1846">
            <v>0.76571692864358409</v>
          </cell>
        </row>
        <row r="1847">
          <cell r="A1847">
            <v>38842</v>
          </cell>
          <cell r="B1847">
            <v>0.65158691826743886</v>
          </cell>
          <cell r="C1847">
            <v>0.76772461217829269</v>
          </cell>
        </row>
        <row r="1848">
          <cell r="A1848">
            <v>38849</v>
          </cell>
          <cell r="B1848">
            <v>0.65564644639632885</v>
          </cell>
          <cell r="C1848">
            <v>0.77043096426421909</v>
          </cell>
        </row>
        <row r="1849">
          <cell r="A1849">
            <v>38856</v>
          </cell>
          <cell r="B1849">
            <v>0.65308386419768083</v>
          </cell>
          <cell r="C1849">
            <v>0.76872257613178718</v>
          </cell>
        </row>
        <row r="1850">
          <cell r="A1850">
            <v>38863</v>
          </cell>
          <cell r="B1850">
            <v>0.65428694670850363</v>
          </cell>
          <cell r="C1850">
            <v>0.76952463113900227</v>
          </cell>
        </row>
        <row r="1851">
          <cell r="A1851">
            <v>38870</v>
          </cell>
          <cell r="B1851">
            <v>0.65486714105904731</v>
          </cell>
          <cell r="C1851">
            <v>0.76991142737269813</v>
          </cell>
        </row>
        <row r="1852">
          <cell r="A1852">
            <v>38877</v>
          </cell>
          <cell r="B1852">
            <v>0.6460797197365864</v>
          </cell>
          <cell r="C1852">
            <v>0.7640531464910576</v>
          </cell>
        </row>
        <row r="1853">
          <cell r="A1853">
            <v>38884</v>
          </cell>
          <cell r="B1853">
            <v>0.64712242606612103</v>
          </cell>
          <cell r="C1853">
            <v>0.76474828404408057</v>
          </cell>
        </row>
        <row r="1854">
          <cell r="A1854">
            <v>38891</v>
          </cell>
          <cell r="B1854">
            <v>0.64792125882921459</v>
          </cell>
          <cell r="C1854">
            <v>0.76528083921947654</v>
          </cell>
        </row>
        <row r="1855">
          <cell r="A1855">
            <v>38898</v>
          </cell>
          <cell r="B1855">
            <v>0.65566218453868153</v>
          </cell>
          <cell r="C1855">
            <v>0.77044145635912087</v>
          </cell>
        </row>
        <row r="1856">
          <cell r="A1856">
            <v>38905</v>
          </cell>
          <cell r="B1856">
            <v>0.65727002499119569</v>
          </cell>
          <cell r="C1856">
            <v>0.77151334999413068</v>
          </cell>
        </row>
        <row r="1857">
          <cell r="A1857">
            <v>38912</v>
          </cell>
          <cell r="B1857">
            <v>0.65341239536894002</v>
          </cell>
          <cell r="C1857">
            <v>0.76894159691262665</v>
          </cell>
        </row>
        <row r="1858">
          <cell r="A1858">
            <v>38919</v>
          </cell>
          <cell r="B1858">
            <v>0.65233403035408466</v>
          </cell>
          <cell r="C1858">
            <v>0.768222686902723</v>
          </cell>
        </row>
        <row r="1859">
          <cell r="A1859">
            <v>38926</v>
          </cell>
          <cell r="B1859">
            <v>0.64909323533769336</v>
          </cell>
          <cell r="C1859">
            <v>0.76606215689179546</v>
          </cell>
        </row>
        <row r="1860">
          <cell r="A1860">
            <v>38933</v>
          </cell>
          <cell r="B1860">
            <v>0.64822525390163199</v>
          </cell>
          <cell r="C1860">
            <v>0.76548350260108766</v>
          </cell>
        </row>
        <row r="1861">
          <cell r="A1861">
            <v>38940</v>
          </cell>
          <cell r="B1861">
            <v>0.64940425658768175</v>
          </cell>
          <cell r="C1861">
            <v>0.76626950439178776</v>
          </cell>
        </row>
        <row r="1862">
          <cell r="A1862">
            <v>38947</v>
          </cell>
          <cell r="B1862">
            <v>0.64851215325358702</v>
          </cell>
          <cell r="C1862">
            <v>0.7656747688357245</v>
          </cell>
        </row>
        <row r="1863">
          <cell r="A1863">
            <v>38954</v>
          </cell>
          <cell r="B1863">
            <v>0.65273627573846227</v>
          </cell>
          <cell r="C1863">
            <v>0.76849085049230814</v>
          </cell>
        </row>
        <row r="1864">
          <cell r="A1864">
            <v>38961</v>
          </cell>
          <cell r="B1864">
            <v>0.66432087438195164</v>
          </cell>
          <cell r="C1864">
            <v>0.77621391625463454</v>
          </cell>
        </row>
        <row r="1865">
          <cell r="A1865">
            <v>38968</v>
          </cell>
          <cell r="B1865">
            <v>0.66500407494589431</v>
          </cell>
          <cell r="C1865">
            <v>0.77666938329726287</v>
          </cell>
        </row>
        <row r="1866">
          <cell r="A1866">
            <v>38975</v>
          </cell>
          <cell r="B1866">
            <v>0.68545295983279919</v>
          </cell>
          <cell r="C1866">
            <v>0.79030197322186602</v>
          </cell>
        </row>
        <row r="1867">
          <cell r="A1867">
            <v>38982</v>
          </cell>
          <cell r="B1867">
            <v>0.73509796755266432</v>
          </cell>
          <cell r="C1867">
            <v>0.8233986450351094</v>
          </cell>
        </row>
        <row r="1868">
          <cell r="A1868">
            <v>38989</v>
          </cell>
          <cell r="B1868">
            <v>0.72719735584766576</v>
          </cell>
          <cell r="C1868">
            <v>0.81813157056511043</v>
          </cell>
        </row>
        <row r="1869">
          <cell r="A1869">
            <v>38996</v>
          </cell>
          <cell r="B1869">
            <v>0.73230997056996072</v>
          </cell>
          <cell r="C1869">
            <v>0.82153998037997389</v>
          </cell>
        </row>
        <row r="1870">
          <cell r="A1870">
            <v>39003</v>
          </cell>
          <cell r="B1870">
            <v>0.73432264468948016</v>
          </cell>
          <cell r="C1870">
            <v>0.82288176312631989</v>
          </cell>
        </row>
        <row r="1871">
          <cell r="A1871">
            <v>39010</v>
          </cell>
          <cell r="B1871">
            <v>0.7455855778867797</v>
          </cell>
          <cell r="C1871">
            <v>0.83039038525785291</v>
          </cell>
        </row>
        <row r="1872">
          <cell r="A1872">
            <v>39017</v>
          </cell>
          <cell r="B1872">
            <v>0.74667715824004599</v>
          </cell>
          <cell r="C1872">
            <v>0.83111810549336373</v>
          </cell>
        </row>
        <row r="1873">
          <cell r="A1873">
            <v>39024</v>
          </cell>
          <cell r="B1873">
            <v>0.7417289577052727</v>
          </cell>
          <cell r="C1873">
            <v>0.82781930513684832</v>
          </cell>
        </row>
        <row r="1874">
          <cell r="A1874">
            <v>39031</v>
          </cell>
          <cell r="B1874">
            <v>0.74760047689416742</v>
          </cell>
          <cell r="C1874">
            <v>0.83173365126277832</v>
          </cell>
        </row>
        <row r="1875">
          <cell r="A1875">
            <v>39038</v>
          </cell>
          <cell r="B1875">
            <v>0.74883703914249633</v>
          </cell>
          <cell r="C1875">
            <v>0.83255802609499741</v>
          </cell>
        </row>
        <row r="1876">
          <cell r="A1876">
            <v>39045</v>
          </cell>
          <cell r="B1876">
            <v>0.74869905926680269</v>
          </cell>
          <cell r="C1876">
            <v>0.83246603951120146</v>
          </cell>
        </row>
        <row r="1877">
          <cell r="A1877">
            <v>39052</v>
          </cell>
          <cell r="B1877">
            <v>0.74806075076877332</v>
          </cell>
          <cell r="C1877">
            <v>0.83204050051251566</v>
          </cell>
        </row>
        <row r="1878">
          <cell r="A1878">
            <v>39059</v>
          </cell>
          <cell r="B1878">
            <v>0.74821995454980594</v>
          </cell>
          <cell r="C1878">
            <v>0.83214663636653718</v>
          </cell>
        </row>
        <row r="1879">
          <cell r="A1879">
            <v>39066</v>
          </cell>
          <cell r="B1879">
            <v>0.74670987605340389</v>
          </cell>
          <cell r="C1879">
            <v>0.83113991736893544</v>
          </cell>
        </row>
        <row r="1880">
          <cell r="A1880">
            <v>39073</v>
          </cell>
          <cell r="B1880">
            <v>0.74518781623275121</v>
          </cell>
          <cell r="C1880">
            <v>0.83012521082183399</v>
          </cell>
        </row>
        <row r="1881">
          <cell r="A1881">
            <v>39080</v>
          </cell>
          <cell r="B1881">
            <v>0.74506733956835258</v>
          </cell>
          <cell r="C1881">
            <v>0.83004489304556839</v>
          </cell>
        </row>
        <row r="1882">
          <cell r="A1882">
            <v>39087</v>
          </cell>
          <cell r="B1882">
            <v>0.74796589676878877</v>
          </cell>
          <cell r="C1882">
            <v>0.83197726451252563</v>
          </cell>
        </row>
        <row r="1883">
          <cell r="A1883">
            <v>39094</v>
          </cell>
          <cell r="B1883">
            <v>0.74731113954020234</v>
          </cell>
          <cell r="C1883">
            <v>0.83154075969346808</v>
          </cell>
        </row>
        <row r="1884">
          <cell r="A1884">
            <v>39101</v>
          </cell>
          <cell r="B1884">
            <v>0.74778467829010353</v>
          </cell>
          <cell r="C1884">
            <v>0.83185645219340221</v>
          </cell>
        </row>
        <row r="1885">
          <cell r="A1885">
            <v>39108</v>
          </cell>
          <cell r="B1885">
            <v>0.74790473269194901</v>
          </cell>
          <cell r="C1885">
            <v>0.83193648846129942</v>
          </cell>
        </row>
        <row r="1886">
          <cell r="A1886">
            <v>39115</v>
          </cell>
          <cell r="B1886">
            <v>0.74739661049576867</v>
          </cell>
          <cell r="C1886">
            <v>0.8315977403305127</v>
          </cell>
        </row>
        <row r="1887">
          <cell r="A1887">
            <v>39122</v>
          </cell>
          <cell r="B1887">
            <v>0.74633677237112839</v>
          </cell>
          <cell r="C1887">
            <v>0.83089118158075204</v>
          </cell>
        </row>
        <row r="1888">
          <cell r="A1888">
            <v>39129</v>
          </cell>
          <cell r="B1888">
            <v>0.74477130487024712</v>
          </cell>
          <cell r="C1888">
            <v>0.82984753658016464</v>
          </cell>
        </row>
        <row r="1889">
          <cell r="A1889">
            <v>39136</v>
          </cell>
          <cell r="B1889">
            <v>0.74736899471790053</v>
          </cell>
          <cell r="C1889">
            <v>0.83157932981193361</v>
          </cell>
        </row>
        <row r="1890">
          <cell r="A1890">
            <v>39143</v>
          </cell>
          <cell r="B1890">
            <v>0.73758794195407329</v>
          </cell>
          <cell r="C1890">
            <v>0.82505862796938212</v>
          </cell>
        </row>
        <row r="1891">
          <cell r="A1891">
            <v>39150</v>
          </cell>
          <cell r="B1891">
            <v>0.73753184789416448</v>
          </cell>
          <cell r="C1891">
            <v>0.82502123192944266</v>
          </cell>
        </row>
        <row r="1892">
          <cell r="A1892">
            <v>39157</v>
          </cell>
          <cell r="B1892">
            <v>0.74045580616032136</v>
          </cell>
          <cell r="C1892">
            <v>0.82697053744021443</v>
          </cell>
        </row>
        <row r="1893">
          <cell r="A1893">
            <v>39164</v>
          </cell>
          <cell r="B1893">
            <v>0.74495181638239705</v>
          </cell>
          <cell r="C1893">
            <v>0.82996787758826462</v>
          </cell>
        </row>
        <row r="1894">
          <cell r="A1894">
            <v>39171</v>
          </cell>
          <cell r="B1894">
            <v>0.74472498683744681</v>
          </cell>
          <cell r="C1894">
            <v>0.82981665789163117</v>
          </cell>
        </row>
        <row r="1895">
          <cell r="A1895">
            <v>39178</v>
          </cell>
          <cell r="B1895">
            <v>0.74589611869443861</v>
          </cell>
          <cell r="C1895">
            <v>0.83059741246295926</v>
          </cell>
        </row>
        <row r="1896">
          <cell r="A1896">
            <v>39185</v>
          </cell>
          <cell r="B1896">
            <v>0.74433333139587843</v>
          </cell>
          <cell r="C1896">
            <v>0.82955555426391858</v>
          </cell>
        </row>
        <row r="1897">
          <cell r="A1897">
            <v>39192</v>
          </cell>
          <cell r="B1897">
            <v>0.74709591169616285</v>
          </cell>
          <cell r="C1897">
            <v>0.83139727446410872</v>
          </cell>
        </row>
        <row r="1898">
          <cell r="A1898">
            <v>39199</v>
          </cell>
          <cell r="B1898">
            <v>0.74650475254827242</v>
          </cell>
          <cell r="C1898">
            <v>0.83100316836551469</v>
          </cell>
        </row>
        <row r="1899">
          <cell r="A1899">
            <v>39206</v>
          </cell>
          <cell r="B1899">
            <v>0.74247267721176202</v>
          </cell>
          <cell r="C1899">
            <v>0.82831511814117453</v>
          </cell>
        </row>
        <row r="1900">
          <cell r="A1900">
            <v>39213</v>
          </cell>
          <cell r="B1900">
            <v>0.76948566877151947</v>
          </cell>
          <cell r="C1900">
            <v>0.84632377918101298</v>
          </cell>
        </row>
        <row r="1901">
          <cell r="A1901">
            <v>39220</v>
          </cell>
          <cell r="B1901">
            <v>0.77970315206573226</v>
          </cell>
          <cell r="C1901">
            <v>0.85313543471048836</v>
          </cell>
        </row>
        <row r="1902">
          <cell r="A1902">
            <v>39227</v>
          </cell>
          <cell r="B1902">
            <v>0.77927668139336259</v>
          </cell>
          <cell r="C1902">
            <v>0.85285112092890847</v>
          </cell>
        </row>
        <row r="1903">
          <cell r="A1903">
            <v>39234</v>
          </cell>
          <cell r="B1903">
            <v>0.76832812038616172</v>
          </cell>
          <cell r="C1903">
            <v>0.845552080257441</v>
          </cell>
        </row>
        <row r="1904">
          <cell r="A1904">
            <v>39241</v>
          </cell>
          <cell r="B1904">
            <v>0.77989823402114666</v>
          </cell>
          <cell r="C1904">
            <v>0.85326548934743096</v>
          </cell>
        </row>
        <row r="1905">
          <cell r="A1905">
            <v>39248</v>
          </cell>
          <cell r="B1905">
            <v>0.78453359010721291</v>
          </cell>
          <cell r="C1905">
            <v>0.85635572673814175</v>
          </cell>
        </row>
        <row r="1906">
          <cell r="A1906">
            <v>39255</v>
          </cell>
          <cell r="B1906">
            <v>0.79165569131940383</v>
          </cell>
          <cell r="C1906">
            <v>0.86110379421293581</v>
          </cell>
        </row>
        <row r="1907">
          <cell r="A1907">
            <v>39262</v>
          </cell>
          <cell r="B1907">
            <v>0.78843813878289626</v>
          </cell>
          <cell r="C1907">
            <v>0.85895875918859754</v>
          </cell>
        </row>
        <row r="1908">
          <cell r="A1908">
            <v>39269</v>
          </cell>
          <cell r="B1908">
            <v>0.7587035707813341</v>
          </cell>
          <cell r="C1908">
            <v>0.8391357138542227</v>
          </cell>
        </row>
        <row r="1909">
          <cell r="A1909">
            <v>39276</v>
          </cell>
          <cell r="B1909">
            <v>0.72432086336789003</v>
          </cell>
          <cell r="C1909">
            <v>0.81621390891192658</v>
          </cell>
        </row>
        <row r="1910">
          <cell r="A1910">
            <v>39283</v>
          </cell>
          <cell r="B1910">
            <v>0.72686123858696816</v>
          </cell>
          <cell r="C1910">
            <v>0.817907492391312</v>
          </cell>
        </row>
        <row r="1911">
          <cell r="A1911">
            <v>39290</v>
          </cell>
          <cell r="B1911">
            <v>0.74472192984252861</v>
          </cell>
          <cell r="C1911">
            <v>0.82981461989501915</v>
          </cell>
        </row>
        <row r="1912">
          <cell r="A1912">
            <v>39297</v>
          </cell>
          <cell r="B1912">
            <v>0.72325949319230776</v>
          </cell>
          <cell r="C1912">
            <v>0.81550632879487184</v>
          </cell>
        </row>
        <row r="1913">
          <cell r="A1913">
            <v>39304</v>
          </cell>
          <cell r="B1913">
            <v>0.7287795471648939</v>
          </cell>
          <cell r="C1913">
            <v>0.81918636477659579</v>
          </cell>
        </row>
        <row r="1914">
          <cell r="A1914">
            <v>39311</v>
          </cell>
          <cell r="B1914">
            <v>0.72275949775311821</v>
          </cell>
          <cell r="C1914">
            <v>0.81517299850207903</v>
          </cell>
        </row>
        <row r="1915">
          <cell r="A1915">
            <v>39318</v>
          </cell>
          <cell r="B1915">
            <v>0.72071191851478722</v>
          </cell>
          <cell r="C1915">
            <v>0.81380794567652492</v>
          </cell>
        </row>
        <row r="1916">
          <cell r="A1916">
            <v>39325</v>
          </cell>
          <cell r="B1916">
            <v>0.71751014086420217</v>
          </cell>
          <cell r="C1916">
            <v>0.81167342724280145</v>
          </cell>
        </row>
        <row r="1917">
          <cell r="A1917">
            <v>39332</v>
          </cell>
          <cell r="B1917">
            <v>0.71493629455649588</v>
          </cell>
          <cell r="C1917">
            <v>0.80995752970433066</v>
          </cell>
        </row>
        <row r="1918">
          <cell r="A1918">
            <v>39339</v>
          </cell>
          <cell r="B1918">
            <v>0.70558532578602706</v>
          </cell>
          <cell r="C1918">
            <v>0.80372355052401778</v>
          </cell>
        </row>
        <row r="1919">
          <cell r="A1919">
            <v>39346</v>
          </cell>
          <cell r="B1919">
            <v>0.70649199690395892</v>
          </cell>
          <cell r="C1919">
            <v>0.80432799793597254</v>
          </cell>
        </row>
        <row r="1920">
          <cell r="A1920">
            <v>39353</v>
          </cell>
          <cell r="B1920">
            <v>0.70565304935510631</v>
          </cell>
          <cell r="C1920">
            <v>0.8037686995700708</v>
          </cell>
        </row>
        <row r="1921">
          <cell r="A1921">
            <v>39360</v>
          </cell>
          <cell r="B1921">
            <v>0.73572209967990498</v>
          </cell>
          <cell r="C1921">
            <v>0.82381473311993658</v>
          </cell>
        </row>
        <row r="1922">
          <cell r="A1922">
            <v>39367</v>
          </cell>
          <cell r="B1922">
            <v>0.76943942605053461</v>
          </cell>
          <cell r="C1922">
            <v>0.84629295070035604</v>
          </cell>
        </row>
        <row r="1923">
          <cell r="A1923">
            <v>39374</v>
          </cell>
          <cell r="B1923">
            <v>0.76917012246648941</v>
          </cell>
          <cell r="C1923">
            <v>0.84611341497765957</v>
          </cell>
        </row>
        <row r="1924">
          <cell r="A1924">
            <v>39381</v>
          </cell>
          <cell r="B1924">
            <v>0.77622711428645796</v>
          </cell>
          <cell r="C1924">
            <v>0.85081807619097216</v>
          </cell>
        </row>
        <row r="1925">
          <cell r="A1925">
            <v>39388</v>
          </cell>
          <cell r="B1925">
            <v>0.77138555523096741</v>
          </cell>
          <cell r="C1925">
            <v>0.84759037015397809</v>
          </cell>
        </row>
        <row r="1926">
          <cell r="A1926">
            <v>39395</v>
          </cell>
          <cell r="B1926">
            <v>0.76191408757062651</v>
          </cell>
          <cell r="C1926">
            <v>0.84127605838041741</v>
          </cell>
        </row>
        <row r="1927">
          <cell r="A1927">
            <v>39402</v>
          </cell>
          <cell r="B1927">
            <v>0.75546988441307716</v>
          </cell>
          <cell r="C1927">
            <v>0.83697992294205159</v>
          </cell>
        </row>
        <row r="1928">
          <cell r="A1928">
            <v>39409</v>
          </cell>
          <cell r="B1928">
            <v>0.75279450537215176</v>
          </cell>
          <cell r="C1928">
            <v>0.8351963369147678</v>
          </cell>
        </row>
        <row r="1929">
          <cell r="A1929">
            <v>39416</v>
          </cell>
          <cell r="B1929">
            <v>0.74318493582126122</v>
          </cell>
          <cell r="C1929">
            <v>0.82878995721417392</v>
          </cell>
        </row>
        <row r="1930">
          <cell r="A1930">
            <v>39423</v>
          </cell>
          <cell r="B1930">
            <v>0.76127474330869294</v>
          </cell>
          <cell r="C1930">
            <v>0.84084982887246207</v>
          </cell>
        </row>
        <row r="1931">
          <cell r="A1931">
            <v>39430</v>
          </cell>
          <cell r="B1931">
            <v>0.76071085497363444</v>
          </cell>
          <cell r="C1931">
            <v>0.84047390331575622</v>
          </cell>
        </row>
        <row r="1932">
          <cell r="A1932">
            <v>39437</v>
          </cell>
          <cell r="B1932">
            <v>0.76332793613396088</v>
          </cell>
          <cell r="C1932">
            <v>0.84221862408930703</v>
          </cell>
        </row>
        <row r="1933">
          <cell r="A1933">
            <v>39444</v>
          </cell>
          <cell r="B1933">
            <v>0.7593488512764992</v>
          </cell>
          <cell r="C1933">
            <v>0.83956590085099936</v>
          </cell>
        </row>
        <row r="1934">
          <cell r="A1934">
            <v>39451</v>
          </cell>
          <cell r="B1934">
            <v>0.75924236089419916</v>
          </cell>
          <cell r="C1934">
            <v>0.83949490726279907</v>
          </cell>
        </row>
        <row r="1935">
          <cell r="A1935">
            <v>39458</v>
          </cell>
          <cell r="B1935">
            <v>0.74847890533622763</v>
          </cell>
          <cell r="C1935">
            <v>0.83231927022415175</v>
          </cell>
        </row>
        <row r="1936">
          <cell r="A1936">
            <v>39465</v>
          </cell>
          <cell r="B1936">
            <v>0.75557951793095213</v>
          </cell>
          <cell r="C1936">
            <v>0.83705301195396808</v>
          </cell>
        </row>
        <row r="1937">
          <cell r="A1937">
            <v>39472</v>
          </cell>
          <cell r="B1937">
            <v>0.75393404770819372</v>
          </cell>
          <cell r="C1937">
            <v>0.83595603180546241</v>
          </cell>
        </row>
        <row r="1938">
          <cell r="A1938">
            <v>39479</v>
          </cell>
          <cell r="B1938">
            <v>0.75289011325313626</v>
          </cell>
          <cell r="C1938">
            <v>0.83526007550209058</v>
          </cell>
        </row>
        <row r="1939">
          <cell r="A1939">
            <v>39486</v>
          </cell>
          <cell r="B1939">
            <v>0.74815903671735606</v>
          </cell>
          <cell r="C1939">
            <v>0.83210602447823745</v>
          </cell>
        </row>
        <row r="1940">
          <cell r="A1940">
            <v>39493</v>
          </cell>
          <cell r="B1940">
            <v>0.74358758544327463</v>
          </cell>
          <cell r="C1940">
            <v>0.8290583902955162</v>
          </cell>
        </row>
        <row r="1941">
          <cell r="A1941">
            <v>39500</v>
          </cell>
          <cell r="B1941">
            <v>0.74239469927708701</v>
          </cell>
          <cell r="C1941">
            <v>0.8282631328513913</v>
          </cell>
        </row>
        <row r="1942">
          <cell r="A1942">
            <v>39507</v>
          </cell>
          <cell r="B1942">
            <v>0.7543251764875909</v>
          </cell>
          <cell r="C1942">
            <v>0.83621678432506052</v>
          </cell>
        </row>
        <row r="1943">
          <cell r="A1943">
            <v>39514</v>
          </cell>
          <cell r="B1943">
            <v>0.75066822198902827</v>
          </cell>
          <cell r="C1943">
            <v>0.833778814659352</v>
          </cell>
        </row>
        <row r="1944">
          <cell r="A1944">
            <v>39521</v>
          </cell>
          <cell r="B1944">
            <v>0.74321435898994137</v>
          </cell>
          <cell r="C1944">
            <v>0.82880957265996102</v>
          </cell>
        </row>
        <row r="1945">
          <cell r="A1945">
            <v>39528</v>
          </cell>
          <cell r="B1945">
            <v>0.74808252414381027</v>
          </cell>
          <cell r="C1945">
            <v>0.8320550160958734</v>
          </cell>
        </row>
        <row r="1946">
          <cell r="A1946">
            <v>39535</v>
          </cell>
          <cell r="B1946">
            <v>0.74713994737627576</v>
          </cell>
          <cell r="C1946">
            <v>0.83142663158418351</v>
          </cell>
        </row>
        <row r="1947">
          <cell r="A1947">
            <v>39542</v>
          </cell>
          <cell r="B1947">
            <v>0.75364942286843151</v>
          </cell>
          <cell r="C1947">
            <v>0.83576628191228741</v>
          </cell>
        </row>
        <row r="1948">
          <cell r="A1948">
            <v>39549</v>
          </cell>
          <cell r="B1948">
            <v>0.74583934532767315</v>
          </cell>
          <cell r="C1948">
            <v>0.83055956355178207</v>
          </cell>
        </row>
        <row r="1949">
          <cell r="A1949">
            <v>39556</v>
          </cell>
          <cell r="B1949">
            <v>0.7471388499859839</v>
          </cell>
          <cell r="C1949">
            <v>0.83142589999065597</v>
          </cell>
        </row>
        <row r="1950">
          <cell r="A1950">
            <v>39563</v>
          </cell>
          <cell r="B1950">
            <v>0.7577347110322098</v>
          </cell>
          <cell r="C1950">
            <v>0.83848980735480638</v>
          </cell>
        </row>
        <row r="1951">
          <cell r="A1951">
            <v>39570</v>
          </cell>
          <cell r="B1951">
            <v>0.7581794333138494</v>
          </cell>
          <cell r="C1951">
            <v>0.83878628887589957</v>
          </cell>
        </row>
        <row r="1952">
          <cell r="A1952">
            <v>39577</v>
          </cell>
          <cell r="B1952">
            <v>0.75620680373008786</v>
          </cell>
          <cell r="C1952">
            <v>0.83747120248672502</v>
          </cell>
        </row>
        <row r="1953">
          <cell r="A1953">
            <v>39584</v>
          </cell>
          <cell r="B1953">
            <v>0.76018464124800322</v>
          </cell>
          <cell r="C1953">
            <v>0.84012309416533526</v>
          </cell>
        </row>
        <row r="1954">
          <cell r="A1954">
            <v>39591</v>
          </cell>
          <cell r="B1954">
            <v>0.75782465355508077</v>
          </cell>
          <cell r="C1954">
            <v>0.83854976903672018</v>
          </cell>
        </row>
        <row r="1955">
          <cell r="A1955">
            <v>39598</v>
          </cell>
          <cell r="B1955">
            <v>0.76442439646438687</v>
          </cell>
          <cell r="C1955">
            <v>0.84294959764292443</v>
          </cell>
        </row>
        <row r="1956">
          <cell r="A1956">
            <v>39605</v>
          </cell>
          <cell r="B1956">
            <v>0.76309990023774277</v>
          </cell>
          <cell r="C1956">
            <v>0.84206660015849499</v>
          </cell>
        </row>
        <row r="1957">
          <cell r="A1957">
            <v>39612</v>
          </cell>
          <cell r="B1957">
            <v>0.75907265104921218</v>
          </cell>
          <cell r="C1957">
            <v>0.83938176736614167</v>
          </cell>
        </row>
        <row r="1958">
          <cell r="A1958">
            <v>39619</v>
          </cell>
          <cell r="B1958">
            <v>0.7568806054322752</v>
          </cell>
          <cell r="C1958">
            <v>0.83792040362151687</v>
          </cell>
        </row>
        <row r="1959">
          <cell r="A1959">
            <v>39626</v>
          </cell>
          <cell r="B1959">
            <v>0.76331782092575018</v>
          </cell>
          <cell r="C1959">
            <v>0.84221188061716667</v>
          </cell>
        </row>
        <row r="1960">
          <cell r="A1960">
            <v>39633</v>
          </cell>
          <cell r="B1960">
            <v>0.76036265840865203</v>
          </cell>
          <cell r="C1960">
            <v>0.84024177227243435</v>
          </cell>
        </row>
        <row r="1961">
          <cell r="A1961">
            <v>39640</v>
          </cell>
          <cell r="B1961">
            <v>0.75380999558984474</v>
          </cell>
          <cell r="C1961">
            <v>0.83587333039322975</v>
          </cell>
        </row>
        <row r="1962">
          <cell r="A1962">
            <v>39647</v>
          </cell>
          <cell r="B1962">
            <v>0.74905007397036549</v>
          </cell>
          <cell r="C1962">
            <v>0.832700049313577</v>
          </cell>
        </row>
        <row r="1963">
          <cell r="A1963">
            <v>39654</v>
          </cell>
          <cell r="B1963">
            <v>0.75009466431884542</v>
          </cell>
          <cell r="C1963">
            <v>0.8333964428792302</v>
          </cell>
        </row>
        <row r="1964">
          <cell r="A1964">
            <v>39661</v>
          </cell>
          <cell r="B1964">
            <v>0.75035343068592508</v>
          </cell>
          <cell r="C1964">
            <v>0.83356895379061646</v>
          </cell>
        </row>
        <row r="1965">
          <cell r="A1965">
            <v>39668</v>
          </cell>
          <cell r="B1965">
            <v>0.75232415593254764</v>
          </cell>
          <cell r="C1965">
            <v>0.83488277062169847</v>
          </cell>
        </row>
        <row r="1966">
          <cell r="A1966">
            <v>39675</v>
          </cell>
          <cell r="B1966">
            <v>0.75155682555288872</v>
          </cell>
          <cell r="C1966">
            <v>0.83437121703525896</v>
          </cell>
        </row>
        <row r="1967">
          <cell r="A1967">
            <v>39682</v>
          </cell>
          <cell r="B1967">
            <v>0.7504151021810751</v>
          </cell>
          <cell r="C1967">
            <v>0.8336100681207167</v>
          </cell>
        </row>
        <row r="1968">
          <cell r="A1968">
            <v>39689</v>
          </cell>
          <cell r="B1968">
            <v>0.74915216502970516</v>
          </cell>
          <cell r="C1968">
            <v>0.83276811001980344</v>
          </cell>
        </row>
        <row r="1969">
          <cell r="A1969">
            <v>39696</v>
          </cell>
          <cell r="B1969">
            <v>0.75404688474487336</v>
          </cell>
          <cell r="C1969">
            <v>0.83603125649658228</v>
          </cell>
        </row>
        <row r="1970">
          <cell r="A1970">
            <v>39703</v>
          </cell>
          <cell r="B1970">
            <v>0.75631301662179762</v>
          </cell>
          <cell r="C1970">
            <v>0.83754201108119852</v>
          </cell>
        </row>
        <row r="1971">
          <cell r="A1971">
            <v>39710</v>
          </cell>
          <cell r="B1971">
            <v>0.75734844695461334</v>
          </cell>
          <cell r="C1971">
            <v>0.83823229796974241</v>
          </cell>
        </row>
        <row r="1972">
          <cell r="A1972">
            <v>39717</v>
          </cell>
          <cell r="B1972">
            <v>0.75224952056758432</v>
          </cell>
          <cell r="C1972">
            <v>0.83483301371172303</v>
          </cell>
        </row>
        <row r="1973">
          <cell r="A1973">
            <v>39724</v>
          </cell>
          <cell r="B1973">
            <v>0.7367950661914463</v>
          </cell>
          <cell r="C1973">
            <v>0.82453004412763109</v>
          </cell>
        </row>
        <row r="1974">
          <cell r="A1974">
            <v>39731</v>
          </cell>
          <cell r="B1974">
            <v>0.827779778488553</v>
          </cell>
          <cell r="C1974">
            <v>0.88518651899236878</v>
          </cell>
        </row>
        <row r="1975">
          <cell r="A1975">
            <v>39738</v>
          </cell>
          <cell r="B1975">
            <v>0.83903862919427363</v>
          </cell>
          <cell r="C1975">
            <v>0.89269241946284938</v>
          </cell>
        </row>
        <row r="1976">
          <cell r="A1976">
            <v>39745</v>
          </cell>
          <cell r="B1976">
            <v>0.79347929225296943</v>
          </cell>
          <cell r="C1976">
            <v>0.86231952816864632</v>
          </cell>
        </row>
        <row r="1977">
          <cell r="A1977">
            <v>39752</v>
          </cell>
          <cell r="B1977">
            <v>0.77265592314075493</v>
          </cell>
          <cell r="C1977">
            <v>0.84843728209383673</v>
          </cell>
        </row>
        <row r="1978">
          <cell r="A1978">
            <v>39759</v>
          </cell>
          <cell r="B1978">
            <v>0.76902455311773588</v>
          </cell>
          <cell r="C1978">
            <v>0.84601636874515718</v>
          </cell>
        </row>
        <row r="1979">
          <cell r="A1979">
            <v>39766</v>
          </cell>
          <cell r="B1979">
            <v>0.74902941219775743</v>
          </cell>
          <cell r="C1979">
            <v>0.8326862747985051</v>
          </cell>
        </row>
        <row r="1980">
          <cell r="A1980">
            <v>39773</v>
          </cell>
          <cell r="B1980">
            <v>0.71591833256063231</v>
          </cell>
          <cell r="C1980">
            <v>0.81061222170708813</v>
          </cell>
        </row>
        <row r="1981">
          <cell r="A1981">
            <v>39780</v>
          </cell>
          <cell r="B1981">
            <v>0.68780630320843483</v>
          </cell>
          <cell r="C1981">
            <v>0.79187086880562318</v>
          </cell>
        </row>
        <row r="1982">
          <cell r="A1982">
            <v>39787</v>
          </cell>
          <cell r="B1982">
            <v>0.69173906282924269</v>
          </cell>
          <cell r="C1982">
            <v>0.7944927085528285</v>
          </cell>
        </row>
        <row r="1983">
          <cell r="A1983">
            <v>39794</v>
          </cell>
          <cell r="B1983">
            <v>0.69030777478845495</v>
          </cell>
          <cell r="C1983">
            <v>0.79353851652563634</v>
          </cell>
        </row>
        <row r="1984">
          <cell r="A1984">
            <v>39801</v>
          </cell>
          <cell r="B1984">
            <v>0.68953498148077941</v>
          </cell>
          <cell r="C1984">
            <v>0.79302332098718631</v>
          </cell>
        </row>
        <row r="1985">
          <cell r="A1985">
            <v>39808</v>
          </cell>
          <cell r="B1985">
            <v>0.68947146041855778</v>
          </cell>
          <cell r="C1985">
            <v>0.79298097361237152</v>
          </cell>
        </row>
        <row r="1986">
          <cell r="A1986">
            <v>39815</v>
          </cell>
          <cell r="B1986">
            <v>0.69162774416264883</v>
          </cell>
          <cell r="C1986">
            <v>0.79441849610843251</v>
          </cell>
        </row>
        <row r="1987">
          <cell r="A1987">
            <v>39822</v>
          </cell>
          <cell r="B1987">
            <v>0.69138258130036168</v>
          </cell>
          <cell r="C1987">
            <v>0.7942550542002409</v>
          </cell>
        </row>
        <row r="1988">
          <cell r="A1988">
            <v>39829</v>
          </cell>
          <cell r="B1988">
            <v>0.68129790373237897</v>
          </cell>
          <cell r="C1988">
            <v>0.78753193582158598</v>
          </cell>
        </row>
        <row r="1989">
          <cell r="A1989">
            <v>39836</v>
          </cell>
          <cell r="B1989">
            <v>0.67910362148334524</v>
          </cell>
          <cell r="C1989">
            <v>0.78606908098889705</v>
          </cell>
        </row>
        <row r="1990">
          <cell r="A1990">
            <v>39843</v>
          </cell>
          <cell r="B1990">
            <v>0.68026150583063827</v>
          </cell>
          <cell r="C1990">
            <v>0.78684100388709199</v>
          </cell>
        </row>
        <row r="1991">
          <cell r="A1991">
            <v>39850</v>
          </cell>
          <cell r="B1991">
            <v>0.67695304502300502</v>
          </cell>
          <cell r="C1991">
            <v>0.78463536334867012</v>
          </cell>
        </row>
        <row r="1992">
          <cell r="A1992">
            <v>39857</v>
          </cell>
          <cell r="B1992">
            <v>0.68207605760399304</v>
          </cell>
          <cell r="C1992">
            <v>0.78805070506932851</v>
          </cell>
        </row>
        <row r="1993">
          <cell r="A1993">
            <v>39864</v>
          </cell>
          <cell r="B1993">
            <v>0.69632210308063125</v>
          </cell>
          <cell r="C1993">
            <v>0.79754806872042083</v>
          </cell>
        </row>
        <row r="1994">
          <cell r="A1994">
            <v>39871</v>
          </cell>
          <cell r="B1994">
            <v>0.69645129559417451</v>
          </cell>
          <cell r="C1994">
            <v>0.79763419706278316</v>
          </cell>
        </row>
        <row r="1995">
          <cell r="A1995">
            <v>39878</v>
          </cell>
          <cell r="B1995">
            <v>0.71066950207481439</v>
          </cell>
          <cell r="C1995">
            <v>0.80711300138320918</v>
          </cell>
        </row>
        <row r="1996">
          <cell r="A1996">
            <v>39885</v>
          </cell>
          <cell r="B1996">
            <v>0.69528418179186202</v>
          </cell>
          <cell r="C1996">
            <v>0.79685612119457461</v>
          </cell>
        </row>
        <row r="1997">
          <cell r="A1997">
            <v>39892</v>
          </cell>
          <cell r="B1997">
            <v>0.70231050100948966</v>
          </cell>
          <cell r="C1997">
            <v>0.80154033400632652</v>
          </cell>
        </row>
        <row r="1998">
          <cell r="A1998">
            <v>39899</v>
          </cell>
          <cell r="B1998">
            <v>0.69617180465654749</v>
          </cell>
          <cell r="C1998">
            <v>0.79744786977103144</v>
          </cell>
        </row>
        <row r="1999">
          <cell r="A1999">
            <v>39906</v>
          </cell>
          <cell r="B1999">
            <v>0.69310599734253497</v>
          </cell>
          <cell r="C1999">
            <v>0.79540399822835661</v>
          </cell>
        </row>
        <row r="2000">
          <cell r="A2000">
            <v>39913</v>
          </cell>
          <cell r="B2000">
            <v>0.69198546684896112</v>
          </cell>
          <cell r="C2000">
            <v>0.79465697789930723</v>
          </cell>
        </row>
        <row r="2001">
          <cell r="A2001">
            <v>39920</v>
          </cell>
          <cell r="B2001">
            <v>0.69018014927214988</v>
          </cell>
          <cell r="C2001">
            <v>0.7934534328481001</v>
          </cell>
        </row>
        <row r="2002">
          <cell r="A2002">
            <v>39927</v>
          </cell>
          <cell r="B2002">
            <v>0.69058060901377838</v>
          </cell>
          <cell r="C2002">
            <v>0.79372040600918559</v>
          </cell>
        </row>
        <row r="2003">
          <cell r="A2003">
            <v>39934</v>
          </cell>
          <cell r="B2003">
            <v>0.69274145306136248</v>
          </cell>
          <cell r="C2003">
            <v>0.79516096870757502</v>
          </cell>
        </row>
        <row r="2004">
          <cell r="A2004">
            <v>39941</v>
          </cell>
          <cell r="B2004">
            <v>0.68102618270566218</v>
          </cell>
          <cell r="C2004">
            <v>0.78735078847044138</v>
          </cell>
        </row>
        <row r="2005">
          <cell r="A2005">
            <v>39948</v>
          </cell>
          <cell r="B2005">
            <v>0.68417633930423805</v>
          </cell>
          <cell r="C2005">
            <v>0.78945089286949188</v>
          </cell>
        </row>
        <row r="2006">
          <cell r="A2006">
            <v>39955</v>
          </cell>
          <cell r="B2006">
            <v>0.67896069720538765</v>
          </cell>
          <cell r="C2006">
            <v>0.78597379813692525</v>
          </cell>
        </row>
        <row r="2007">
          <cell r="A2007">
            <v>39962</v>
          </cell>
          <cell r="B2007">
            <v>0.67971355196230832</v>
          </cell>
          <cell r="C2007">
            <v>0.78647570130820543</v>
          </cell>
        </row>
        <row r="2008">
          <cell r="A2008">
            <v>39969</v>
          </cell>
          <cell r="B2008">
            <v>0.6803872878352053</v>
          </cell>
          <cell r="C2008">
            <v>0.7869248585568035</v>
          </cell>
        </row>
        <row r="2009">
          <cell r="A2009">
            <v>39976</v>
          </cell>
          <cell r="B2009">
            <v>0.68185616333096133</v>
          </cell>
          <cell r="C2009">
            <v>0.78790410888730755</v>
          </cell>
        </row>
        <row r="2010">
          <cell r="A2010">
            <v>39983</v>
          </cell>
          <cell r="B2010">
            <v>0.6796179414149468</v>
          </cell>
          <cell r="C2010">
            <v>0.78641196094329779</v>
          </cell>
        </row>
        <row r="2011">
          <cell r="A2011">
            <v>39990</v>
          </cell>
          <cell r="B2011">
            <v>0.67924546048846879</v>
          </cell>
          <cell r="C2011">
            <v>0.7861636403256459</v>
          </cell>
        </row>
        <row r="2012">
          <cell r="A2012">
            <v>39997</v>
          </cell>
          <cell r="B2012">
            <v>0.67896251592066148</v>
          </cell>
          <cell r="C2012">
            <v>0.78597501061377417</v>
          </cell>
        </row>
        <row r="2013">
          <cell r="A2013">
            <v>40004</v>
          </cell>
          <cell r="B2013">
            <v>0.67917947502857035</v>
          </cell>
          <cell r="C2013">
            <v>0.78611965001904682</v>
          </cell>
        </row>
        <row r="2014">
          <cell r="A2014">
            <v>40011</v>
          </cell>
          <cell r="B2014">
            <v>0.67440109279431648</v>
          </cell>
          <cell r="C2014">
            <v>0.78293406186287751</v>
          </cell>
        </row>
        <row r="2015">
          <cell r="A2015">
            <v>40018</v>
          </cell>
          <cell r="B2015">
            <v>0.67803177976732076</v>
          </cell>
          <cell r="C2015">
            <v>0.78535451984488025</v>
          </cell>
        </row>
        <row r="2016">
          <cell r="A2016">
            <v>40025</v>
          </cell>
          <cell r="B2016">
            <v>0.67962030865646128</v>
          </cell>
          <cell r="C2016">
            <v>0.78641353910430722</v>
          </cell>
        </row>
        <row r="2017">
          <cell r="A2017">
            <v>40032</v>
          </cell>
          <cell r="B2017">
            <v>0.67843951275604752</v>
          </cell>
          <cell r="C2017">
            <v>0.78562634183736502</v>
          </cell>
        </row>
        <row r="2018">
          <cell r="A2018">
            <v>40039</v>
          </cell>
          <cell r="B2018">
            <v>0.67869832396852559</v>
          </cell>
          <cell r="C2018">
            <v>0.78579888264568376</v>
          </cell>
        </row>
        <row r="2019">
          <cell r="A2019">
            <v>40046</v>
          </cell>
          <cell r="B2019">
            <v>0.67916112628110969</v>
          </cell>
          <cell r="C2019">
            <v>0.78610741752073954</v>
          </cell>
        </row>
        <row r="2020">
          <cell r="A2020">
            <v>40053</v>
          </cell>
          <cell r="B2020">
            <v>0.67867258137724673</v>
          </cell>
          <cell r="C2020">
            <v>0.78578172091816445</v>
          </cell>
        </row>
        <row r="2021">
          <cell r="A2021">
            <v>40060</v>
          </cell>
          <cell r="B2021">
            <v>0.67967341491674682</v>
          </cell>
          <cell r="C2021">
            <v>0.78644894327783121</v>
          </cell>
        </row>
        <row r="2022">
          <cell r="A2022">
            <v>40067</v>
          </cell>
          <cell r="B2022">
            <v>0.6768571740786441</v>
          </cell>
          <cell r="C2022">
            <v>0.78457144938576251</v>
          </cell>
        </row>
        <row r="2023">
          <cell r="A2023">
            <v>40074</v>
          </cell>
          <cell r="B2023">
            <v>0.67776087708283372</v>
          </cell>
          <cell r="C2023">
            <v>0.78517391805522241</v>
          </cell>
        </row>
        <row r="2024">
          <cell r="A2024">
            <v>40081</v>
          </cell>
          <cell r="B2024">
            <v>0.67737141493260833</v>
          </cell>
          <cell r="C2024">
            <v>0.78491427662173896</v>
          </cell>
        </row>
        <row r="2025">
          <cell r="A2025">
            <v>40088</v>
          </cell>
          <cell r="B2025">
            <v>0.67861471195807732</v>
          </cell>
          <cell r="C2025">
            <v>0.78574314130538481</v>
          </cell>
        </row>
        <row r="2026">
          <cell r="A2026">
            <v>40095</v>
          </cell>
          <cell r="B2026">
            <v>0.67771797250621191</v>
          </cell>
          <cell r="C2026">
            <v>0.78514531500414109</v>
          </cell>
        </row>
        <row r="2027">
          <cell r="A2027">
            <v>40102</v>
          </cell>
          <cell r="B2027">
            <v>0.67771063809404219</v>
          </cell>
          <cell r="C2027">
            <v>0.7851404253960278</v>
          </cell>
        </row>
        <row r="2028">
          <cell r="A2028">
            <v>40109</v>
          </cell>
          <cell r="B2028">
            <v>0.67772362021464072</v>
          </cell>
          <cell r="C2028">
            <v>0.78514908014309392</v>
          </cell>
        </row>
        <row r="2029">
          <cell r="A2029">
            <v>40116</v>
          </cell>
          <cell r="B2029">
            <v>0.6781730168881146</v>
          </cell>
          <cell r="C2029">
            <v>0.78544867792540962</v>
          </cell>
        </row>
        <row r="2030">
          <cell r="A2030">
            <v>40123</v>
          </cell>
          <cell r="B2030">
            <v>0.67600813856064934</v>
          </cell>
          <cell r="C2030">
            <v>0.78400542570709952</v>
          </cell>
        </row>
        <row r="2031">
          <cell r="A2031">
            <v>40130</v>
          </cell>
          <cell r="B2031">
            <v>0.67568879000217574</v>
          </cell>
          <cell r="C2031">
            <v>0.78379252666811705</v>
          </cell>
        </row>
        <row r="2032">
          <cell r="A2032">
            <v>40137</v>
          </cell>
          <cell r="B2032">
            <v>0.67497962528112088</v>
          </cell>
          <cell r="C2032">
            <v>0.78331975018741395</v>
          </cell>
        </row>
        <row r="2033">
          <cell r="A2033">
            <v>40144</v>
          </cell>
          <cell r="B2033">
            <v>0.67573619745862346</v>
          </cell>
          <cell r="C2033">
            <v>0.78382413163908204</v>
          </cell>
        </row>
        <row r="2034">
          <cell r="A2034">
            <v>40151</v>
          </cell>
          <cell r="B2034">
            <v>0.67723174448171386</v>
          </cell>
          <cell r="C2034">
            <v>0.78482116298780913</v>
          </cell>
        </row>
        <row r="2035">
          <cell r="A2035">
            <v>40158</v>
          </cell>
          <cell r="B2035">
            <v>0.67510820604697597</v>
          </cell>
          <cell r="C2035">
            <v>0.78340547069798405</v>
          </cell>
        </row>
        <row r="2036">
          <cell r="A2036">
            <v>40165</v>
          </cell>
          <cell r="B2036">
            <v>0.67515245127976065</v>
          </cell>
          <cell r="C2036">
            <v>0.78343496751984021</v>
          </cell>
        </row>
        <row r="2037">
          <cell r="A2037">
            <v>40172</v>
          </cell>
          <cell r="B2037">
            <v>0.67462225635291984</v>
          </cell>
          <cell r="C2037">
            <v>0.78308150423527989</v>
          </cell>
        </row>
        <row r="2038">
          <cell r="A2038">
            <v>40179</v>
          </cell>
          <cell r="B2038">
            <v>0.67348595580674597</v>
          </cell>
          <cell r="C2038">
            <v>0.78232397053783087</v>
          </cell>
        </row>
        <row r="2039">
          <cell r="A2039">
            <v>40186</v>
          </cell>
          <cell r="B2039">
            <v>0.66914029362585603</v>
          </cell>
          <cell r="C2039">
            <v>0.77942686241723746</v>
          </cell>
        </row>
        <row r="2040">
          <cell r="A2040">
            <v>40193</v>
          </cell>
          <cell r="B2040">
            <v>0.6688241157075826</v>
          </cell>
          <cell r="C2040">
            <v>0.77921607713838847</v>
          </cell>
        </row>
        <row r="2041">
          <cell r="A2041">
            <v>40200</v>
          </cell>
          <cell r="B2041">
            <v>0.66945624357006195</v>
          </cell>
          <cell r="C2041">
            <v>0.77963749571337471</v>
          </cell>
        </row>
        <row r="2042">
          <cell r="A2042">
            <v>40207</v>
          </cell>
          <cell r="B2042">
            <v>0.66787392297632264</v>
          </cell>
          <cell r="C2042">
            <v>0.77858261531754835</v>
          </cell>
        </row>
        <row r="2043">
          <cell r="A2043">
            <v>40214</v>
          </cell>
          <cell r="B2043">
            <v>0.66856219964613506</v>
          </cell>
          <cell r="C2043">
            <v>0.77904146643075645</v>
          </cell>
        </row>
        <row r="2044">
          <cell r="A2044">
            <v>40221</v>
          </cell>
          <cell r="B2044">
            <v>0.66814949328295492</v>
          </cell>
          <cell r="C2044">
            <v>0.77876632885530328</v>
          </cell>
        </row>
        <row r="2045">
          <cell r="A2045">
            <v>40228</v>
          </cell>
          <cell r="B2045">
            <v>0.67048711719897391</v>
          </cell>
          <cell r="C2045">
            <v>0.78032474479931591</v>
          </cell>
        </row>
        <row r="2046">
          <cell r="A2046">
            <v>40235</v>
          </cell>
          <cell r="B2046">
            <v>0.67073042002512306</v>
          </cell>
          <cell r="C2046">
            <v>0.78048694668341523</v>
          </cell>
        </row>
        <row r="2047">
          <cell r="A2047">
            <v>40242</v>
          </cell>
          <cell r="B2047">
            <v>0.67179296047714832</v>
          </cell>
          <cell r="C2047">
            <v>0.78119530698476569</v>
          </cell>
        </row>
        <row r="2048">
          <cell r="A2048">
            <v>40249</v>
          </cell>
          <cell r="B2048">
            <v>0.67190327227603286</v>
          </cell>
          <cell r="C2048">
            <v>0.78126884818402187</v>
          </cell>
        </row>
        <row r="2049">
          <cell r="A2049">
            <v>40256</v>
          </cell>
          <cell r="B2049">
            <v>0.67179804184806013</v>
          </cell>
          <cell r="C2049">
            <v>0.78119869456537361</v>
          </cell>
        </row>
        <row r="2050">
          <cell r="A2050">
            <v>40263</v>
          </cell>
          <cell r="B2050">
            <v>0.67167852301676256</v>
          </cell>
          <cell r="C2050">
            <v>0.78111901534450834</v>
          </cell>
        </row>
        <row r="2051">
          <cell r="A2051">
            <v>40270</v>
          </cell>
          <cell r="B2051">
            <v>0.67212705164991171</v>
          </cell>
          <cell r="C2051">
            <v>0.78141803443327451</v>
          </cell>
        </row>
        <row r="2052">
          <cell r="A2052">
            <v>40277</v>
          </cell>
          <cell r="B2052">
            <v>0.67233693501114911</v>
          </cell>
          <cell r="C2052">
            <v>0.78155795667409955</v>
          </cell>
        </row>
        <row r="2053">
          <cell r="A2053">
            <v>40284</v>
          </cell>
          <cell r="B2053">
            <v>0.67208459393780118</v>
          </cell>
          <cell r="C2053">
            <v>0.78138972929186745</v>
          </cell>
        </row>
        <row r="2054">
          <cell r="A2054">
            <v>40291</v>
          </cell>
          <cell r="B2054">
            <v>0.67306742531003516</v>
          </cell>
          <cell r="C2054">
            <v>0.78204495020669018</v>
          </cell>
        </row>
        <row r="2055">
          <cell r="A2055">
            <v>40298</v>
          </cell>
          <cell r="B2055">
            <v>0.67203510524335885</v>
          </cell>
          <cell r="C2055">
            <v>0.78135673682890583</v>
          </cell>
        </row>
        <row r="2056">
          <cell r="A2056">
            <v>40305</v>
          </cell>
          <cell r="B2056">
            <v>0.67349493426085294</v>
          </cell>
          <cell r="C2056">
            <v>0.78232995617390222</v>
          </cell>
        </row>
        <row r="2057">
          <cell r="A2057">
            <v>40312</v>
          </cell>
          <cell r="B2057">
            <v>0.67463096599650396</v>
          </cell>
          <cell r="C2057">
            <v>0.78308731066433601</v>
          </cell>
        </row>
        <row r="2058">
          <cell r="A2058">
            <v>40319</v>
          </cell>
          <cell r="B2058">
            <v>0.67759130082604557</v>
          </cell>
          <cell r="C2058">
            <v>0.78506086721736346</v>
          </cell>
        </row>
        <row r="2059">
          <cell r="A2059">
            <v>40326</v>
          </cell>
          <cell r="B2059">
            <v>0.67776975911305704</v>
          </cell>
          <cell r="C2059">
            <v>0.78517983940870439</v>
          </cell>
        </row>
        <row r="2060">
          <cell r="A2060">
            <v>40333</v>
          </cell>
          <cell r="B2060">
            <v>0.67811481920075201</v>
          </cell>
          <cell r="C2060">
            <v>0.78540987946716811</v>
          </cell>
        </row>
        <row r="2061">
          <cell r="A2061">
            <v>40340</v>
          </cell>
          <cell r="B2061">
            <v>0.67957356102177757</v>
          </cell>
          <cell r="C2061">
            <v>0.78638237401451827</v>
          </cell>
        </row>
        <row r="2062">
          <cell r="A2062">
            <v>40347</v>
          </cell>
          <cell r="B2062">
            <v>0.68306712990990337</v>
          </cell>
          <cell r="C2062">
            <v>0.78871141993993554</v>
          </cell>
        </row>
        <row r="2063">
          <cell r="A2063">
            <v>40354</v>
          </cell>
          <cell r="B2063">
            <v>0.68487348459984532</v>
          </cell>
          <cell r="C2063">
            <v>0.78991565639989658</v>
          </cell>
        </row>
        <row r="2064">
          <cell r="A2064">
            <v>40361</v>
          </cell>
          <cell r="B2064">
            <v>0.68297347804350872</v>
          </cell>
          <cell r="C2064">
            <v>0.78864898536233918</v>
          </cell>
        </row>
        <row r="2065">
          <cell r="A2065">
            <v>40368</v>
          </cell>
          <cell r="B2065">
            <v>0.68679481069334047</v>
          </cell>
          <cell r="C2065">
            <v>0.79119654046222698</v>
          </cell>
        </row>
        <row r="2066">
          <cell r="A2066">
            <v>40375</v>
          </cell>
          <cell r="B2066">
            <v>0.68677620350918411</v>
          </cell>
          <cell r="C2066">
            <v>0.79118413567278945</v>
          </cell>
        </row>
        <row r="2067">
          <cell r="A2067">
            <v>40382</v>
          </cell>
          <cell r="B2067">
            <v>0.68760060828240477</v>
          </cell>
          <cell r="C2067">
            <v>0.79173373885493636</v>
          </cell>
        </row>
        <row r="2068">
          <cell r="A2068">
            <v>40389</v>
          </cell>
          <cell r="B2068">
            <v>0.68728488498754436</v>
          </cell>
          <cell r="C2068">
            <v>0.79152325665836287</v>
          </cell>
        </row>
        <row r="2069">
          <cell r="A2069">
            <v>40396</v>
          </cell>
          <cell r="B2069">
            <v>0.68860036899625032</v>
          </cell>
          <cell r="C2069">
            <v>0.79240024599750003</v>
          </cell>
        </row>
        <row r="2070">
          <cell r="A2070">
            <v>40403</v>
          </cell>
          <cell r="B2070">
            <v>0.68622426591332875</v>
          </cell>
          <cell r="C2070">
            <v>0.79081617727555231</v>
          </cell>
        </row>
        <row r="2071">
          <cell r="A2071">
            <v>40410</v>
          </cell>
          <cell r="B2071">
            <v>0.68705329032945994</v>
          </cell>
          <cell r="C2071">
            <v>0.79136886021963992</v>
          </cell>
        </row>
        <row r="2072">
          <cell r="A2072">
            <v>40417</v>
          </cell>
          <cell r="B2072">
            <v>0.68607926702744015</v>
          </cell>
          <cell r="C2072">
            <v>0.79071951135162677</v>
          </cell>
        </row>
        <row r="2073">
          <cell r="A2073">
            <v>40424</v>
          </cell>
          <cell r="B2073">
            <v>0.68408884384262458</v>
          </cell>
          <cell r="C2073">
            <v>0.78939256256174972</v>
          </cell>
        </row>
        <row r="2074">
          <cell r="A2074">
            <v>40431</v>
          </cell>
          <cell r="B2074">
            <v>0.68408570039931516</v>
          </cell>
          <cell r="C2074">
            <v>0.78939046693287684</v>
          </cell>
        </row>
        <row r="2075">
          <cell r="A2075">
            <v>40438</v>
          </cell>
          <cell r="B2075">
            <v>0.68225613441373956</v>
          </cell>
          <cell r="C2075">
            <v>0.78817075627582611</v>
          </cell>
        </row>
        <row r="2076">
          <cell r="A2076">
            <v>40445</v>
          </cell>
          <cell r="B2076">
            <v>0.68195493639770266</v>
          </cell>
          <cell r="C2076">
            <v>0.78796995759846833</v>
          </cell>
        </row>
        <row r="2077">
          <cell r="A2077">
            <v>40452</v>
          </cell>
          <cell r="B2077">
            <v>0.68005490150735637</v>
          </cell>
          <cell r="C2077">
            <v>0.78670326767157084</v>
          </cell>
        </row>
        <row r="2078">
          <cell r="A2078">
            <v>40459</v>
          </cell>
          <cell r="B2078">
            <v>0.67839425072339143</v>
          </cell>
          <cell r="C2078">
            <v>0.78559616714892766</v>
          </cell>
        </row>
        <row r="2079">
          <cell r="A2079">
            <v>40466</v>
          </cell>
          <cell r="B2079">
            <v>0.67802858454648873</v>
          </cell>
          <cell r="C2079">
            <v>0.78535238969765897</v>
          </cell>
        </row>
        <row r="2080">
          <cell r="A2080">
            <v>40473</v>
          </cell>
          <cell r="B2080">
            <v>0.6775668910765883</v>
          </cell>
          <cell r="C2080">
            <v>0.78504459405105886</v>
          </cell>
        </row>
        <row r="2081">
          <cell r="A2081">
            <v>40480</v>
          </cell>
          <cell r="B2081">
            <v>0.67878329724104092</v>
          </cell>
          <cell r="C2081">
            <v>0.78585553149402732</v>
          </cell>
        </row>
        <row r="2082">
          <cell r="A2082">
            <v>40487</v>
          </cell>
          <cell r="B2082">
            <v>0.6778961024666097</v>
          </cell>
          <cell r="C2082">
            <v>0.78526406831107309</v>
          </cell>
        </row>
        <row r="2083">
          <cell r="A2083">
            <v>40494</v>
          </cell>
          <cell r="B2083">
            <v>0.6785482186902716</v>
          </cell>
          <cell r="C2083">
            <v>0.78569881246018081</v>
          </cell>
        </row>
        <row r="2084">
          <cell r="A2084">
            <v>40501</v>
          </cell>
          <cell r="B2084">
            <v>0.67832639071136402</v>
          </cell>
          <cell r="C2084">
            <v>0.78555092714090913</v>
          </cell>
        </row>
        <row r="2085">
          <cell r="A2085">
            <v>40508</v>
          </cell>
          <cell r="B2085">
            <v>0.67783779191335258</v>
          </cell>
          <cell r="C2085">
            <v>0.78522519460890161</v>
          </cell>
        </row>
        <row r="2086">
          <cell r="A2086">
            <v>40515</v>
          </cell>
          <cell r="B2086">
            <v>0.6765940380686396</v>
          </cell>
          <cell r="C2086">
            <v>0.78439602537909303</v>
          </cell>
        </row>
        <row r="2087">
          <cell r="A2087">
            <v>40522</v>
          </cell>
          <cell r="B2087">
            <v>0.67618840360342314</v>
          </cell>
          <cell r="C2087">
            <v>0.78412560240228202</v>
          </cell>
        </row>
        <row r="2088">
          <cell r="A2088">
            <v>40529</v>
          </cell>
          <cell r="B2088">
            <v>0.67640219258916789</v>
          </cell>
          <cell r="C2088">
            <v>0.78426812839277849</v>
          </cell>
        </row>
        <row r="2089">
          <cell r="A2089">
            <v>40536</v>
          </cell>
          <cell r="B2089">
            <v>0.67606699484008592</v>
          </cell>
          <cell r="C2089">
            <v>0.78404466322672406</v>
          </cell>
        </row>
        <row r="2090">
          <cell r="A2090">
            <v>40543</v>
          </cell>
          <cell r="B2090">
            <v>0.6761767893182371</v>
          </cell>
          <cell r="C2090">
            <v>0.7841178595454914</v>
          </cell>
        </row>
        <row r="2091">
          <cell r="A2091">
            <v>40550</v>
          </cell>
          <cell r="B2091">
            <v>0.67619514652874291</v>
          </cell>
          <cell r="C2091">
            <v>0.78413009768582864</v>
          </cell>
        </row>
        <row r="2092">
          <cell r="A2092">
            <v>40557</v>
          </cell>
          <cell r="B2092">
            <v>0.67621599493918461</v>
          </cell>
          <cell r="C2092">
            <v>0.78414399662612311</v>
          </cell>
        </row>
        <row r="2093">
          <cell r="A2093">
            <v>40564</v>
          </cell>
          <cell r="B2093">
            <v>0.67771531741495128</v>
          </cell>
          <cell r="C2093">
            <v>0.78514354494330074</v>
          </cell>
        </row>
        <row r="2094">
          <cell r="A2094">
            <v>40571</v>
          </cell>
          <cell r="B2094">
            <v>0.67714450244257074</v>
          </cell>
          <cell r="C2094">
            <v>0.78476300162838053</v>
          </cell>
        </row>
        <row r="2095">
          <cell r="A2095">
            <v>40578</v>
          </cell>
          <cell r="B2095">
            <v>0.67595261083034064</v>
          </cell>
          <cell r="C2095">
            <v>0.78396840722022698</v>
          </cell>
        </row>
        <row r="2096">
          <cell r="A2096">
            <v>40585</v>
          </cell>
          <cell r="B2096">
            <v>0.67561799359402108</v>
          </cell>
          <cell r="C2096">
            <v>0.78374532906268057</v>
          </cell>
        </row>
        <row r="2097">
          <cell r="A2097">
            <v>40592</v>
          </cell>
          <cell r="B2097">
            <v>0.67470118236075516</v>
          </cell>
          <cell r="C2097">
            <v>0.78313412157383677</v>
          </cell>
        </row>
        <row r="2098">
          <cell r="A2098">
            <v>40599</v>
          </cell>
          <cell r="B2098">
            <v>0.6743657482233979</v>
          </cell>
          <cell r="C2098">
            <v>0.7829104988155986</v>
          </cell>
        </row>
        <row r="2099">
          <cell r="A2099">
            <v>40606</v>
          </cell>
          <cell r="B2099">
            <v>0.67422593786339113</v>
          </cell>
          <cell r="C2099">
            <v>0.78281729190892724</v>
          </cell>
        </row>
        <row r="2100">
          <cell r="A2100">
            <v>40613</v>
          </cell>
          <cell r="B2100">
            <v>0.67237643077262388</v>
          </cell>
          <cell r="C2100">
            <v>0.78158428718174933</v>
          </cell>
        </row>
        <row r="2101">
          <cell r="A2101">
            <v>40620</v>
          </cell>
          <cell r="B2101">
            <v>0.67378139681578497</v>
          </cell>
          <cell r="C2101">
            <v>0.78252093121052335</v>
          </cell>
        </row>
        <row r="2102">
          <cell r="A2102">
            <v>40627</v>
          </cell>
          <cell r="B2102">
            <v>0.67074708634626701</v>
          </cell>
          <cell r="C2102">
            <v>0.78049805756417789</v>
          </cell>
        </row>
        <row r="2103">
          <cell r="A2103">
            <v>40634</v>
          </cell>
          <cell r="B2103">
            <v>0.6716124094267113</v>
          </cell>
          <cell r="C2103">
            <v>0.7810749396178075</v>
          </cell>
        </row>
        <row r="2104">
          <cell r="A2104">
            <v>40641</v>
          </cell>
          <cell r="B2104">
            <v>0.6713664711833478</v>
          </cell>
          <cell r="C2104">
            <v>0.78091098078889831</v>
          </cell>
        </row>
        <row r="2105">
          <cell r="A2105">
            <v>40648</v>
          </cell>
          <cell r="B2105">
            <v>0.67027721926895534</v>
          </cell>
          <cell r="C2105">
            <v>0.78018481284597019</v>
          </cell>
        </row>
        <row r="2106">
          <cell r="A2106">
            <v>40655</v>
          </cell>
          <cell r="B2106">
            <v>0.67005547688681788</v>
          </cell>
          <cell r="C2106">
            <v>0.78003698459121185</v>
          </cell>
        </row>
        <row r="2107">
          <cell r="A2107">
            <v>40662</v>
          </cell>
          <cell r="B2107">
            <v>0.6705913114062505</v>
          </cell>
          <cell r="C2107">
            <v>0.78039420760416689</v>
          </cell>
        </row>
        <row r="2108">
          <cell r="A2108">
            <v>40669</v>
          </cell>
          <cell r="B2108">
            <v>0.66747084396698608</v>
          </cell>
          <cell r="C2108">
            <v>0.77831389597799061</v>
          </cell>
        </row>
        <row r="2109">
          <cell r="A2109">
            <v>40676</v>
          </cell>
          <cell r="B2109">
            <v>0.66816680953246865</v>
          </cell>
          <cell r="C2109">
            <v>0.77877787302164569</v>
          </cell>
        </row>
        <row r="2110">
          <cell r="A2110">
            <v>40683</v>
          </cell>
          <cell r="B2110">
            <v>0.66796640585091438</v>
          </cell>
          <cell r="C2110">
            <v>0.77864427056727614</v>
          </cell>
        </row>
        <row r="2111">
          <cell r="A2111">
            <v>40690</v>
          </cell>
          <cell r="B2111">
            <v>0.66733007787599918</v>
          </cell>
          <cell r="C2111">
            <v>0.77822005191733301</v>
          </cell>
        </row>
        <row r="2112">
          <cell r="A2112">
            <v>40697</v>
          </cell>
          <cell r="B2112">
            <v>0.6715360083484504</v>
          </cell>
          <cell r="C2112">
            <v>0.78102400556563334</v>
          </cell>
        </row>
        <row r="2113">
          <cell r="A2113">
            <v>40704</v>
          </cell>
          <cell r="B2113">
            <v>0.67092431498912686</v>
          </cell>
          <cell r="C2113">
            <v>0.78061620999275116</v>
          </cell>
        </row>
        <row r="2114">
          <cell r="A2114">
            <v>40711</v>
          </cell>
          <cell r="B2114">
            <v>0.67070637844114733</v>
          </cell>
          <cell r="C2114">
            <v>0.78047091896076493</v>
          </cell>
        </row>
        <row r="2115">
          <cell r="A2115">
            <v>40718</v>
          </cell>
          <cell r="B2115">
            <v>0.67118527075948742</v>
          </cell>
          <cell r="C2115">
            <v>0.7807901805063252</v>
          </cell>
        </row>
        <row r="2116">
          <cell r="A2116">
            <v>40725</v>
          </cell>
          <cell r="B2116">
            <v>0.66973197693651576</v>
          </cell>
          <cell r="C2116">
            <v>0.77982131795767706</v>
          </cell>
        </row>
        <row r="2117">
          <cell r="A2117">
            <v>40732</v>
          </cell>
          <cell r="B2117">
            <v>0.67136215174144531</v>
          </cell>
          <cell r="C2117">
            <v>0.78090810116096376</v>
          </cell>
        </row>
        <row r="2118">
          <cell r="A2118">
            <v>40739</v>
          </cell>
          <cell r="B2118">
            <v>0.67129703834235777</v>
          </cell>
          <cell r="C2118">
            <v>0.7808646922282384</v>
          </cell>
        </row>
        <row r="2119">
          <cell r="A2119">
            <v>40746</v>
          </cell>
          <cell r="B2119">
            <v>0.6721975695071758</v>
          </cell>
          <cell r="C2119">
            <v>0.78146504633811709</v>
          </cell>
        </row>
        <row r="2120">
          <cell r="A2120">
            <v>40753</v>
          </cell>
          <cell r="B2120">
            <v>0.67252821209989533</v>
          </cell>
          <cell r="C2120">
            <v>0.78168547473326344</v>
          </cell>
        </row>
        <row r="2121">
          <cell r="A2121">
            <v>40760</v>
          </cell>
          <cell r="B2121">
            <v>0.66955131885114294</v>
          </cell>
          <cell r="C2121">
            <v>0.77970087923409515</v>
          </cell>
        </row>
        <row r="2122">
          <cell r="A2122">
            <v>40767</v>
          </cell>
          <cell r="B2122">
            <v>0.66968409305261756</v>
          </cell>
          <cell r="C2122">
            <v>0.77978939536841163</v>
          </cell>
        </row>
        <row r="2123">
          <cell r="A2123">
            <v>40774</v>
          </cell>
          <cell r="B2123">
            <v>0.6630271219538556</v>
          </cell>
          <cell r="C2123">
            <v>0.77535141463590374</v>
          </cell>
        </row>
        <row r="2124">
          <cell r="A2124">
            <v>40781</v>
          </cell>
          <cell r="B2124">
            <v>0.66311489359151499</v>
          </cell>
          <cell r="C2124">
            <v>0.77540992906100958</v>
          </cell>
        </row>
        <row r="2125">
          <cell r="A2125">
            <v>40788</v>
          </cell>
          <cell r="B2125">
            <v>0.66292119173463437</v>
          </cell>
          <cell r="C2125">
            <v>0.77528079448975618</v>
          </cell>
        </row>
        <row r="2126">
          <cell r="A2126">
            <v>40795</v>
          </cell>
          <cell r="B2126">
            <v>0.66312528556388017</v>
          </cell>
          <cell r="C2126">
            <v>0.77541685704258656</v>
          </cell>
        </row>
        <row r="2127">
          <cell r="A2127">
            <v>40802</v>
          </cell>
          <cell r="B2127">
            <v>0.66592202856818028</v>
          </cell>
          <cell r="C2127">
            <v>0.77728135237878671</v>
          </cell>
        </row>
        <row r="2128">
          <cell r="A2128">
            <v>40809</v>
          </cell>
          <cell r="B2128">
            <v>0.65798043838216336</v>
          </cell>
          <cell r="C2128">
            <v>0.7719869589214422</v>
          </cell>
        </row>
        <row r="2129">
          <cell r="A2129">
            <v>40816</v>
          </cell>
          <cell r="B2129">
            <v>0.65789489795354494</v>
          </cell>
          <cell r="C2129">
            <v>0.77192993196902981</v>
          </cell>
        </row>
        <row r="2130">
          <cell r="A2130">
            <v>40823</v>
          </cell>
          <cell r="B2130">
            <v>0.65646301523365469</v>
          </cell>
          <cell r="C2130">
            <v>0.77097534348910324</v>
          </cell>
        </row>
        <row r="2131">
          <cell r="A2131">
            <v>40830</v>
          </cell>
          <cell r="B2131">
            <v>0.65277959074286451</v>
          </cell>
          <cell r="C2131">
            <v>0.76851972716190931</v>
          </cell>
        </row>
        <row r="2132">
          <cell r="A2132">
            <v>40837</v>
          </cell>
          <cell r="B2132">
            <v>0.65353160875202554</v>
          </cell>
          <cell r="C2132">
            <v>0.76902107250135032</v>
          </cell>
        </row>
        <row r="2133">
          <cell r="A2133">
            <v>40844</v>
          </cell>
          <cell r="B2133">
            <v>0.64910057793298326</v>
          </cell>
          <cell r="C2133">
            <v>0.76606705195532199</v>
          </cell>
        </row>
        <row r="2134">
          <cell r="A2134">
            <v>40851</v>
          </cell>
          <cell r="B2134">
            <v>0.64694827814026989</v>
          </cell>
          <cell r="C2134">
            <v>0.7646321854268463</v>
          </cell>
        </row>
        <row r="2135">
          <cell r="A2135">
            <v>40858</v>
          </cell>
          <cell r="B2135">
            <v>0.64692585944380654</v>
          </cell>
          <cell r="C2135">
            <v>0.76461723962920425</v>
          </cell>
        </row>
        <row r="2136">
          <cell r="A2136">
            <v>40865</v>
          </cell>
          <cell r="B2136">
            <v>0.64626318402112637</v>
          </cell>
          <cell r="C2136">
            <v>0.76417545601408421</v>
          </cell>
        </row>
        <row r="2137">
          <cell r="A2137">
            <v>40872</v>
          </cell>
          <cell r="B2137">
            <v>0.64704181769547586</v>
          </cell>
          <cell r="C2137">
            <v>0.76469454513031743</v>
          </cell>
        </row>
        <row r="2138">
          <cell r="A2138">
            <v>40879</v>
          </cell>
          <cell r="B2138">
            <v>0.64538388553544401</v>
          </cell>
          <cell r="C2138">
            <v>0.76358925702362945</v>
          </cell>
        </row>
        <row r="2139">
          <cell r="A2139">
            <v>40886</v>
          </cell>
          <cell r="B2139">
            <v>0.64510316394122513</v>
          </cell>
          <cell r="C2139">
            <v>0.7634021092941502</v>
          </cell>
        </row>
        <row r="2140">
          <cell r="A2140">
            <v>40893</v>
          </cell>
          <cell r="B2140">
            <v>0.64274890925301309</v>
          </cell>
          <cell r="C2140">
            <v>0.76183260616867543</v>
          </cell>
        </row>
        <row r="2141">
          <cell r="A2141">
            <v>40900</v>
          </cell>
          <cell r="B2141">
            <v>0.64429840195640975</v>
          </cell>
          <cell r="C2141">
            <v>0.76286560130427317</v>
          </cell>
        </row>
        <row r="2142">
          <cell r="A2142">
            <v>40907</v>
          </cell>
          <cell r="B2142">
            <v>0.64392208443366739</v>
          </cell>
          <cell r="C2142">
            <v>0.76261472295577848</v>
          </cell>
        </row>
        <row r="2143">
          <cell r="A2143">
            <v>40914</v>
          </cell>
          <cell r="B2143">
            <v>0.64343090360672683</v>
          </cell>
          <cell r="C2143">
            <v>0.7622872690711513</v>
          </cell>
        </row>
        <row r="2144">
          <cell r="A2144">
            <v>40921</v>
          </cell>
          <cell r="B2144">
            <v>0.64311773354755009</v>
          </cell>
          <cell r="C2144">
            <v>0.76207848903170006</v>
          </cell>
        </row>
        <row r="2145">
          <cell r="A2145">
            <v>40928</v>
          </cell>
          <cell r="B2145">
            <v>0.64132028481804404</v>
          </cell>
          <cell r="C2145">
            <v>0.76088018987869599</v>
          </cell>
        </row>
        <row r="2146">
          <cell r="A2146">
            <v>40935</v>
          </cell>
          <cell r="B2146">
            <v>0.64092860521833772</v>
          </cell>
          <cell r="C2146">
            <v>0.76061907014555841</v>
          </cell>
        </row>
        <row r="2147">
          <cell r="A2147">
            <v>40942</v>
          </cell>
          <cell r="B2147">
            <v>0.64044182671607619</v>
          </cell>
          <cell r="C2147">
            <v>0.76029455114405087</v>
          </cell>
        </row>
        <row r="2148">
          <cell r="A2148">
            <v>40949</v>
          </cell>
          <cell r="B2148">
            <v>0.64076459728616453</v>
          </cell>
          <cell r="C2148">
            <v>0.76050973152410961</v>
          </cell>
        </row>
        <row r="2149">
          <cell r="A2149">
            <v>40956</v>
          </cell>
          <cell r="B2149">
            <v>0.6405171845954053</v>
          </cell>
          <cell r="C2149">
            <v>0.7603447897302702</v>
          </cell>
        </row>
        <row r="2150">
          <cell r="A2150">
            <v>40963</v>
          </cell>
          <cell r="B2150">
            <v>0.64101486349313197</v>
          </cell>
          <cell r="C2150">
            <v>0.76067657566208802</v>
          </cell>
        </row>
        <row r="2151">
          <cell r="A2151">
            <v>40970</v>
          </cell>
          <cell r="B2151">
            <v>0.64141229181269976</v>
          </cell>
          <cell r="C2151">
            <v>0.76094152787513325</v>
          </cell>
        </row>
        <row r="2152">
          <cell r="A2152">
            <v>40977</v>
          </cell>
          <cell r="B2152">
            <v>0.64183699350222878</v>
          </cell>
          <cell r="C2152">
            <v>0.76122466233481911</v>
          </cell>
        </row>
        <row r="2153">
          <cell r="A2153">
            <v>40984</v>
          </cell>
          <cell r="B2153">
            <v>0.63864887684322069</v>
          </cell>
          <cell r="C2153">
            <v>0.75909925122881394</v>
          </cell>
        </row>
        <row r="2154">
          <cell r="A2154">
            <v>40991</v>
          </cell>
          <cell r="B2154">
            <v>0.63861764126254905</v>
          </cell>
          <cell r="C2154">
            <v>0.75907842750836596</v>
          </cell>
        </row>
        <row r="2155">
          <cell r="A2155">
            <v>40998</v>
          </cell>
          <cell r="B2155">
            <v>0.63840452805295911</v>
          </cell>
          <cell r="C2155">
            <v>0.75893635203530607</v>
          </cell>
        </row>
        <row r="2156">
          <cell r="A2156">
            <v>41005</v>
          </cell>
          <cell r="B2156">
            <v>0.63845080778898189</v>
          </cell>
          <cell r="C2156">
            <v>0.7589672051926547</v>
          </cell>
        </row>
        <row r="2157">
          <cell r="A2157">
            <v>41012</v>
          </cell>
          <cell r="B2157">
            <v>0.63858128422729277</v>
          </cell>
          <cell r="C2157">
            <v>0.75905418948486214</v>
          </cell>
        </row>
        <row r="2158">
          <cell r="A2158">
            <v>41019</v>
          </cell>
          <cell r="B2158">
            <v>0.63906545608171361</v>
          </cell>
          <cell r="C2158">
            <v>0.75937697072114252</v>
          </cell>
        </row>
        <row r="2159">
          <cell r="A2159">
            <v>41026</v>
          </cell>
          <cell r="B2159">
            <v>0.63937791540845745</v>
          </cell>
          <cell r="C2159">
            <v>0.7595852769389716</v>
          </cell>
        </row>
        <row r="2160">
          <cell r="A2160">
            <v>41033</v>
          </cell>
          <cell r="B2160">
            <v>0.63880564907438786</v>
          </cell>
          <cell r="C2160">
            <v>0.75920376604959194</v>
          </cell>
        </row>
        <row r="2161">
          <cell r="A2161">
            <v>41040</v>
          </cell>
          <cell r="B2161">
            <v>0.63809641167350661</v>
          </cell>
          <cell r="C2161">
            <v>0.75873094111567119</v>
          </cell>
        </row>
        <row r="2162">
          <cell r="A2162">
            <v>41047</v>
          </cell>
          <cell r="B2162">
            <v>0.63570318254832292</v>
          </cell>
          <cell r="C2162">
            <v>0.75713545503221524</v>
          </cell>
        </row>
        <row r="2163">
          <cell r="A2163">
            <v>41054</v>
          </cell>
          <cell r="B2163">
            <v>0.63551042746920672</v>
          </cell>
          <cell r="C2163">
            <v>0.75700695164613785</v>
          </cell>
        </row>
        <row r="2164">
          <cell r="A2164">
            <v>41061</v>
          </cell>
          <cell r="B2164">
            <v>0.63082858103899642</v>
          </cell>
          <cell r="C2164">
            <v>0.75388572069266424</v>
          </cell>
        </row>
        <row r="2165">
          <cell r="A2165">
            <v>41068</v>
          </cell>
          <cell r="B2165">
            <v>0.63077922564137034</v>
          </cell>
          <cell r="C2165">
            <v>0.75385281709424679</v>
          </cell>
        </row>
        <row r="2166">
          <cell r="A2166">
            <v>41075</v>
          </cell>
          <cell r="B2166">
            <v>0.62895414963617469</v>
          </cell>
          <cell r="C2166">
            <v>0.75263609975744949</v>
          </cell>
        </row>
        <row r="2167">
          <cell r="A2167">
            <v>41082</v>
          </cell>
          <cell r="B2167">
            <v>0.62905215870479458</v>
          </cell>
          <cell r="C2167">
            <v>0.75270143913652965</v>
          </cell>
        </row>
        <row r="2168">
          <cell r="A2168">
            <v>41089</v>
          </cell>
          <cell r="B2168">
            <v>0.6296990192608718</v>
          </cell>
          <cell r="C2168">
            <v>0.75313267950724772</v>
          </cell>
        </row>
        <row r="2169">
          <cell r="A2169">
            <v>41096</v>
          </cell>
          <cell r="B2169">
            <v>0.6291507827740378</v>
          </cell>
          <cell r="C2169">
            <v>0.75276718851602509</v>
          </cell>
        </row>
        <row r="2170">
          <cell r="A2170">
            <v>41103</v>
          </cell>
          <cell r="B2170">
            <v>0.62897837332210227</v>
          </cell>
          <cell r="C2170">
            <v>0.75265224888140148</v>
          </cell>
        </row>
        <row r="2171">
          <cell r="A2171">
            <v>41110</v>
          </cell>
          <cell r="B2171">
            <v>0.62329511732938381</v>
          </cell>
          <cell r="C2171">
            <v>0.74886341155292235</v>
          </cell>
        </row>
        <row r="2172">
          <cell r="A2172">
            <v>41117</v>
          </cell>
          <cell r="B2172">
            <v>0.6229679632115831</v>
          </cell>
          <cell r="C2172">
            <v>0.74864530880772207</v>
          </cell>
        </row>
        <row r="2173">
          <cell r="A2173">
            <v>41124</v>
          </cell>
          <cell r="B2173">
            <v>0.62192327507654765</v>
          </cell>
          <cell r="C2173">
            <v>0.74794885005103162</v>
          </cell>
        </row>
        <row r="2174">
          <cell r="A2174">
            <v>41131</v>
          </cell>
          <cell r="B2174">
            <v>0.62143860780976423</v>
          </cell>
          <cell r="C2174">
            <v>0.74762573853984293</v>
          </cell>
        </row>
        <row r="2175">
          <cell r="A2175">
            <v>41138</v>
          </cell>
          <cell r="B2175">
            <v>0.62163013555469748</v>
          </cell>
          <cell r="C2175">
            <v>0.74775342370313114</v>
          </cell>
        </row>
        <row r="2176">
          <cell r="A2176">
            <v>41145</v>
          </cell>
          <cell r="B2176">
            <v>0.62176413777094008</v>
          </cell>
          <cell r="C2176">
            <v>0.74784275851396009</v>
          </cell>
        </row>
        <row r="2177">
          <cell r="A2177">
            <v>41152</v>
          </cell>
          <cell r="B2177">
            <v>0.62182675174614088</v>
          </cell>
          <cell r="C2177">
            <v>0.747884501164094</v>
          </cell>
        </row>
        <row r="2178">
          <cell r="A2178">
            <v>41159</v>
          </cell>
          <cell r="B2178">
            <v>0.6209372080814205</v>
          </cell>
          <cell r="C2178">
            <v>0.74729147205428015</v>
          </cell>
        </row>
        <row r="2179">
          <cell r="A2179">
            <v>41166</v>
          </cell>
          <cell r="B2179">
            <v>0.61884528205818046</v>
          </cell>
          <cell r="C2179">
            <v>0.74589685470545364</v>
          </cell>
        </row>
        <row r="2180">
          <cell r="A2180">
            <v>41173</v>
          </cell>
          <cell r="B2180">
            <v>0.61903269781516657</v>
          </cell>
          <cell r="C2180">
            <v>0.7460217985434443</v>
          </cell>
        </row>
        <row r="2181">
          <cell r="A2181">
            <v>41180</v>
          </cell>
          <cell r="B2181">
            <v>0.61707090994254155</v>
          </cell>
          <cell r="C2181">
            <v>0.74471393996169455</v>
          </cell>
        </row>
        <row r="2182">
          <cell r="A2182">
            <v>41187</v>
          </cell>
          <cell r="B2182">
            <v>0.61699732923075501</v>
          </cell>
          <cell r="C2182">
            <v>0.74466488615383664</v>
          </cell>
        </row>
        <row r="2183">
          <cell r="A2183">
            <v>41194</v>
          </cell>
          <cell r="B2183">
            <v>0.61431620494840322</v>
          </cell>
          <cell r="C2183">
            <v>0.74287746996560211</v>
          </cell>
        </row>
        <row r="2184">
          <cell r="A2184">
            <v>41201</v>
          </cell>
          <cell r="B2184">
            <v>0.61241393716087633</v>
          </cell>
          <cell r="C2184">
            <v>0.74160929144058441</v>
          </cell>
        </row>
        <row r="2185">
          <cell r="A2185">
            <v>41208</v>
          </cell>
          <cell r="B2185">
            <v>0.6127269478518298</v>
          </cell>
          <cell r="C2185">
            <v>0.74181796523455334</v>
          </cell>
        </row>
        <row r="2186">
          <cell r="A2186">
            <v>41215</v>
          </cell>
          <cell r="B2186">
            <v>0.61399120987396139</v>
          </cell>
          <cell r="C2186">
            <v>0.742660806582641</v>
          </cell>
        </row>
        <row r="2187">
          <cell r="A2187">
            <v>41222</v>
          </cell>
          <cell r="B2187">
            <v>0.61607553511809876</v>
          </cell>
          <cell r="C2187">
            <v>0.74405035674539899</v>
          </cell>
        </row>
        <row r="2188">
          <cell r="A2188">
            <v>41229</v>
          </cell>
          <cell r="B2188">
            <v>0.61675770052163315</v>
          </cell>
          <cell r="C2188">
            <v>0.74450513368108884</v>
          </cell>
        </row>
        <row r="2189">
          <cell r="A2189">
            <v>41236</v>
          </cell>
          <cell r="B2189">
            <v>0.613757313051007</v>
          </cell>
          <cell r="C2189">
            <v>0.74250487536733789</v>
          </cell>
        </row>
        <row r="2190">
          <cell r="A2190">
            <v>41243</v>
          </cell>
          <cell r="B2190">
            <v>0.6131230620089575</v>
          </cell>
          <cell r="C2190">
            <v>0.742082041339305</v>
          </cell>
        </row>
        <row r="2191">
          <cell r="A2191">
            <v>41250</v>
          </cell>
          <cell r="B2191">
            <v>0.61245835451543329</v>
          </cell>
          <cell r="C2191">
            <v>0.74163890301028879</v>
          </cell>
        </row>
        <row r="2192">
          <cell r="A2192">
            <v>41257</v>
          </cell>
          <cell r="B2192">
            <v>0.61230380762418712</v>
          </cell>
          <cell r="C2192">
            <v>0.74153587174945812</v>
          </cell>
        </row>
        <row r="2193">
          <cell r="A2193">
            <v>41264</v>
          </cell>
          <cell r="B2193">
            <v>0.61590797922525109</v>
          </cell>
          <cell r="C2193">
            <v>0.74393865281683413</v>
          </cell>
        </row>
        <row r="2194">
          <cell r="A2194">
            <v>41271</v>
          </cell>
          <cell r="B2194">
            <v>0.61603916068707554</v>
          </cell>
          <cell r="C2194">
            <v>0.74402610712471684</v>
          </cell>
        </row>
        <row r="2195">
          <cell r="A2195">
            <v>41278</v>
          </cell>
          <cell r="B2195">
            <v>0.61831390387000895</v>
          </cell>
          <cell r="C2195">
            <v>0.74554260258000582</v>
          </cell>
        </row>
        <row r="2196">
          <cell r="A2196">
            <v>41285</v>
          </cell>
          <cell r="B2196">
            <v>0.61356279317840867</v>
          </cell>
          <cell r="C2196">
            <v>0.74237519545227237</v>
          </cell>
        </row>
        <row r="2197">
          <cell r="A2197">
            <v>41292</v>
          </cell>
          <cell r="B2197">
            <v>0.61405407298938319</v>
          </cell>
          <cell r="C2197">
            <v>0.74270271532625531</v>
          </cell>
        </row>
        <row r="2198">
          <cell r="A2198">
            <v>41299</v>
          </cell>
          <cell r="B2198">
            <v>0.61175722219666318</v>
          </cell>
          <cell r="C2198">
            <v>0.74117148146444212</v>
          </cell>
        </row>
        <row r="2199">
          <cell r="A2199">
            <v>41306</v>
          </cell>
          <cell r="B2199">
            <v>0.61237223508553451</v>
          </cell>
          <cell r="C2199">
            <v>0.7415814900570229</v>
          </cell>
        </row>
        <row r="2200">
          <cell r="A2200">
            <v>41313</v>
          </cell>
          <cell r="B2200">
            <v>0.61338833294756023</v>
          </cell>
          <cell r="C2200">
            <v>0.74225888863170664</v>
          </cell>
        </row>
        <row r="2201">
          <cell r="A2201">
            <v>41320</v>
          </cell>
          <cell r="B2201">
            <v>0.6140264898669695</v>
          </cell>
          <cell r="C2201">
            <v>0.74268432657797945</v>
          </cell>
        </row>
        <row r="2202">
          <cell r="A2202">
            <v>41327</v>
          </cell>
          <cell r="B2202">
            <v>0.61252193520915399</v>
          </cell>
          <cell r="C2202">
            <v>0.74168129013943596</v>
          </cell>
        </row>
        <row r="2203">
          <cell r="A2203">
            <v>41334</v>
          </cell>
          <cell r="B2203">
            <v>0.61278149072334698</v>
          </cell>
          <cell r="C2203">
            <v>0.74185432714889787</v>
          </cell>
        </row>
        <row r="2204">
          <cell r="A2204">
            <v>41341</v>
          </cell>
          <cell r="B2204">
            <v>0.61300573484169674</v>
          </cell>
          <cell r="C2204">
            <v>0.74200382322779768</v>
          </cell>
        </row>
        <row r="2205">
          <cell r="A2205">
            <v>41348</v>
          </cell>
          <cell r="B2205">
            <v>0.61299847713491706</v>
          </cell>
          <cell r="C2205">
            <v>0.74199898475661141</v>
          </cell>
        </row>
        <row r="2206">
          <cell r="A2206">
            <v>41355</v>
          </cell>
          <cell r="B2206">
            <v>0.61314503267174403</v>
          </cell>
          <cell r="C2206">
            <v>0.74209668844782939</v>
          </cell>
        </row>
        <row r="2207">
          <cell r="A2207">
            <v>41362</v>
          </cell>
          <cell r="B2207">
            <v>0.61085415051121872</v>
          </cell>
          <cell r="C2207">
            <v>0.74056943367414574</v>
          </cell>
        </row>
        <row r="2208">
          <cell r="A2208">
            <v>41369</v>
          </cell>
          <cell r="B2208">
            <v>0.61113018891656989</v>
          </cell>
          <cell r="C2208">
            <v>0.74075345927771341</v>
          </cell>
        </row>
        <row r="2209">
          <cell r="A2209">
            <v>41376</v>
          </cell>
          <cell r="B2209">
            <v>0.61034577644642363</v>
          </cell>
          <cell r="C2209">
            <v>0.74023051763094894</v>
          </cell>
        </row>
        <row r="2210">
          <cell r="A2210">
            <v>41383</v>
          </cell>
          <cell r="B2210">
            <v>0.60912590983750492</v>
          </cell>
          <cell r="C2210">
            <v>0.73941727322500339</v>
          </cell>
        </row>
        <row r="2211">
          <cell r="A2211">
            <v>41390</v>
          </cell>
          <cell r="B2211">
            <v>0.60830127857752792</v>
          </cell>
          <cell r="C2211">
            <v>0.73886751905168491</v>
          </cell>
        </row>
        <row r="2212">
          <cell r="A2212">
            <v>41397</v>
          </cell>
          <cell r="B2212">
            <v>0.60709340334353745</v>
          </cell>
          <cell r="C2212">
            <v>0.73806226889569149</v>
          </cell>
        </row>
        <row r="2213">
          <cell r="A2213">
            <v>41404</v>
          </cell>
          <cell r="B2213">
            <v>0.60607798145500924</v>
          </cell>
          <cell r="C2213">
            <v>0.73738532097000631</v>
          </cell>
        </row>
        <row r="2214">
          <cell r="A2214">
            <v>41411</v>
          </cell>
          <cell r="B2214">
            <v>0.60742840247954721</v>
          </cell>
          <cell r="C2214">
            <v>0.73828560165303148</v>
          </cell>
        </row>
        <row r="2215">
          <cell r="A2215">
            <v>41418</v>
          </cell>
          <cell r="B2215">
            <v>0.60871449642182729</v>
          </cell>
          <cell r="C2215">
            <v>0.73914299761455127</v>
          </cell>
        </row>
        <row r="2216">
          <cell r="A2216">
            <v>41425</v>
          </cell>
          <cell r="B2216">
            <v>0.60957816473173598</v>
          </cell>
          <cell r="C2216">
            <v>0.7397187764878238</v>
          </cell>
        </row>
        <row r="2217">
          <cell r="A2217">
            <v>41432</v>
          </cell>
          <cell r="B2217">
            <v>0.61039327862415305</v>
          </cell>
          <cell r="C2217">
            <v>0.74026218574943559</v>
          </cell>
        </row>
        <row r="2218">
          <cell r="A2218">
            <v>41439</v>
          </cell>
          <cell r="B2218">
            <v>0.61027640280457984</v>
          </cell>
          <cell r="C2218">
            <v>0.7401842685363863</v>
          </cell>
        </row>
        <row r="2219">
          <cell r="A2219">
            <v>41446</v>
          </cell>
          <cell r="B2219">
            <v>0.60972229102879649</v>
          </cell>
          <cell r="C2219">
            <v>0.73981486068586422</v>
          </cell>
        </row>
        <row r="2220">
          <cell r="A2220">
            <v>41453</v>
          </cell>
          <cell r="B2220">
            <v>0.61129890641336726</v>
          </cell>
          <cell r="C2220">
            <v>0.74086593760891173</v>
          </cell>
        </row>
        <row r="2221">
          <cell r="A2221">
            <v>41460</v>
          </cell>
          <cell r="B2221">
            <v>0.61186745966190714</v>
          </cell>
          <cell r="C2221">
            <v>0.74124497310793791</v>
          </cell>
        </row>
        <row r="2222">
          <cell r="A2222">
            <v>41467</v>
          </cell>
          <cell r="B2222">
            <v>0.61593419444319941</v>
          </cell>
          <cell r="C2222">
            <v>0.74395612962879942</v>
          </cell>
        </row>
        <row r="2223">
          <cell r="A2223">
            <v>41474</v>
          </cell>
          <cell r="B2223">
            <v>0.61626873252514613</v>
          </cell>
          <cell r="C2223">
            <v>0.7441791550167639</v>
          </cell>
        </row>
        <row r="2224">
          <cell r="A2224">
            <v>41481</v>
          </cell>
          <cell r="B2224">
            <v>0.61624548904856491</v>
          </cell>
          <cell r="C2224">
            <v>0.74416365936570972</v>
          </cell>
        </row>
        <row r="2225">
          <cell r="A2225">
            <v>41488</v>
          </cell>
          <cell r="B2225">
            <v>0.61578666808952054</v>
          </cell>
          <cell r="C2225">
            <v>0.74385777872634695</v>
          </cell>
        </row>
        <row r="2226">
          <cell r="A2226">
            <v>41495</v>
          </cell>
          <cell r="B2226">
            <v>0.6164530840546214</v>
          </cell>
          <cell r="C2226">
            <v>0.74430205603641408</v>
          </cell>
        </row>
        <row r="2227">
          <cell r="A2227">
            <v>41502</v>
          </cell>
          <cell r="B2227">
            <v>0.61854316682943888</v>
          </cell>
          <cell r="C2227">
            <v>0.74569544455295944</v>
          </cell>
        </row>
        <row r="2228">
          <cell r="A2228">
            <v>41509</v>
          </cell>
          <cell r="B2228">
            <v>0.61854299994446404</v>
          </cell>
          <cell r="C2228">
            <v>0.74569533329630944</v>
          </cell>
        </row>
        <row r="2229">
          <cell r="A2229">
            <v>41516</v>
          </cell>
          <cell r="B2229">
            <v>0.6165911573171815</v>
          </cell>
          <cell r="C2229">
            <v>0.74439410487812097</v>
          </cell>
        </row>
        <row r="2230">
          <cell r="A2230">
            <v>41523</v>
          </cell>
          <cell r="B2230">
            <v>0.61457689917096237</v>
          </cell>
          <cell r="C2230">
            <v>0.74305126611397487</v>
          </cell>
        </row>
        <row r="2231">
          <cell r="A2231">
            <v>41530</v>
          </cell>
          <cell r="B2231">
            <v>0.61522307691811295</v>
          </cell>
          <cell r="C2231">
            <v>0.74348205127874201</v>
          </cell>
        </row>
        <row r="2232">
          <cell r="A2232">
            <v>41537</v>
          </cell>
          <cell r="B2232">
            <v>0.61640331114239111</v>
          </cell>
          <cell r="C2232">
            <v>0.74426887409492748</v>
          </cell>
        </row>
        <row r="2233">
          <cell r="A2233">
            <v>41544</v>
          </cell>
          <cell r="B2233">
            <v>0.61726048228066788</v>
          </cell>
          <cell r="C2233">
            <v>0.74484032152044533</v>
          </cell>
        </row>
        <row r="2234">
          <cell r="A2234">
            <v>41551</v>
          </cell>
          <cell r="B2234">
            <v>0.5507574976351749</v>
          </cell>
          <cell r="C2234">
            <v>0.70050499842344982</v>
          </cell>
        </row>
        <row r="2235">
          <cell r="A2235">
            <v>41558</v>
          </cell>
          <cell r="B2235">
            <v>0.54499008852656272</v>
          </cell>
          <cell r="C2235">
            <v>0.69666005901770856</v>
          </cell>
        </row>
        <row r="2236">
          <cell r="A2236">
            <v>41565</v>
          </cell>
          <cell r="B2236">
            <v>0.56153258707612497</v>
          </cell>
          <cell r="C2236">
            <v>0.70768839138408313</v>
          </cell>
        </row>
        <row r="2237">
          <cell r="A2237">
            <v>41572</v>
          </cell>
          <cell r="B2237">
            <v>0.5611336642128486</v>
          </cell>
          <cell r="C2237">
            <v>0.7074224428085657</v>
          </cell>
        </row>
        <row r="2238">
          <cell r="A2238">
            <v>41579</v>
          </cell>
          <cell r="B2238">
            <v>0.5628236410236076</v>
          </cell>
          <cell r="C2238">
            <v>0.7085490940157384</v>
          </cell>
        </row>
        <row r="2239">
          <cell r="A2239">
            <v>41586</v>
          </cell>
          <cell r="B2239">
            <v>0.57167156092585469</v>
          </cell>
          <cell r="C2239">
            <v>0.71444770728390306</v>
          </cell>
        </row>
        <row r="2240">
          <cell r="A2240">
            <v>41593</v>
          </cell>
          <cell r="B2240">
            <v>0.58928235321964395</v>
          </cell>
          <cell r="C2240">
            <v>0.72618823547976274</v>
          </cell>
        </row>
        <row r="2241">
          <cell r="A2241">
            <v>41600</v>
          </cell>
          <cell r="B2241">
            <v>0.60205816666656076</v>
          </cell>
          <cell r="C2241">
            <v>0.7347054444443738</v>
          </cell>
        </row>
        <row r="2242">
          <cell r="A2242">
            <v>41607</v>
          </cell>
          <cell r="B2242">
            <v>0.59876510996895926</v>
          </cell>
          <cell r="C2242">
            <v>0.7325100733126394</v>
          </cell>
        </row>
        <row r="2243">
          <cell r="A2243">
            <v>41614</v>
          </cell>
          <cell r="B2243">
            <v>0.59939450231098323</v>
          </cell>
          <cell r="C2243">
            <v>0.73292966820732208</v>
          </cell>
        </row>
        <row r="2244">
          <cell r="A2244">
            <v>41621</v>
          </cell>
          <cell r="B2244">
            <v>0.6008543445585196</v>
          </cell>
          <cell r="C2244">
            <v>0.7339028963723464</v>
          </cell>
        </row>
        <row r="2245">
          <cell r="A2245">
            <v>41628</v>
          </cell>
          <cell r="B2245">
            <v>0.60155531097577741</v>
          </cell>
          <cell r="C2245">
            <v>0.73437020731718483</v>
          </cell>
        </row>
        <row r="2246">
          <cell r="A2246">
            <v>41635</v>
          </cell>
          <cell r="B2246">
            <v>0.59719352895337496</v>
          </cell>
          <cell r="C2246">
            <v>0.73146235263558324</v>
          </cell>
        </row>
        <row r="2247">
          <cell r="A2247">
            <v>41642</v>
          </cell>
          <cell r="B2247">
            <v>0.59716633838731792</v>
          </cell>
          <cell r="C2247">
            <v>0.73144422559154532</v>
          </cell>
        </row>
        <row r="2248">
          <cell r="A2248">
            <v>41649</v>
          </cell>
          <cell r="B2248">
            <v>0.60771032099192834</v>
          </cell>
          <cell r="C2248">
            <v>0.73847354732795201</v>
          </cell>
        </row>
        <row r="2249">
          <cell r="A2249">
            <v>41656</v>
          </cell>
          <cell r="B2249">
            <v>0.6105921357359444</v>
          </cell>
          <cell r="C2249">
            <v>0.74039475715729641</v>
          </cell>
        </row>
        <row r="2250">
          <cell r="A2250">
            <v>41663</v>
          </cell>
          <cell r="B2250">
            <v>0.60779220021173452</v>
          </cell>
          <cell r="C2250">
            <v>0.73852813347448965</v>
          </cell>
        </row>
        <row r="2251">
          <cell r="A2251">
            <v>41670</v>
          </cell>
          <cell r="B2251">
            <v>0.60869450462192343</v>
          </cell>
          <cell r="C2251">
            <v>0.73912966974794891</v>
          </cell>
        </row>
        <row r="2252">
          <cell r="A2252">
            <v>41677</v>
          </cell>
          <cell r="B2252">
            <v>0.60139196616135604</v>
          </cell>
          <cell r="C2252">
            <v>0.7342613107742374</v>
          </cell>
        </row>
        <row r="2253">
          <cell r="A2253">
            <v>41684</v>
          </cell>
          <cell r="B2253">
            <v>0.58372527176604383</v>
          </cell>
          <cell r="C2253">
            <v>0.7224835145106957</v>
          </cell>
        </row>
        <row r="2254">
          <cell r="A2254">
            <v>41691</v>
          </cell>
          <cell r="B2254">
            <v>0.58162606420061003</v>
          </cell>
          <cell r="C2254">
            <v>0.72108404280040672</v>
          </cell>
        </row>
        <row r="2255">
          <cell r="A2255">
            <v>41698</v>
          </cell>
          <cell r="B2255">
            <v>0.55975346455636832</v>
          </cell>
          <cell r="C2255">
            <v>0.70650230970424521</v>
          </cell>
        </row>
        <row r="2256">
          <cell r="A2256">
            <v>41705</v>
          </cell>
          <cell r="B2256">
            <v>0.57080579815134691</v>
          </cell>
          <cell r="C2256">
            <v>0.71387053210089779</v>
          </cell>
        </row>
        <row r="2257">
          <cell r="A2257">
            <v>41712</v>
          </cell>
          <cell r="B2257">
            <v>0.55668755648083135</v>
          </cell>
          <cell r="C2257">
            <v>0.70445837098722075</v>
          </cell>
        </row>
        <row r="2258">
          <cell r="A2258">
            <v>41719</v>
          </cell>
          <cell r="B2258">
            <v>0.5632392054309634</v>
          </cell>
          <cell r="C2258">
            <v>0.70882613695397556</v>
          </cell>
        </row>
        <row r="2259">
          <cell r="A2259">
            <v>41726</v>
          </cell>
          <cell r="B2259">
            <v>0.56556824625471058</v>
          </cell>
          <cell r="C2259">
            <v>0.71037883083647402</v>
          </cell>
        </row>
        <row r="2260">
          <cell r="A2260">
            <v>41733</v>
          </cell>
          <cell r="B2260">
            <v>0.56629631648331702</v>
          </cell>
          <cell r="C2260">
            <v>0.71086421098887775</v>
          </cell>
        </row>
        <row r="2261">
          <cell r="A2261">
            <v>41740</v>
          </cell>
          <cell r="B2261">
            <v>0.5662652027227616</v>
          </cell>
          <cell r="C2261">
            <v>0.71084346848184099</v>
          </cell>
        </row>
        <row r="2262">
          <cell r="A2262">
            <v>41747</v>
          </cell>
          <cell r="B2262">
            <v>0.56518518668552808</v>
          </cell>
          <cell r="C2262">
            <v>0.71012345779035213</v>
          </cell>
        </row>
        <row r="2263">
          <cell r="A2263">
            <v>41754</v>
          </cell>
          <cell r="B2263">
            <v>0.5602362727032848</v>
          </cell>
          <cell r="C2263">
            <v>0.70682418180218975</v>
          </cell>
        </row>
        <row r="2264">
          <cell r="A2264">
            <v>41761</v>
          </cell>
          <cell r="B2264">
            <v>0.57164697336000225</v>
          </cell>
          <cell r="C2264">
            <v>0.71443131557333472</v>
          </cell>
        </row>
        <row r="2265">
          <cell r="A2265">
            <v>41768</v>
          </cell>
          <cell r="B2265">
            <v>0.56326872514304871</v>
          </cell>
          <cell r="C2265">
            <v>0.70884581676203229</v>
          </cell>
        </row>
        <row r="2266">
          <cell r="A2266">
            <v>41775</v>
          </cell>
          <cell r="B2266">
            <v>0.56592139881560233</v>
          </cell>
          <cell r="C2266">
            <v>0.71061426587706833</v>
          </cell>
        </row>
        <row r="2267">
          <cell r="A2267">
            <v>41782</v>
          </cell>
          <cell r="B2267">
            <v>0.56372186987529582</v>
          </cell>
          <cell r="C2267">
            <v>0.70914791325019721</v>
          </cell>
        </row>
        <row r="2268">
          <cell r="A2268">
            <v>41789</v>
          </cell>
          <cell r="B2268">
            <v>0.56318319327566713</v>
          </cell>
          <cell r="C2268">
            <v>0.70878879551711138</v>
          </cell>
        </row>
        <row r="2269">
          <cell r="A2269">
            <v>41796</v>
          </cell>
          <cell r="B2269">
            <v>0.56125642932310682</v>
          </cell>
          <cell r="C2269">
            <v>0.70750428621540462</v>
          </cell>
        </row>
        <row r="2270">
          <cell r="A2270">
            <v>41803</v>
          </cell>
          <cell r="B2270">
            <v>0.56525670903519909</v>
          </cell>
          <cell r="C2270">
            <v>0.71017113935679921</v>
          </cell>
        </row>
        <row r="2271">
          <cell r="A2271">
            <v>41810</v>
          </cell>
          <cell r="B2271">
            <v>0.56809077038944267</v>
          </cell>
          <cell r="C2271">
            <v>0.71206051359296163</v>
          </cell>
        </row>
        <row r="2272">
          <cell r="A2272">
            <v>41817</v>
          </cell>
          <cell r="B2272">
            <v>0.56739246829131085</v>
          </cell>
          <cell r="C2272">
            <v>0.71159497886087397</v>
          </cell>
        </row>
        <row r="2273">
          <cell r="A2273">
            <v>41824</v>
          </cell>
          <cell r="B2273">
            <v>0.56538809872900853</v>
          </cell>
          <cell r="C2273">
            <v>0.71025873248600579</v>
          </cell>
        </row>
        <row r="2274">
          <cell r="A2274">
            <v>41831</v>
          </cell>
          <cell r="B2274">
            <v>0.56646217349815664</v>
          </cell>
          <cell r="C2274">
            <v>0.71097478233210465</v>
          </cell>
        </row>
        <row r="2275">
          <cell r="A2275">
            <v>41838</v>
          </cell>
          <cell r="B2275">
            <v>0.55919309753611057</v>
          </cell>
          <cell r="C2275">
            <v>0.70612873169074053</v>
          </cell>
        </row>
        <row r="2276">
          <cell r="A2276">
            <v>41845</v>
          </cell>
          <cell r="B2276">
            <v>0.56096479194145688</v>
          </cell>
          <cell r="C2276">
            <v>0.7073098612943044</v>
          </cell>
        </row>
        <row r="2277">
          <cell r="A2277">
            <v>41852</v>
          </cell>
          <cell r="B2277">
            <v>0.56520547493745854</v>
          </cell>
          <cell r="C2277">
            <v>0.71013698329163943</v>
          </cell>
        </row>
        <row r="2278">
          <cell r="A2278">
            <v>41859</v>
          </cell>
          <cell r="B2278">
            <v>0.56591241088517064</v>
          </cell>
          <cell r="C2278">
            <v>0.71060827392344716</v>
          </cell>
        </row>
        <row r="2279">
          <cell r="A2279">
            <v>41866</v>
          </cell>
          <cell r="B2279">
            <v>0.56527559565102525</v>
          </cell>
          <cell r="C2279">
            <v>0.71018373043401684</v>
          </cell>
        </row>
        <row r="2280">
          <cell r="A2280">
            <v>41873</v>
          </cell>
          <cell r="B2280">
            <v>0.56588297482953021</v>
          </cell>
          <cell r="C2280">
            <v>0.71058864988635373</v>
          </cell>
        </row>
        <row r="2281">
          <cell r="A2281">
            <v>41880</v>
          </cell>
          <cell r="B2281">
            <v>0.56480692154572387</v>
          </cell>
          <cell r="C2281">
            <v>0.70987128103048269</v>
          </cell>
        </row>
        <row r="2282">
          <cell r="A2282">
            <v>41887</v>
          </cell>
          <cell r="B2282">
            <v>0.56895029062084401</v>
          </cell>
          <cell r="C2282">
            <v>0.7126335270805626</v>
          </cell>
        </row>
        <row r="2283">
          <cell r="A2283">
            <v>41894</v>
          </cell>
          <cell r="B2283">
            <v>0.56833752811664306</v>
          </cell>
          <cell r="C2283">
            <v>0.71222501874442889</v>
          </cell>
        </row>
        <row r="2284">
          <cell r="A2284">
            <v>41901</v>
          </cell>
          <cell r="B2284">
            <v>0.5678188136240403</v>
          </cell>
          <cell r="C2284">
            <v>0.71187920908269342</v>
          </cell>
        </row>
        <row r="2285">
          <cell r="A2285">
            <v>41908</v>
          </cell>
          <cell r="B2285">
            <v>0.56654784070379505</v>
          </cell>
          <cell r="C2285">
            <v>0.71103189380253018</v>
          </cell>
        </row>
        <row r="2286">
          <cell r="A2286">
            <v>41915</v>
          </cell>
          <cell r="B2286">
            <v>0.56396725464781972</v>
          </cell>
          <cell r="C2286">
            <v>0.7093115030985464</v>
          </cell>
        </row>
        <row r="2287">
          <cell r="A2287">
            <v>41922</v>
          </cell>
          <cell r="B2287">
            <v>0.55616948308465886</v>
          </cell>
          <cell r="C2287">
            <v>0.7041129887231059</v>
          </cell>
        </row>
        <row r="2288">
          <cell r="A2288">
            <v>41929</v>
          </cell>
          <cell r="B2288">
            <v>0.55548427691885205</v>
          </cell>
          <cell r="C2288">
            <v>0.70365618461256818</v>
          </cell>
        </row>
        <row r="2289">
          <cell r="A2289">
            <v>41936</v>
          </cell>
          <cell r="B2289">
            <v>0.55559924104408986</v>
          </cell>
          <cell r="C2289">
            <v>0.7037328273627268</v>
          </cell>
        </row>
        <row r="2290">
          <cell r="A2290">
            <v>41943</v>
          </cell>
          <cell r="B2290">
            <v>0.55904571517360613</v>
          </cell>
          <cell r="C2290">
            <v>0.70603047678240405</v>
          </cell>
        </row>
        <row r="2291">
          <cell r="A2291">
            <v>41950</v>
          </cell>
          <cell r="B2291">
            <v>0.55826978384276038</v>
          </cell>
          <cell r="C2291">
            <v>0.70551318922850692</v>
          </cell>
        </row>
        <row r="2292">
          <cell r="A2292">
            <v>41957</v>
          </cell>
          <cell r="B2292">
            <v>0.55835660011871302</v>
          </cell>
          <cell r="C2292">
            <v>0.70557106674580827</v>
          </cell>
        </row>
        <row r="2293">
          <cell r="A2293">
            <v>41964</v>
          </cell>
          <cell r="B2293">
            <v>0.55922978942145862</v>
          </cell>
          <cell r="C2293">
            <v>0.7061531929476389</v>
          </cell>
        </row>
        <row r="2294">
          <cell r="A2294">
            <v>41971</v>
          </cell>
          <cell r="B2294">
            <v>0.55556273542611312</v>
          </cell>
          <cell r="C2294">
            <v>0.70370849028407523</v>
          </cell>
        </row>
        <row r="2295">
          <cell r="A2295">
            <v>41978</v>
          </cell>
          <cell r="B2295">
            <v>0.55874119421142587</v>
          </cell>
          <cell r="C2295">
            <v>0.70582746280761743</v>
          </cell>
        </row>
        <row r="2296">
          <cell r="A2296">
            <v>41985</v>
          </cell>
          <cell r="B2296">
            <v>0.5513170599150915</v>
          </cell>
          <cell r="C2296">
            <v>0.70087803994339426</v>
          </cell>
        </row>
        <row r="2297">
          <cell r="A2297">
            <v>41992</v>
          </cell>
          <cell r="B2297">
            <v>0.55442235825735531</v>
          </cell>
          <cell r="C2297">
            <v>0.70294823883823687</v>
          </cell>
        </row>
        <row r="2298">
          <cell r="A2298">
            <v>41999</v>
          </cell>
          <cell r="B2298">
            <v>0.5550487989814521</v>
          </cell>
          <cell r="C2298">
            <v>0.70336586598763473</v>
          </cell>
        </row>
        <row r="2299">
          <cell r="A2299">
            <v>42006</v>
          </cell>
          <cell r="B2299">
            <v>0.56452814961412534</v>
          </cell>
          <cell r="C2299">
            <v>0.70968543307608334</v>
          </cell>
        </row>
        <row r="2300">
          <cell r="A2300">
            <v>42013</v>
          </cell>
          <cell r="B2300">
            <v>0.56551146845147404</v>
          </cell>
          <cell r="C2300">
            <v>0.71034097896764936</v>
          </cell>
        </row>
        <row r="2301">
          <cell r="A2301">
            <v>42020</v>
          </cell>
          <cell r="B2301">
            <v>0.56006716524417555</v>
          </cell>
          <cell r="C2301">
            <v>0.70671144349611725</v>
          </cell>
        </row>
        <row r="2302">
          <cell r="A2302">
            <v>42027</v>
          </cell>
          <cell r="B2302">
            <v>0.55998786477411566</v>
          </cell>
          <cell r="C2302">
            <v>0.70665857651607722</v>
          </cell>
        </row>
        <row r="2303">
          <cell r="A2303">
            <v>42034</v>
          </cell>
          <cell r="B2303">
            <v>0.55964992382353973</v>
          </cell>
          <cell r="C2303">
            <v>0.70643328254902615</v>
          </cell>
        </row>
        <row r="2304">
          <cell r="A2304">
            <v>42041</v>
          </cell>
          <cell r="B2304">
            <v>0.5480385750499227</v>
          </cell>
          <cell r="C2304">
            <v>0.69869238336661499</v>
          </cell>
        </row>
        <row r="2305">
          <cell r="A2305">
            <v>42048</v>
          </cell>
          <cell r="B2305">
            <v>0.53800055577538075</v>
          </cell>
          <cell r="C2305">
            <v>0.69200037051692032</v>
          </cell>
        </row>
        <row r="2306">
          <cell r="A2306">
            <v>42055</v>
          </cell>
          <cell r="B2306">
            <v>0.53662754165034421</v>
          </cell>
          <cell r="C2306">
            <v>0.69108502776689595</v>
          </cell>
        </row>
        <row r="2307">
          <cell r="A2307">
            <v>42062</v>
          </cell>
          <cell r="B2307">
            <v>0.53361308640039651</v>
          </cell>
          <cell r="C2307">
            <v>0.68907539093359782</v>
          </cell>
        </row>
        <row r="2308">
          <cell r="A2308">
            <v>42069</v>
          </cell>
          <cell r="B2308">
            <v>0.53966401611104875</v>
          </cell>
          <cell r="C2308">
            <v>0.69310934407403246</v>
          </cell>
        </row>
        <row r="2309">
          <cell r="A2309">
            <v>42076</v>
          </cell>
          <cell r="B2309">
            <v>0.53881633732303902</v>
          </cell>
          <cell r="C2309">
            <v>0.69254422488202616</v>
          </cell>
        </row>
        <row r="2310">
          <cell r="A2310">
            <v>42083</v>
          </cell>
          <cell r="B2310">
            <v>0.54406382667781972</v>
          </cell>
          <cell r="C2310">
            <v>0.6960425511185464</v>
          </cell>
        </row>
        <row r="2311">
          <cell r="A2311">
            <v>42090</v>
          </cell>
          <cell r="B2311">
            <v>0.5458208803778225</v>
          </cell>
          <cell r="C2311">
            <v>0.69721392025188178</v>
          </cell>
        </row>
        <row r="2312">
          <cell r="A2312">
            <v>42097</v>
          </cell>
          <cell r="B2312">
            <v>0.54669466387543109</v>
          </cell>
          <cell r="C2312">
            <v>0.69779644258362072</v>
          </cell>
        </row>
        <row r="2313">
          <cell r="A2313">
            <v>42104</v>
          </cell>
          <cell r="B2313">
            <v>0.54515738144851011</v>
          </cell>
          <cell r="C2313">
            <v>0.69677158763234004</v>
          </cell>
        </row>
        <row r="2314">
          <cell r="A2314">
            <v>42111</v>
          </cell>
          <cell r="B2314">
            <v>0.54379663417716362</v>
          </cell>
          <cell r="C2314">
            <v>0.69586442278477578</v>
          </cell>
        </row>
        <row r="2315">
          <cell r="A2315">
            <v>42118</v>
          </cell>
          <cell r="B2315">
            <v>0.54652615964578266</v>
          </cell>
          <cell r="C2315">
            <v>0.6976841064305217</v>
          </cell>
        </row>
        <row r="2316">
          <cell r="A2316">
            <v>42125</v>
          </cell>
          <cell r="B2316">
            <v>0.5373065662654295</v>
          </cell>
          <cell r="C2316">
            <v>0.69153771084361959</v>
          </cell>
        </row>
        <row r="2317">
          <cell r="A2317">
            <v>42132</v>
          </cell>
          <cell r="B2317">
            <v>0.5328021437279058</v>
          </cell>
          <cell r="C2317">
            <v>0.68853476248527068</v>
          </cell>
        </row>
        <row r="2318">
          <cell r="A2318">
            <v>42139</v>
          </cell>
          <cell r="B2318">
            <v>0.52281478927371217</v>
          </cell>
          <cell r="C2318">
            <v>0.68187652618247463</v>
          </cell>
        </row>
        <row r="2319">
          <cell r="A2319">
            <v>42146</v>
          </cell>
          <cell r="B2319">
            <v>0.52252019739123035</v>
          </cell>
          <cell r="C2319">
            <v>0.68168013159415353</v>
          </cell>
        </row>
        <row r="2320">
          <cell r="A2320">
            <v>42153</v>
          </cell>
          <cell r="B2320">
            <v>0.51956467803448081</v>
          </cell>
          <cell r="C2320">
            <v>0.67970978535632054</v>
          </cell>
        </row>
        <row r="2321">
          <cell r="A2321">
            <v>42160</v>
          </cell>
          <cell r="B2321">
            <v>0.51948948072017342</v>
          </cell>
          <cell r="C2321">
            <v>0.67965965381344884</v>
          </cell>
        </row>
        <row r="2322">
          <cell r="A2322">
            <v>42167</v>
          </cell>
          <cell r="B2322">
            <v>0.51314028124717193</v>
          </cell>
          <cell r="C2322">
            <v>0.67542685416478121</v>
          </cell>
        </row>
        <row r="2323">
          <cell r="A2323">
            <v>42174</v>
          </cell>
          <cell r="B2323">
            <v>0.50586650283787526</v>
          </cell>
          <cell r="C2323">
            <v>0.67057766855858347</v>
          </cell>
        </row>
        <row r="2324">
          <cell r="A2324">
            <v>42181</v>
          </cell>
          <cell r="B2324">
            <v>0.5070210942877249</v>
          </cell>
          <cell r="C2324">
            <v>0.67134739619181649</v>
          </cell>
        </row>
        <row r="2325">
          <cell r="A2325">
            <v>42188</v>
          </cell>
          <cell r="B2325">
            <v>0.4900861168433655</v>
          </cell>
          <cell r="C2325">
            <v>0.66005741122891015</v>
          </cell>
        </row>
        <row r="2326">
          <cell r="A2326">
            <v>42195</v>
          </cell>
          <cell r="B2326">
            <v>0.48920568441216228</v>
          </cell>
          <cell r="C2326">
            <v>0.65947045627477474</v>
          </cell>
        </row>
        <row r="2327">
          <cell r="A2327">
            <v>42202</v>
          </cell>
          <cell r="B2327">
            <v>0.48381871935162263</v>
          </cell>
          <cell r="C2327">
            <v>0.65587914623441512</v>
          </cell>
        </row>
        <row r="2328">
          <cell r="A2328">
            <v>42209</v>
          </cell>
          <cell r="B2328">
            <v>0.48797836604874811</v>
          </cell>
          <cell r="C2328">
            <v>0.65865224403249889</v>
          </cell>
        </row>
        <row r="2329">
          <cell r="A2329">
            <v>42216</v>
          </cell>
          <cell r="B2329">
            <v>0.4906018504036444</v>
          </cell>
          <cell r="C2329">
            <v>0.66040123360242931</v>
          </cell>
        </row>
        <row r="2330">
          <cell r="A2330">
            <v>42223</v>
          </cell>
          <cell r="B2330">
            <v>0.49217824301524654</v>
          </cell>
          <cell r="C2330">
            <v>0.66145216201016432</v>
          </cell>
        </row>
        <row r="2331">
          <cell r="A2331">
            <v>42230</v>
          </cell>
          <cell r="B2331">
            <v>0.49176204745822211</v>
          </cell>
          <cell r="C2331">
            <v>0.66117469830548126</v>
          </cell>
        </row>
        <row r="2332">
          <cell r="A2332">
            <v>42237</v>
          </cell>
          <cell r="B2332">
            <v>0.48660395787724003</v>
          </cell>
          <cell r="C2332">
            <v>0.6577359719181598</v>
          </cell>
        </row>
        <row r="2333">
          <cell r="A2333">
            <v>42244</v>
          </cell>
          <cell r="B2333">
            <v>0.48790767930817242</v>
          </cell>
          <cell r="C2333">
            <v>0.65860511953878176</v>
          </cell>
        </row>
        <row r="2334">
          <cell r="A2334">
            <v>42251</v>
          </cell>
          <cell r="B2334">
            <v>0.49951178242293637</v>
          </cell>
          <cell r="C2334">
            <v>0.66634118828195776</v>
          </cell>
        </row>
        <row r="2335">
          <cell r="A2335">
            <v>42258</v>
          </cell>
          <cell r="B2335">
            <v>0.50149340025953926</v>
          </cell>
          <cell r="C2335">
            <v>0.66766226683969265</v>
          </cell>
        </row>
        <row r="2336">
          <cell r="A2336">
            <v>42265</v>
          </cell>
          <cell r="B2336">
            <v>0.49983655643363517</v>
          </cell>
          <cell r="C2336">
            <v>0.66655770428909</v>
          </cell>
        </row>
        <row r="2337">
          <cell r="A2337">
            <v>42272</v>
          </cell>
          <cell r="B2337">
            <v>0.49485973165251473</v>
          </cell>
          <cell r="C2337">
            <v>0.66323982110167656</v>
          </cell>
        </row>
        <row r="2338">
          <cell r="A2338">
            <v>42279</v>
          </cell>
          <cell r="B2338">
            <v>0.49603672135268634</v>
          </cell>
          <cell r="C2338">
            <v>0.66402448090179078</v>
          </cell>
        </row>
        <row r="2339">
          <cell r="A2339">
            <v>42286</v>
          </cell>
          <cell r="B2339">
            <v>0.49351624906224828</v>
          </cell>
          <cell r="C2339">
            <v>0.66234416604149882</v>
          </cell>
        </row>
        <row r="2340">
          <cell r="A2340">
            <v>42293</v>
          </cell>
          <cell r="B2340">
            <v>0.49432743612006086</v>
          </cell>
          <cell r="C2340">
            <v>0.66288495741337383</v>
          </cell>
        </row>
        <row r="2341">
          <cell r="A2341">
            <v>42300</v>
          </cell>
          <cell r="B2341">
            <v>0.49355380029952667</v>
          </cell>
          <cell r="C2341">
            <v>0.66236920019968448</v>
          </cell>
        </row>
        <row r="2342">
          <cell r="A2342">
            <v>42307</v>
          </cell>
          <cell r="B2342">
            <v>0.4954783697059934</v>
          </cell>
          <cell r="C2342">
            <v>0.66365224647066245</v>
          </cell>
        </row>
        <row r="2343">
          <cell r="A2343">
            <v>42314</v>
          </cell>
          <cell r="B2343">
            <v>0.49068309942282773</v>
          </cell>
          <cell r="C2343">
            <v>0.66045539961521837</v>
          </cell>
        </row>
        <row r="2344">
          <cell r="A2344">
            <v>42321</v>
          </cell>
          <cell r="B2344">
            <v>0.48348042308704875</v>
          </cell>
          <cell r="C2344">
            <v>0.6556536153913658</v>
          </cell>
        </row>
        <row r="2345">
          <cell r="A2345">
            <v>42328</v>
          </cell>
          <cell r="B2345">
            <v>0.48659536395736547</v>
          </cell>
          <cell r="C2345">
            <v>0.65773024263824376</v>
          </cell>
        </row>
        <row r="2346">
          <cell r="A2346">
            <v>42335</v>
          </cell>
          <cell r="B2346">
            <v>0.4880322782986069</v>
          </cell>
          <cell r="C2346">
            <v>0.6586881855324046</v>
          </cell>
        </row>
        <row r="2347">
          <cell r="A2347">
            <v>42342</v>
          </cell>
          <cell r="B2347">
            <v>0.48876460029668967</v>
          </cell>
          <cell r="C2347">
            <v>0.65917640019779289</v>
          </cell>
        </row>
        <row r="2348">
          <cell r="A2348">
            <v>42349</v>
          </cell>
          <cell r="B2348">
            <v>0.4890144627844209</v>
          </cell>
          <cell r="C2348">
            <v>0.65934297518961404</v>
          </cell>
        </row>
        <row r="2349">
          <cell r="A2349">
            <v>42356</v>
          </cell>
          <cell r="B2349">
            <v>0.48857400594510952</v>
          </cell>
          <cell r="C2349">
            <v>0.65904933729673953</v>
          </cell>
        </row>
        <row r="2350">
          <cell r="A2350">
            <v>42363</v>
          </cell>
          <cell r="B2350">
            <v>0.49079235571622493</v>
          </cell>
          <cell r="C2350">
            <v>0.66052823714414988</v>
          </cell>
        </row>
        <row r="2351">
          <cell r="A2351">
            <v>42370</v>
          </cell>
          <cell r="B2351">
            <v>0.49085499978849367</v>
          </cell>
          <cell r="C2351">
            <v>0.66056999985899589</v>
          </cell>
        </row>
        <row r="2352">
          <cell r="A2352">
            <v>42377</v>
          </cell>
          <cell r="B2352">
            <v>0.48167687886488014</v>
          </cell>
          <cell r="C2352">
            <v>0.65445125257658654</v>
          </cell>
        </row>
        <row r="2353">
          <cell r="A2353">
            <v>42384</v>
          </cell>
          <cell r="B2353">
            <v>0.47904073974701911</v>
          </cell>
          <cell r="C2353">
            <v>0.65269382649801266</v>
          </cell>
        </row>
        <row r="2354">
          <cell r="A2354">
            <v>42391</v>
          </cell>
          <cell r="B2354">
            <v>0.47884806402949553</v>
          </cell>
          <cell r="C2354">
            <v>0.65256537601966358</v>
          </cell>
        </row>
        <row r="2355">
          <cell r="A2355">
            <v>42398</v>
          </cell>
          <cell r="B2355">
            <v>0.48587781427972193</v>
          </cell>
          <cell r="C2355">
            <v>0.6572518761864814</v>
          </cell>
        </row>
        <row r="2356">
          <cell r="A2356">
            <v>42405</v>
          </cell>
          <cell r="B2356">
            <v>0.47719636715945518</v>
          </cell>
          <cell r="C2356">
            <v>0.65146424477297005</v>
          </cell>
        </row>
        <row r="2357">
          <cell r="A2357">
            <v>42412</v>
          </cell>
          <cell r="B2357">
            <v>0.48078729866129605</v>
          </cell>
          <cell r="C2357">
            <v>0.65385819910753074</v>
          </cell>
        </row>
        <row r="2358">
          <cell r="A2358">
            <v>42419</v>
          </cell>
          <cell r="B2358">
            <v>0.48083953495208187</v>
          </cell>
          <cell r="C2358">
            <v>0.65389302330138788</v>
          </cell>
        </row>
        <row r="2359">
          <cell r="A2359">
            <v>42426</v>
          </cell>
          <cell r="B2359">
            <v>0.47928193169447642</v>
          </cell>
          <cell r="C2359">
            <v>0.65285462112965087</v>
          </cell>
        </row>
        <row r="2360">
          <cell r="A2360">
            <v>42433</v>
          </cell>
          <cell r="B2360">
            <v>0.48315519322211709</v>
          </cell>
          <cell r="C2360">
            <v>0.65543679548141143</v>
          </cell>
        </row>
        <row r="2361">
          <cell r="A2361">
            <v>42440</v>
          </cell>
          <cell r="B2361">
            <v>0.48081774102901548</v>
          </cell>
          <cell r="C2361">
            <v>0.65387849401934373</v>
          </cell>
        </row>
        <row r="2362">
          <cell r="A2362">
            <v>42447</v>
          </cell>
          <cell r="B2362">
            <v>0.48078769450765763</v>
          </cell>
          <cell r="C2362">
            <v>0.65385846300510508</v>
          </cell>
        </row>
        <row r="2363">
          <cell r="A2363">
            <v>42454</v>
          </cell>
          <cell r="B2363">
            <v>0.47749651108902197</v>
          </cell>
          <cell r="C2363">
            <v>0.65166434072601453</v>
          </cell>
        </row>
        <row r="2364">
          <cell r="A2364">
            <v>42461</v>
          </cell>
          <cell r="B2364">
            <v>0.47858180325934024</v>
          </cell>
          <cell r="C2364">
            <v>0.65238786883956024</v>
          </cell>
        </row>
        <row r="2365">
          <cell r="A2365">
            <v>42468</v>
          </cell>
          <cell r="B2365">
            <v>0.4808602181929908</v>
          </cell>
          <cell r="C2365">
            <v>0.65390681212866053</v>
          </cell>
        </row>
        <row r="2366">
          <cell r="A2366">
            <v>42475</v>
          </cell>
          <cell r="B2366">
            <v>0.4790272486199717</v>
          </cell>
          <cell r="C2366">
            <v>0.65268483241331454</v>
          </cell>
        </row>
        <row r="2367">
          <cell r="A2367">
            <v>42482</v>
          </cell>
          <cell r="B2367">
            <v>0.47119708049733128</v>
          </cell>
          <cell r="C2367">
            <v>0.647464720331554</v>
          </cell>
        </row>
        <row r="2368">
          <cell r="A2368">
            <v>42489</v>
          </cell>
          <cell r="B2368">
            <v>0.47261758329889408</v>
          </cell>
          <cell r="C2368">
            <v>0.64841172219926269</v>
          </cell>
        </row>
        <row r="2369">
          <cell r="A2369">
            <v>42496</v>
          </cell>
          <cell r="B2369">
            <v>0.47171005651699921</v>
          </cell>
          <cell r="C2369">
            <v>0.64780670434466603</v>
          </cell>
        </row>
        <row r="2370">
          <cell r="A2370">
            <v>42503</v>
          </cell>
          <cell r="B2370">
            <v>0.47086256170992929</v>
          </cell>
          <cell r="C2370">
            <v>0.64724170780661949</v>
          </cell>
        </row>
        <row r="2371">
          <cell r="A2371">
            <v>42510</v>
          </cell>
          <cell r="B2371">
            <v>0.4709054139369428</v>
          </cell>
          <cell r="C2371">
            <v>0.64727027595796194</v>
          </cell>
        </row>
        <row r="2372">
          <cell r="A2372">
            <v>42517</v>
          </cell>
          <cell r="B2372">
            <v>0.46998586305624523</v>
          </cell>
          <cell r="C2372">
            <v>0.64665724203749686</v>
          </cell>
        </row>
        <row r="2373">
          <cell r="A2373">
            <v>42524</v>
          </cell>
          <cell r="B2373">
            <v>0.47005693471941107</v>
          </cell>
          <cell r="C2373">
            <v>0.64670462314627408</v>
          </cell>
        </row>
        <row r="2374">
          <cell r="A2374">
            <v>42531</v>
          </cell>
          <cell r="B2374">
            <v>0.46985405301521516</v>
          </cell>
          <cell r="C2374">
            <v>0.64656936867681003</v>
          </cell>
        </row>
        <row r="2375">
          <cell r="A2375">
            <v>42538</v>
          </cell>
          <cell r="B2375">
            <v>0.46906027662595906</v>
          </cell>
          <cell r="C2375">
            <v>0.64604018441730582</v>
          </cell>
        </row>
        <row r="2376">
          <cell r="A2376">
            <v>42545</v>
          </cell>
          <cell r="B2376">
            <v>0.46670355356682164</v>
          </cell>
          <cell r="C2376">
            <v>0.64446903571121428</v>
          </cell>
        </row>
        <row r="2377">
          <cell r="A2377">
            <v>42552</v>
          </cell>
          <cell r="B2377">
            <v>0.47342354489485006</v>
          </cell>
          <cell r="C2377">
            <v>0.64894902992989978</v>
          </cell>
        </row>
        <row r="2378">
          <cell r="A2378">
            <v>42559</v>
          </cell>
          <cell r="B2378">
            <v>0.47239222898094096</v>
          </cell>
          <cell r="C2378">
            <v>0.64826148598729394</v>
          </cell>
        </row>
        <row r="2379">
          <cell r="A2379">
            <v>42566</v>
          </cell>
          <cell r="B2379">
            <v>0.46881623370227266</v>
          </cell>
          <cell r="C2379">
            <v>0.64587748913484822</v>
          </cell>
        </row>
        <row r="2380">
          <cell r="A2380">
            <v>42573</v>
          </cell>
          <cell r="B2380">
            <v>0.4646335848854416</v>
          </cell>
          <cell r="C2380">
            <v>0.64308905659029447</v>
          </cell>
        </row>
        <row r="2381">
          <cell r="A2381">
            <v>42580</v>
          </cell>
          <cell r="B2381">
            <v>0.45965016040732626</v>
          </cell>
          <cell r="C2381">
            <v>0.63976677360488421</v>
          </cell>
        </row>
        <row r="2382">
          <cell r="A2382">
            <v>42587</v>
          </cell>
          <cell r="B2382">
            <v>0.46029403377634442</v>
          </cell>
          <cell r="C2382">
            <v>0.64019602251756302</v>
          </cell>
        </row>
        <row r="2383">
          <cell r="A2383">
            <v>42594</v>
          </cell>
          <cell r="B2383">
            <v>0.47531332482725264</v>
          </cell>
          <cell r="C2383">
            <v>0.65020888321816828</v>
          </cell>
        </row>
        <row r="2384">
          <cell r="A2384">
            <v>42601</v>
          </cell>
          <cell r="B2384">
            <v>0.47188202699937098</v>
          </cell>
          <cell r="C2384">
            <v>0.64792135133291406</v>
          </cell>
        </row>
        <row r="2385">
          <cell r="A2385">
            <v>42608</v>
          </cell>
          <cell r="B2385">
            <v>0.4736476974109235</v>
          </cell>
          <cell r="C2385">
            <v>0.64909846494061563</v>
          </cell>
        </row>
        <row r="2386">
          <cell r="A2386">
            <v>42615</v>
          </cell>
          <cell r="B2386">
            <v>0.4722657057866369</v>
          </cell>
          <cell r="C2386">
            <v>0.64817713719109116</v>
          </cell>
        </row>
        <row r="2387">
          <cell r="A2387">
            <v>42622</v>
          </cell>
          <cell r="B2387">
            <v>0.46392493727134776</v>
          </cell>
          <cell r="C2387">
            <v>0.64261662484756521</v>
          </cell>
        </row>
        <row r="2388">
          <cell r="A2388">
            <v>42629</v>
          </cell>
          <cell r="B2388">
            <v>0.47299981081507397</v>
          </cell>
          <cell r="C2388">
            <v>0.64866654054338269</v>
          </cell>
        </row>
        <row r="2389">
          <cell r="A2389">
            <v>42636</v>
          </cell>
          <cell r="B2389">
            <v>0.47776039963590061</v>
          </cell>
          <cell r="C2389">
            <v>0.65184026642393389</v>
          </cell>
        </row>
        <row r="2390">
          <cell r="A2390">
            <v>42643</v>
          </cell>
          <cell r="B2390">
            <v>0.48119247429254125</v>
          </cell>
          <cell r="C2390">
            <v>0.65412831619502743</v>
          </cell>
        </row>
        <row r="2391">
          <cell r="A2391">
            <v>42650</v>
          </cell>
          <cell r="B2391">
            <v>0.48949699602339819</v>
          </cell>
          <cell r="C2391">
            <v>0.65966466401559876</v>
          </cell>
        </row>
        <row r="2392">
          <cell r="A2392">
            <v>42657</v>
          </cell>
          <cell r="B2392">
            <v>0.48507746077910391</v>
          </cell>
          <cell r="C2392">
            <v>0.65671830718606916</v>
          </cell>
        </row>
        <row r="2393">
          <cell r="A2393">
            <v>42664</v>
          </cell>
          <cell r="B2393">
            <v>0.49584004874539028</v>
          </cell>
          <cell r="C2393">
            <v>0.66389336583026004</v>
          </cell>
        </row>
        <row r="2394">
          <cell r="A2394">
            <v>42671</v>
          </cell>
          <cell r="B2394">
            <v>0.49797528254824891</v>
          </cell>
          <cell r="C2394">
            <v>0.66531685503216587</v>
          </cell>
        </row>
        <row r="2395">
          <cell r="A2395">
            <v>42678</v>
          </cell>
          <cell r="B2395">
            <v>0.49840792616330354</v>
          </cell>
          <cell r="C2395">
            <v>0.66560528410886899</v>
          </cell>
        </row>
        <row r="2396">
          <cell r="A2396">
            <v>42685</v>
          </cell>
          <cell r="B2396">
            <v>0.48135331742827037</v>
          </cell>
          <cell r="C2396">
            <v>0.65423554495218006</v>
          </cell>
        </row>
        <row r="2397">
          <cell r="A2397">
            <v>42692</v>
          </cell>
          <cell r="B2397">
            <v>0.47172181253716078</v>
          </cell>
          <cell r="C2397">
            <v>0.64781454169144059</v>
          </cell>
        </row>
        <row r="2398">
          <cell r="A2398">
            <v>42699</v>
          </cell>
          <cell r="B2398">
            <v>0.46688591313226957</v>
          </cell>
          <cell r="C2398">
            <v>0.64459060875484619</v>
          </cell>
        </row>
        <row r="2399">
          <cell r="A2399">
            <v>42706</v>
          </cell>
          <cell r="B2399">
            <v>0.46774289372252914</v>
          </cell>
          <cell r="C2399">
            <v>0.64516192914835235</v>
          </cell>
        </row>
        <row r="2400">
          <cell r="A2400">
            <v>42713</v>
          </cell>
          <cell r="B2400">
            <v>0.48053519201182227</v>
          </cell>
          <cell r="C2400">
            <v>0.6536901280078814</v>
          </cell>
        </row>
        <row r="2401">
          <cell r="A2401">
            <v>42720</v>
          </cell>
          <cell r="B2401">
            <v>0.46959414375296743</v>
          </cell>
          <cell r="C2401">
            <v>0.64639609583531143</v>
          </cell>
        </row>
        <row r="2402">
          <cell r="A2402">
            <v>42727</v>
          </cell>
          <cell r="B2402">
            <v>0.46998576091466299</v>
          </cell>
          <cell r="C2402">
            <v>0.64665717394310873</v>
          </cell>
        </row>
        <row r="2403">
          <cell r="A2403">
            <v>42734</v>
          </cell>
          <cell r="B2403">
            <v>0.47366504561234968</v>
          </cell>
          <cell r="C2403">
            <v>0.64911003040823312</v>
          </cell>
        </row>
        <row r="2404">
          <cell r="A2404">
            <v>42741</v>
          </cell>
          <cell r="B2404">
            <v>0.47364684982390903</v>
          </cell>
          <cell r="C2404">
            <v>0.64909789988260602</v>
          </cell>
        </row>
        <row r="2405">
          <cell r="A2405">
            <v>42748</v>
          </cell>
          <cell r="B2405">
            <v>0.48029225672386489</v>
          </cell>
          <cell r="C2405">
            <v>0.65352817114924311</v>
          </cell>
        </row>
        <row r="2406">
          <cell r="A2406">
            <v>42755</v>
          </cell>
          <cell r="B2406">
            <v>0.4802996285341733</v>
          </cell>
          <cell r="C2406">
            <v>0.6535330856894489</v>
          </cell>
        </row>
        <row r="2407">
          <cell r="A2407">
            <v>42762</v>
          </cell>
          <cell r="B2407">
            <v>0.4815956461134393</v>
          </cell>
          <cell r="C2407">
            <v>0.65439709740895957</v>
          </cell>
        </row>
        <row r="2408">
          <cell r="A2408">
            <v>42769</v>
          </cell>
          <cell r="B2408">
            <v>0.48166725536751703</v>
          </cell>
          <cell r="C2408">
            <v>0.65444483691167799</v>
          </cell>
        </row>
        <row r="2409">
          <cell r="A2409">
            <v>42776</v>
          </cell>
          <cell r="B2409">
            <v>0.4824654332345184</v>
          </cell>
          <cell r="C2409">
            <v>0.65497695548967882</v>
          </cell>
        </row>
        <row r="2410">
          <cell r="A2410">
            <v>42783</v>
          </cell>
          <cell r="B2410">
            <v>0.48255746245578424</v>
          </cell>
          <cell r="C2410">
            <v>0.65503830830385612</v>
          </cell>
        </row>
        <row r="2411">
          <cell r="A2411">
            <v>42790</v>
          </cell>
          <cell r="B2411">
            <v>0.48262651866901629</v>
          </cell>
          <cell r="C2411">
            <v>0.65508434577934405</v>
          </cell>
        </row>
        <row r="2412">
          <cell r="A2412">
            <v>42797</v>
          </cell>
          <cell r="B2412">
            <v>0.48325877227869019</v>
          </cell>
          <cell r="C2412">
            <v>0.65550584818579327</v>
          </cell>
        </row>
        <row r="2413">
          <cell r="A2413">
            <v>42804</v>
          </cell>
          <cell r="B2413">
            <v>0.48969804529714961</v>
          </cell>
          <cell r="C2413">
            <v>0.65979869686476633</v>
          </cell>
        </row>
        <row r="2414">
          <cell r="A2414">
            <v>42811</v>
          </cell>
          <cell r="B2414">
            <v>0.49079599140337715</v>
          </cell>
          <cell r="C2414">
            <v>0.66053066093558488</v>
          </cell>
        </row>
        <row r="2415">
          <cell r="A2415">
            <v>42818</v>
          </cell>
          <cell r="B2415">
            <v>0.48682370573457606</v>
          </cell>
          <cell r="C2415">
            <v>0.65788247048971737</v>
          </cell>
        </row>
        <row r="2416">
          <cell r="A2416">
            <v>42825</v>
          </cell>
          <cell r="B2416">
            <v>0.48593741046810429</v>
          </cell>
          <cell r="C2416">
            <v>0.65729160697873612</v>
          </cell>
        </row>
        <row r="2417">
          <cell r="A2417">
            <v>42832</v>
          </cell>
          <cell r="B2417">
            <v>0.48261178202030425</v>
          </cell>
          <cell r="C2417">
            <v>0.65507452134686939</v>
          </cell>
        </row>
        <row r="2418">
          <cell r="A2418">
            <v>42839</v>
          </cell>
          <cell r="B2418">
            <v>0.47921486944022934</v>
          </cell>
          <cell r="C2418">
            <v>0.65280991296015289</v>
          </cell>
        </row>
        <row r="2419">
          <cell r="A2419">
            <v>42846</v>
          </cell>
          <cell r="B2419">
            <v>0.47742788281575166</v>
          </cell>
          <cell r="C2419">
            <v>0.65161858854383437</v>
          </cell>
        </row>
        <row r="2420">
          <cell r="A2420">
            <v>42853</v>
          </cell>
          <cell r="B2420">
            <v>0.47631382711564368</v>
          </cell>
          <cell r="C2420">
            <v>0.65087588474376235</v>
          </cell>
        </row>
        <row r="2421">
          <cell r="A2421">
            <v>42860</v>
          </cell>
          <cell r="B2421">
            <v>0.47940276709257496</v>
          </cell>
          <cell r="C2421">
            <v>0.65293517806171653</v>
          </cell>
        </row>
        <row r="2422">
          <cell r="A2422">
            <v>42867</v>
          </cell>
          <cell r="B2422">
            <v>0.48405415422224291</v>
          </cell>
          <cell r="C2422">
            <v>0.65603610281482849</v>
          </cell>
        </row>
        <row r="2423">
          <cell r="A2423">
            <v>42874</v>
          </cell>
          <cell r="B2423">
            <v>0.4834140243115343</v>
          </cell>
          <cell r="C2423">
            <v>0.65560934954102279</v>
          </cell>
        </row>
        <row r="2424">
          <cell r="A2424">
            <v>42881</v>
          </cell>
          <cell r="B2424">
            <v>0.49243691724247773</v>
          </cell>
          <cell r="C2424">
            <v>0.66162461149498519</v>
          </cell>
        </row>
        <row r="2425">
          <cell r="A2425">
            <v>42888</v>
          </cell>
          <cell r="B2425">
            <v>0.48768686834459751</v>
          </cell>
          <cell r="C2425">
            <v>0.65845791222973171</v>
          </cell>
        </row>
        <row r="2426">
          <cell r="A2426">
            <v>42895</v>
          </cell>
          <cell r="B2426">
            <v>0.48727675487588906</v>
          </cell>
          <cell r="C2426">
            <v>0.65818450325059252</v>
          </cell>
        </row>
        <row r="2427">
          <cell r="A2427">
            <v>42902</v>
          </cell>
          <cell r="B2427">
            <v>0.48573288258769748</v>
          </cell>
          <cell r="C2427">
            <v>0.65715525505846484</v>
          </cell>
        </row>
        <row r="2428">
          <cell r="A2428">
            <v>42909</v>
          </cell>
          <cell r="B2428">
            <v>0.48527739418436455</v>
          </cell>
          <cell r="C2428">
            <v>0.65685159612290955</v>
          </cell>
        </row>
        <row r="2429">
          <cell r="A2429">
            <v>42916</v>
          </cell>
          <cell r="B2429">
            <v>0.48518173211621679</v>
          </cell>
          <cell r="C2429">
            <v>0.65678782141081127</v>
          </cell>
        </row>
        <row r="2430">
          <cell r="A2430">
            <v>42923</v>
          </cell>
          <cell r="B2430">
            <v>0.48590426565039768</v>
          </cell>
          <cell r="C2430">
            <v>0.65726951043359849</v>
          </cell>
        </row>
        <row r="2431">
          <cell r="A2431">
            <v>42930</v>
          </cell>
          <cell r="B2431">
            <v>0.4853177138197699</v>
          </cell>
          <cell r="C2431">
            <v>0.6568784758798466</v>
          </cell>
        </row>
        <row r="2432">
          <cell r="A2432">
            <v>42937</v>
          </cell>
          <cell r="B2432">
            <v>0.48699186126185451</v>
          </cell>
          <cell r="C2432">
            <v>0.65799457417456952</v>
          </cell>
        </row>
        <row r="2433">
          <cell r="A2433">
            <v>42944</v>
          </cell>
          <cell r="B2433">
            <v>0.48704876314068768</v>
          </cell>
          <cell r="C2433">
            <v>0.65803250876045838</v>
          </cell>
        </row>
        <row r="2434">
          <cell r="A2434">
            <v>42951</v>
          </cell>
          <cell r="B2434">
            <v>0.49010203044669498</v>
          </cell>
          <cell r="C2434">
            <v>0.66006802029779654</v>
          </cell>
        </row>
        <row r="2435">
          <cell r="A2435">
            <v>42958</v>
          </cell>
          <cell r="B2435">
            <v>0.48892509197108458</v>
          </cell>
          <cell r="C2435">
            <v>0.65928339464738961</v>
          </cell>
        </row>
        <row r="2436">
          <cell r="A2436">
            <v>42965</v>
          </cell>
          <cell r="B2436">
            <v>0.48618777243467953</v>
          </cell>
          <cell r="C2436">
            <v>0.65745851495645291</v>
          </cell>
        </row>
        <row r="2437">
          <cell r="A2437">
            <v>42972</v>
          </cell>
          <cell r="B2437">
            <v>0.48677558661455578</v>
          </cell>
          <cell r="C2437">
            <v>0.65785039107637044</v>
          </cell>
        </row>
        <row r="2438">
          <cell r="A2438">
            <v>42979</v>
          </cell>
          <cell r="B2438">
            <v>0.48744142435883764</v>
          </cell>
          <cell r="C2438">
            <v>0.65829428290589176</v>
          </cell>
        </row>
        <row r="2439">
          <cell r="A2439">
            <v>42986</v>
          </cell>
          <cell r="B2439">
            <v>0.49359705699650863</v>
          </cell>
          <cell r="C2439">
            <v>0.66239803799767238</v>
          </cell>
        </row>
        <row r="2440">
          <cell r="A2440">
            <v>42993</v>
          </cell>
          <cell r="B2440">
            <v>0.49035265446983245</v>
          </cell>
          <cell r="C2440">
            <v>0.66023510297988841</v>
          </cell>
        </row>
        <row r="2441">
          <cell r="A2441">
            <v>43000</v>
          </cell>
          <cell r="B2441">
            <v>0.49170416254975258</v>
          </cell>
          <cell r="C2441">
            <v>0.66113610836650161</v>
          </cell>
        </row>
        <row r="2442">
          <cell r="A2442">
            <v>43007</v>
          </cell>
          <cell r="B2442">
            <v>0.49142329912633076</v>
          </cell>
          <cell r="C2442">
            <v>0.66094886608422043</v>
          </cell>
        </row>
        <row r="2443">
          <cell r="A2443">
            <v>43014</v>
          </cell>
          <cell r="B2443">
            <v>0.49233138241860941</v>
          </cell>
          <cell r="C2443">
            <v>0.66155425494573961</v>
          </cell>
        </row>
        <row r="2444">
          <cell r="A2444">
            <v>43021</v>
          </cell>
          <cell r="B2444">
            <v>0.49116181732322106</v>
          </cell>
          <cell r="C2444">
            <v>0.66077454488214715</v>
          </cell>
        </row>
        <row r="2445">
          <cell r="A2445">
            <v>43028</v>
          </cell>
          <cell r="B2445">
            <v>0.49038458965473752</v>
          </cell>
          <cell r="C2445">
            <v>0.6602563931031582</v>
          </cell>
        </row>
        <row r="2446">
          <cell r="A2446">
            <v>43035</v>
          </cell>
          <cell r="B2446">
            <v>0.49029031596352779</v>
          </cell>
          <cell r="C2446">
            <v>0.66019354397568508</v>
          </cell>
        </row>
        <row r="2447">
          <cell r="A2447">
            <v>43042</v>
          </cell>
          <cell r="B2447">
            <v>0.47807049297673287</v>
          </cell>
          <cell r="C2447">
            <v>0.65204699531782195</v>
          </cell>
        </row>
        <row r="2448">
          <cell r="A2448">
            <v>43049</v>
          </cell>
          <cell r="B2448">
            <v>0.4762093373837894</v>
          </cell>
          <cell r="C2448">
            <v>0.65080622492252627</v>
          </cell>
        </row>
        <row r="2449">
          <cell r="A2449">
            <v>43056</v>
          </cell>
          <cell r="B2449">
            <v>0.49130068792544174</v>
          </cell>
          <cell r="C2449">
            <v>0.6608671252836279</v>
          </cell>
        </row>
        <row r="2450">
          <cell r="A2450">
            <v>43063</v>
          </cell>
          <cell r="B2450">
            <v>0.48886454202996554</v>
          </cell>
          <cell r="C2450">
            <v>0.65924302801997692</v>
          </cell>
        </row>
        <row r="2451">
          <cell r="A2451">
            <v>43070</v>
          </cell>
          <cell r="B2451">
            <v>0.48956473788426352</v>
          </cell>
          <cell r="C2451">
            <v>0.65970982525617561</v>
          </cell>
        </row>
        <row r="2452">
          <cell r="A2452">
            <v>43077</v>
          </cell>
          <cell r="B2452">
            <v>0.48953553685928541</v>
          </cell>
          <cell r="C2452">
            <v>0.65969035790619002</v>
          </cell>
        </row>
        <row r="2453">
          <cell r="A2453">
            <v>43084</v>
          </cell>
          <cell r="B2453">
            <v>0.48707067938877552</v>
          </cell>
          <cell r="C2453">
            <v>0.65804711959251705</v>
          </cell>
        </row>
        <row r="2454">
          <cell r="A2454">
            <v>43091</v>
          </cell>
          <cell r="B2454">
            <v>0.47656112675497636</v>
          </cell>
          <cell r="C2454">
            <v>0.65104075116998417</v>
          </cell>
        </row>
        <row r="2455">
          <cell r="A2455">
            <v>43098</v>
          </cell>
          <cell r="B2455">
            <v>0.46439951338251401</v>
          </cell>
          <cell r="C2455">
            <v>0.64293300892167593</v>
          </cell>
        </row>
        <row r="2456">
          <cell r="A2456">
            <v>43105</v>
          </cell>
          <cell r="B2456">
            <v>0.45160954897097577</v>
          </cell>
          <cell r="C2456">
            <v>0.63440636598065026</v>
          </cell>
        </row>
        <row r="2457">
          <cell r="A2457">
            <v>43112</v>
          </cell>
          <cell r="B2457">
            <v>0.4439078901786786</v>
          </cell>
          <cell r="C2457">
            <v>0.62927192678578592</v>
          </cell>
        </row>
        <row r="2458">
          <cell r="A2458">
            <v>43119</v>
          </cell>
          <cell r="B2458">
            <v>0.44144477923822506</v>
          </cell>
          <cell r="C2458">
            <v>0.62762985282548334</v>
          </cell>
        </row>
        <row r="2459">
          <cell r="A2459">
            <v>43126</v>
          </cell>
          <cell r="B2459">
            <v>0.44347996438757142</v>
          </cell>
          <cell r="C2459">
            <v>0.62898664292504758</v>
          </cell>
        </row>
        <row r="2460">
          <cell r="A2460">
            <v>43133</v>
          </cell>
          <cell r="B2460">
            <v>0.44936689296942312</v>
          </cell>
          <cell r="C2460">
            <v>0.63291126197961534</v>
          </cell>
        </row>
        <row r="2461">
          <cell r="A2461">
            <v>43140</v>
          </cell>
          <cell r="B2461">
            <v>0.44988503172589916</v>
          </cell>
          <cell r="C2461">
            <v>0.63325668781726607</v>
          </cell>
        </row>
        <row r="2462">
          <cell r="A2462">
            <v>43147</v>
          </cell>
          <cell r="B2462">
            <v>0.45665415895687239</v>
          </cell>
          <cell r="C2462">
            <v>0.63776943930458163</v>
          </cell>
        </row>
        <row r="2463">
          <cell r="A2463">
            <v>43154</v>
          </cell>
          <cell r="B2463">
            <v>0.4571133935083122</v>
          </cell>
          <cell r="C2463">
            <v>0.63807559567220817</v>
          </cell>
        </row>
        <row r="2464">
          <cell r="A2464">
            <v>43161</v>
          </cell>
          <cell r="B2464">
            <v>0.46506189402079845</v>
          </cell>
          <cell r="C2464">
            <v>0.64337459601386526</v>
          </cell>
        </row>
        <row r="2465">
          <cell r="A2465">
            <v>43168</v>
          </cell>
          <cell r="B2465">
            <v>0.46059439648818024</v>
          </cell>
          <cell r="C2465">
            <v>0.64039626432545338</v>
          </cell>
        </row>
        <row r="2466">
          <cell r="A2466">
            <v>43175</v>
          </cell>
          <cell r="B2466">
            <v>0.45420600102848829</v>
          </cell>
          <cell r="C2466">
            <v>0.63613733401899231</v>
          </cell>
        </row>
        <row r="2467">
          <cell r="A2467">
            <v>43182</v>
          </cell>
          <cell r="B2467">
            <v>0.45380281858132404</v>
          </cell>
          <cell r="C2467">
            <v>0.63586854572088281</v>
          </cell>
        </row>
        <row r="2468">
          <cell r="A2468">
            <v>43189</v>
          </cell>
          <cell r="B2468">
            <v>0.46266820701497235</v>
          </cell>
          <cell r="C2468">
            <v>0.64177880467664827</v>
          </cell>
        </row>
        <row r="2469">
          <cell r="A2469">
            <v>43196</v>
          </cell>
          <cell r="B2469">
            <v>0.46058580621557615</v>
          </cell>
          <cell r="C2469">
            <v>0.64039053747705066</v>
          </cell>
        </row>
        <row r="2470">
          <cell r="A2470">
            <v>43203</v>
          </cell>
          <cell r="B2470">
            <v>0.46155259472042054</v>
          </cell>
          <cell r="C2470">
            <v>0.64103506314694692</v>
          </cell>
        </row>
        <row r="2471">
          <cell r="A2471">
            <v>43210</v>
          </cell>
          <cell r="B2471">
            <v>0.4630616728907993</v>
          </cell>
          <cell r="C2471">
            <v>0.64204111526053287</v>
          </cell>
        </row>
        <row r="2472">
          <cell r="A2472">
            <v>43217</v>
          </cell>
          <cell r="B2472">
            <v>0.46236589311878407</v>
          </cell>
          <cell r="C2472">
            <v>0.64157726207918941</v>
          </cell>
        </row>
        <row r="2473">
          <cell r="A2473">
            <v>43224</v>
          </cell>
          <cell r="B2473">
            <v>0.46631932783489211</v>
          </cell>
          <cell r="C2473">
            <v>0.64421288522326137</v>
          </cell>
        </row>
        <row r="2474">
          <cell r="A2474">
            <v>43231</v>
          </cell>
          <cell r="B2474">
            <v>0.45539382366004522</v>
          </cell>
          <cell r="C2474">
            <v>0.63692921577336337</v>
          </cell>
        </row>
        <row r="2475">
          <cell r="A2475">
            <v>43238</v>
          </cell>
          <cell r="B2475">
            <v>0.44974832615790666</v>
          </cell>
          <cell r="C2475">
            <v>0.63316555077193792</v>
          </cell>
        </row>
        <row r="2476">
          <cell r="A2476">
            <v>43245</v>
          </cell>
          <cell r="B2476">
            <v>0.4414125472434563</v>
          </cell>
          <cell r="C2476">
            <v>0.62760836482897064</v>
          </cell>
        </row>
        <row r="2477">
          <cell r="A2477">
            <v>43252</v>
          </cell>
          <cell r="B2477">
            <v>0.44134774998163306</v>
          </cell>
          <cell r="C2477">
            <v>0.62756516665442197</v>
          </cell>
        </row>
        <row r="2478">
          <cell r="A2478">
            <v>43259</v>
          </cell>
          <cell r="B2478">
            <v>0.43264428338903549</v>
          </cell>
          <cell r="C2478">
            <v>0.62176285559269029</v>
          </cell>
        </row>
        <row r="2479">
          <cell r="A2479">
            <v>43266</v>
          </cell>
          <cell r="B2479">
            <v>0.42155782515537005</v>
          </cell>
          <cell r="C2479">
            <v>0.6143718834369134</v>
          </cell>
        </row>
        <row r="2480">
          <cell r="A2480">
            <v>43273</v>
          </cell>
          <cell r="B2480">
            <v>0.4136285870788291</v>
          </cell>
          <cell r="C2480">
            <v>0.60908572471921951</v>
          </cell>
        </row>
        <row r="2481">
          <cell r="A2481">
            <v>43280</v>
          </cell>
          <cell r="B2481">
            <v>0.41251405527382162</v>
          </cell>
          <cell r="C2481">
            <v>0.60834270351588104</v>
          </cell>
        </row>
        <row r="2482">
          <cell r="A2482">
            <v>43287</v>
          </cell>
          <cell r="B2482">
            <v>0.40201436916571009</v>
          </cell>
          <cell r="C2482">
            <v>0.60134291277714003</v>
          </cell>
        </row>
        <row r="2483">
          <cell r="A2483">
            <v>43294</v>
          </cell>
          <cell r="B2483">
            <v>0.3966541119073444</v>
          </cell>
          <cell r="C2483">
            <v>0.59776940793822952</v>
          </cell>
        </row>
        <row r="2484">
          <cell r="A2484">
            <v>43301</v>
          </cell>
          <cell r="B2484">
            <v>0.39650448160793356</v>
          </cell>
          <cell r="C2484">
            <v>0.59766965440528907</v>
          </cell>
        </row>
        <row r="2485">
          <cell r="A2485">
            <v>43308</v>
          </cell>
          <cell r="B2485">
            <v>0.39646151179260491</v>
          </cell>
          <cell r="C2485">
            <v>0.59764100786173646</v>
          </cell>
        </row>
        <row r="2486">
          <cell r="A2486">
            <v>43315</v>
          </cell>
          <cell r="B2486">
            <v>0.39452786403275802</v>
          </cell>
          <cell r="C2486">
            <v>0.59635190935517213</v>
          </cell>
        </row>
        <row r="2487">
          <cell r="A2487">
            <v>43322</v>
          </cell>
          <cell r="B2487">
            <v>0.38411858142108712</v>
          </cell>
          <cell r="C2487">
            <v>0.58941238761405801</v>
          </cell>
        </row>
        <row r="2488">
          <cell r="A2488">
            <v>43329</v>
          </cell>
          <cell r="B2488">
            <v>0.385546412926489</v>
          </cell>
          <cell r="C2488">
            <v>0.59036427528432611</v>
          </cell>
        </row>
        <row r="2489">
          <cell r="A2489">
            <v>43336</v>
          </cell>
          <cell r="B2489">
            <v>0.38119993705235466</v>
          </cell>
          <cell r="C2489">
            <v>0.58746662470156974</v>
          </cell>
        </row>
        <row r="2490">
          <cell r="A2490">
            <v>43343</v>
          </cell>
          <cell r="B2490">
            <v>0.38710983882372246</v>
          </cell>
          <cell r="C2490">
            <v>0.5914065592158152</v>
          </cell>
        </row>
        <row r="2491">
          <cell r="A2491">
            <v>43350</v>
          </cell>
          <cell r="B2491">
            <v>0.38520287759325977</v>
          </cell>
          <cell r="C2491">
            <v>0.59013525172883974</v>
          </cell>
        </row>
        <row r="2492">
          <cell r="A2492">
            <v>43357</v>
          </cell>
          <cell r="B2492">
            <v>0.3822112619243167</v>
          </cell>
          <cell r="C2492">
            <v>0.58814084128287791</v>
          </cell>
        </row>
        <row r="2493">
          <cell r="A2493">
            <v>43364</v>
          </cell>
          <cell r="B2493">
            <v>0.37797764847771825</v>
          </cell>
          <cell r="C2493">
            <v>0.58531843231847869</v>
          </cell>
        </row>
        <row r="2494">
          <cell r="A2494">
            <v>43371</v>
          </cell>
          <cell r="B2494">
            <v>0.37876592176986928</v>
          </cell>
          <cell r="C2494">
            <v>0.58584394784657956</v>
          </cell>
        </row>
        <row r="2495">
          <cell r="A2495">
            <v>43378</v>
          </cell>
          <cell r="B2495">
            <v>0.37376489436616717</v>
          </cell>
          <cell r="C2495">
            <v>0.58250992957744474</v>
          </cell>
        </row>
        <row r="2496">
          <cell r="A2496">
            <v>43385</v>
          </cell>
          <cell r="B2496">
            <v>0.37481976339273626</v>
          </cell>
          <cell r="C2496">
            <v>0.58321317559515751</v>
          </cell>
        </row>
        <row r="2497">
          <cell r="A2497">
            <v>43392</v>
          </cell>
          <cell r="B2497">
            <v>0.37368311533768395</v>
          </cell>
          <cell r="C2497">
            <v>0.58245541022512271</v>
          </cell>
        </row>
        <row r="2498">
          <cell r="A2498">
            <v>43399</v>
          </cell>
          <cell r="B2498">
            <v>0.38030106822380899</v>
          </cell>
          <cell r="C2498">
            <v>0.58686737881587248</v>
          </cell>
        </row>
        <row r="2499">
          <cell r="A2499">
            <v>43406</v>
          </cell>
          <cell r="B2499">
            <v>0.37304104120366782</v>
          </cell>
          <cell r="C2499">
            <v>0.5820273608024451</v>
          </cell>
        </row>
        <row r="2500">
          <cell r="A2500">
            <v>43413</v>
          </cell>
          <cell r="B2500">
            <v>0.38019441366120338</v>
          </cell>
          <cell r="C2500">
            <v>0.5867962757741354</v>
          </cell>
        </row>
        <row r="2501">
          <cell r="A2501">
            <v>43420</v>
          </cell>
          <cell r="B2501">
            <v>0.38038679751642468</v>
          </cell>
          <cell r="C2501">
            <v>0.5869245316776166</v>
          </cell>
        </row>
        <row r="2502">
          <cell r="A2502">
            <v>43427</v>
          </cell>
          <cell r="B2502">
            <v>0.38064994045853939</v>
          </cell>
          <cell r="C2502">
            <v>0.587099960305693</v>
          </cell>
        </row>
        <row r="2503">
          <cell r="A2503">
            <v>43434</v>
          </cell>
          <cell r="B2503">
            <v>0.38596152534262085</v>
          </cell>
          <cell r="C2503">
            <v>0.59064101689508031</v>
          </cell>
        </row>
        <row r="2504">
          <cell r="A2504">
            <v>43441</v>
          </cell>
          <cell r="B2504">
            <v>0.36888158810974409</v>
          </cell>
          <cell r="C2504">
            <v>0.57925439207316287</v>
          </cell>
        </row>
        <row r="2505">
          <cell r="A2505">
            <v>43448</v>
          </cell>
          <cell r="B2505">
            <v>0.36385142739564624</v>
          </cell>
          <cell r="C2505">
            <v>0.57590095159709764</v>
          </cell>
        </row>
        <row r="2506">
          <cell r="A2506">
            <v>43455</v>
          </cell>
          <cell r="B2506">
            <v>0.38411500935019549</v>
          </cell>
          <cell r="C2506">
            <v>0.58941000623346373</v>
          </cell>
        </row>
        <row r="2507">
          <cell r="A2507">
            <v>43462</v>
          </cell>
          <cell r="B2507">
            <v>0.37350811485236579</v>
          </cell>
          <cell r="C2507">
            <v>0.58233874323491042</v>
          </cell>
        </row>
        <row r="2508">
          <cell r="A2508">
            <v>43469</v>
          </cell>
          <cell r="B2508">
            <v>0.36882898201861702</v>
          </cell>
          <cell r="C2508">
            <v>0.5792193213457445</v>
          </cell>
        </row>
        <row r="2509">
          <cell r="A2509">
            <v>43476</v>
          </cell>
          <cell r="B2509">
            <v>0.36544204525495977</v>
          </cell>
          <cell r="C2509">
            <v>0.57696136350330651</v>
          </cell>
        </row>
        <row r="2510">
          <cell r="A2510">
            <v>43483</v>
          </cell>
          <cell r="B2510">
            <v>0.3617169601502635</v>
          </cell>
          <cell r="C2510">
            <v>0.57447797343350915</v>
          </cell>
        </row>
        <row r="2511">
          <cell r="A2511">
            <v>43490</v>
          </cell>
          <cell r="B2511">
            <v>0.3633331227005811</v>
          </cell>
          <cell r="C2511">
            <v>0.57555541513372066</v>
          </cell>
        </row>
        <row r="2512">
          <cell r="A2512">
            <v>43497</v>
          </cell>
          <cell r="B2512">
            <v>0.36791639548966965</v>
          </cell>
          <cell r="C2512">
            <v>0.5786109303264465</v>
          </cell>
        </row>
        <row r="2513">
          <cell r="A2513">
            <v>43504</v>
          </cell>
          <cell r="B2513">
            <v>0.35734950036264734</v>
          </cell>
          <cell r="C2513">
            <v>0.57156633357509823</v>
          </cell>
        </row>
        <row r="2514">
          <cell r="A2514">
            <v>43511</v>
          </cell>
          <cell r="B2514">
            <v>0.35523629757784442</v>
          </cell>
          <cell r="C2514">
            <v>0.57015753171856287</v>
          </cell>
        </row>
        <row r="2515">
          <cell r="A2515">
            <v>43518</v>
          </cell>
          <cell r="B2515">
            <v>0.35855801962376804</v>
          </cell>
          <cell r="C2515">
            <v>0.57237201308251195</v>
          </cell>
        </row>
        <row r="2516">
          <cell r="A2516">
            <v>43525</v>
          </cell>
          <cell r="B2516">
            <v>0.36022263776036473</v>
          </cell>
          <cell r="C2516">
            <v>0.57348175850690963</v>
          </cell>
        </row>
        <row r="2517">
          <cell r="A2517">
            <v>43532</v>
          </cell>
          <cell r="B2517">
            <v>0.36334956356089304</v>
          </cell>
          <cell r="C2517">
            <v>0.57556637570726188</v>
          </cell>
        </row>
        <row r="2518">
          <cell r="A2518">
            <v>43539</v>
          </cell>
          <cell r="B2518">
            <v>0.36609872369405788</v>
          </cell>
          <cell r="C2518">
            <v>0.57739914912937196</v>
          </cell>
        </row>
        <row r="2519">
          <cell r="A2519">
            <v>43546</v>
          </cell>
          <cell r="B2519">
            <v>0.36521267146221054</v>
          </cell>
          <cell r="C2519">
            <v>0.57680844764147365</v>
          </cell>
        </row>
        <row r="2520">
          <cell r="A2520">
            <v>43553</v>
          </cell>
          <cell r="B2520">
            <v>0.36276373291673075</v>
          </cell>
          <cell r="C2520">
            <v>0.57517582194448713</v>
          </cell>
        </row>
        <row r="2521">
          <cell r="A2521">
            <v>43560</v>
          </cell>
          <cell r="B2521">
            <v>0.36375334998133313</v>
          </cell>
          <cell r="C2521">
            <v>0.5758355666542222</v>
          </cell>
        </row>
        <row r="2522">
          <cell r="A2522">
            <v>43567</v>
          </cell>
          <cell r="B2522">
            <v>0.36280893232586869</v>
          </cell>
          <cell r="C2522">
            <v>0.57520595488391235</v>
          </cell>
        </row>
        <row r="2523">
          <cell r="A2523">
            <v>43574</v>
          </cell>
          <cell r="B2523">
            <v>0.36473799385383049</v>
          </cell>
          <cell r="C2523">
            <v>0.57649199590255351</v>
          </cell>
        </row>
        <row r="2524">
          <cell r="A2524">
            <v>43581</v>
          </cell>
          <cell r="B2524">
            <v>0.36912281033485428</v>
          </cell>
          <cell r="C2524">
            <v>0.57941520688990278</v>
          </cell>
        </row>
        <row r="2525">
          <cell r="A2525">
            <v>43588</v>
          </cell>
          <cell r="B2525">
            <v>0.36919447229930219</v>
          </cell>
          <cell r="C2525">
            <v>0.57946298153286802</v>
          </cell>
        </row>
        <row r="2526">
          <cell r="A2526">
            <v>43595</v>
          </cell>
          <cell r="B2526">
            <v>0.36965169666497583</v>
          </cell>
          <cell r="C2526">
            <v>0.57976779777665055</v>
          </cell>
        </row>
        <row r="2527">
          <cell r="A2527">
            <v>43602</v>
          </cell>
          <cell r="B2527">
            <v>0.36933121409721853</v>
          </cell>
          <cell r="C2527">
            <v>0.57955414273147898</v>
          </cell>
        </row>
        <row r="2528">
          <cell r="A2528">
            <v>43609</v>
          </cell>
          <cell r="B2528">
            <v>0.36650041585353688</v>
          </cell>
          <cell r="C2528">
            <v>0.57766694390235773</v>
          </cell>
        </row>
        <row r="2529">
          <cell r="A2529">
            <v>43616</v>
          </cell>
          <cell r="B2529">
            <v>0.37249536576236825</v>
          </cell>
          <cell r="C2529">
            <v>0.58166357717491202</v>
          </cell>
        </row>
        <row r="2530">
          <cell r="A2530">
            <v>43623</v>
          </cell>
          <cell r="B2530">
            <v>0.38289763938276489</v>
          </cell>
          <cell r="C2530">
            <v>0.58859842625517655</v>
          </cell>
        </row>
        <row r="2531">
          <cell r="A2531">
            <v>43630</v>
          </cell>
          <cell r="B2531">
            <v>0.37847177744054578</v>
          </cell>
          <cell r="C2531">
            <v>0.58564785162703059</v>
          </cell>
        </row>
        <row r="2532">
          <cell r="A2532">
            <v>43637</v>
          </cell>
          <cell r="B2532">
            <v>0.38172622973045567</v>
          </cell>
          <cell r="C2532">
            <v>0.5878174864869703</v>
          </cell>
        </row>
        <row r="2533">
          <cell r="A2533">
            <v>43644</v>
          </cell>
          <cell r="B2533">
            <v>0.38655848566648582</v>
          </cell>
          <cell r="C2533">
            <v>0.59103899044432395</v>
          </cell>
        </row>
        <row r="2534">
          <cell r="A2534">
            <v>43651</v>
          </cell>
          <cell r="B2534">
            <v>0.38892016977426641</v>
          </cell>
          <cell r="C2534">
            <v>0.59261344651617753</v>
          </cell>
        </row>
        <row r="2535">
          <cell r="A2535">
            <v>43658</v>
          </cell>
          <cell r="B2535">
            <v>0.38916565002787595</v>
          </cell>
          <cell r="C2535">
            <v>0.59277710001858386</v>
          </cell>
        </row>
        <row r="2536">
          <cell r="A2536">
            <v>43665</v>
          </cell>
          <cell r="B2536">
            <v>0.38973462840269618</v>
          </cell>
          <cell r="C2536">
            <v>0.59315641893513071</v>
          </cell>
        </row>
        <row r="2537">
          <cell r="A2537">
            <v>43672</v>
          </cell>
          <cell r="B2537">
            <v>0.38356221677074137</v>
          </cell>
          <cell r="C2537">
            <v>0.58904147784716077</v>
          </cell>
        </row>
        <row r="2538">
          <cell r="A2538">
            <v>43679</v>
          </cell>
          <cell r="B2538">
            <v>0.3804948286090078</v>
          </cell>
          <cell r="C2538">
            <v>0.58699655240600546</v>
          </cell>
        </row>
        <row r="2539">
          <cell r="A2539">
            <v>43686</v>
          </cell>
          <cell r="B2539">
            <v>0.3787894620892826</v>
          </cell>
          <cell r="C2539">
            <v>0.58585964139285518</v>
          </cell>
        </row>
        <row r="2540">
          <cell r="A2540">
            <v>43693</v>
          </cell>
          <cell r="B2540">
            <v>0.37720312693743885</v>
          </cell>
          <cell r="C2540">
            <v>0.5848020846249592</v>
          </cell>
        </row>
        <row r="2541">
          <cell r="A2541">
            <v>43700</v>
          </cell>
          <cell r="B2541">
            <v>0.37735190310642636</v>
          </cell>
          <cell r="C2541">
            <v>0.58490126873761739</v>
          </cell>
        </row>
        <row r="2542">
          <cell r="A2542">
            <v>43707</v>
          </cell>
          <cell r="B2542">
            <v>0.37855620147410335</v>
          </cell>
          <cell r="C2542">
            <v>0.58570413431606883</v>
          </cell>
        </row>
        <row r="2543">
          <cell r="A2543">
            <v>43714</v>
          </cell>
          <cell r="B2543">
            <v>0.37228390386137622</v>
          </cell>
          <cell r="C2543">
            <v>0.5815226025742507</v>
          </cell>
        </row>
        <row r="2544">
          <cell r="A2544">
            <v>43721</v>
          </cell>
          <cell r="B2544">
            <v>0.37209040394236248</v>
          </cell>
          <cell r="C2544">
            <v>0.5813936026282418</v>
          </cell>
        </row>
        <row r="2545">
          <cell r="A2545">
            <v>43728</v>
          </cell>
          <cell r="B2545">
            <v>0.36819147551362863</v>
          </cell>
          <cell r="C2545">
            <v>0.57879431700908568</v>
          </cell>
        </row>
        <row r="2546">
          <cell r="A2546">
            <v>43735</v>
          </cell>
          <cell r="B2546">
            <v>0.37085533824712308</v>
          </cell>
          <cell r="C2546">
            <v>0.5805702254980819</v>
          </cell>
        </row>
        <row r="2547">
          <cell r="A2547">
            <v>43742</v>
          </cell>
          <cell r="B2547">
            <v>0.37934389157527815</v>
          </cell>
          <cell r="C2547">
            <v>0.58622926105018514</v>
          </cell>
        </row>
        <row r="2548">
          <cell r="A2548">
            <v>43749</v>
          </cell>
          <cell r="B2548">
            <v>0.37783372845273311</v>
          </cell>
          <cell r="C2548">
            <v>0.58522248563515544</v>
          </cell>
        </row>
        <row r="2549">
          <cell r="A2549">
            <v>43756</v>
          </cell>
          <cell r="B2549">
            <v>0.36796491989946362</v>
          </cell>
          <cell r="C2549">
            <v>0.57864327993297593</v>
          </cell>
        </row>
        <row r="2550">
          <cell r="A2550">
            <v>43763</v>
          </cell>
          <cell r="B2550">
            <v>0.36030921438690994</v>
          </cell>
          <cell r="C2550">
            <v>0.57353947625793977</v>
          </cell>
        </row>
        <row r="2551">
          <cell r="A2551">
            <v>43770</v>
          </cell>
          <cell r="B2551">
            <v>0.36089678552947002</v>
          </cell>
          <cell r="C2551">
            <v>0.5739311903529799</v>
          </cell>
        </row>
        <row r="2552">
          <cell r="A2552">
            <v>43777</v>
          </cell>
          <cell r="B2552">
            <v>0.35703635327234734</v>
          </cell>
          <cell r="C2552">
            <v>0.57135756884823163</v>
          </cell>
        </row>
        <row r="2553">
          <cell r="A2553">
            <v>43784</v>
          </cell>
          <cell r="B2553">
            <v>0.35645176988818217</v>
          </cell>
          <cell r="C2553">
            <v>0.57096784659212141</v>
          </cell>
        </row>
        <row r="2554">
          <cell r="A2554">
            <v>43791</v>
          </cell>
          <cell r="B2554">
            <v>0.35703321107448649</v>
          </cell>
          <cell r="C2554">
            <v>0.5713554740496577</v>
          </cell>
        </row>
        <row r="2555">
          <cell r="A2555">
            <v>43798</v>
          </cell>
          <cell r="B2555">
            <v>0.3566703497993664</v>
          </cell>
          <cell r="C2555">
            <v>0.5711135665329109</v>
          </cell>
        </row>
        <row r="2556">
          <cell r="A2556">
            <v>43805</v>
          </cell>
          <cell r="B2556">
            <v>0.36406322981424172</v>
          </cell>
          <cell r="C2556">
            <v>0.57604215320949448</v>
          </cell>
        </row>
        <row r="2557">
          <cell r="A2557">
            <v>43812</v>
          </cell>
          <cell r="B2557">
            <v>0.35713682408181469</v>
          </cell>
          <cell r="C2557">
            <v>0.57142454938787635</v>
          </cell>
        </row>
        <row r="2558">
          <cell r="A2558">
            <v>43819</v>
          </cell>
          <cell r="B2558">
            <v>0.35721909608898927</v>
          </cell>
          <cell r="C2558">
            <v>0.57147939739265952</v>
          </cell>
        </row>
        <row r="2559">
          <cell r="A2559">
            <v>43826</v>
          </cell>
          <cell r="B2559">
            <v>0.35307281099254284</v>
          </cell>
          <cell r="C2559">
            <v>0.56871520732836178</v>
          </cell>
        </row>
        <row r="2560">
          <cell r="A2560">
            <v>43833</v>
          </cell>
          <cell r="B2560">
            <v>0.35299327586168089</v>
          </cell>
          <cell r="C2560">
            <v>0.56866218390778722</v>
          </cell>
        </row>
        <row r="2561">
          <cell r="A2561">
            <v>43840</v>
          </cell>
          <cell r="B2561">
            <v>0.35538153021865293</v>
          </cell>
          <cell r="C2561">
            <v>0.57025435347910192</v>
          </cell>
        </row>
        <row r="2562">
          <cell r="A2562">
            <v>43847</v>
          </cell>
          <cell r="B2562">
            <v>0.36191287244609438</v>
          </cell>
          <cell r="C2562">
            <v>0.57460858163072959</v>
          </cell>
        </row>
        <row r="2563">
          <cell r="A2563">
            <v>43854</v>
          </cell>
          <cell r="B2563">
            <v>0.3531505647647179</v>
          </cell>
          <cell r="C2563">
            <v>0.56876704317647853</v>
          </cell>
        </row>
        <row r="2564">
          <cell r="A2564">
            <v>43861</v>
          </cell>
          <cell r="B2564">
            <v>0.366152798860435</v>
          </cell>
          <cell r="C2564">
            <v>0.57743519924029019</v>
          </cell>
        </row>
        <row r="2565">
          <cell r="A2565">
            <v>43868</v>
          </cell>
          <cell r="B2565">
            <v>0.37146351475317391</v>
          </cell>
          <cell r="C2565">
            <v>0.58097567650211601</v>
          </cell>
        </row>
        <row r="2566">
          <cell r="A2566">
            <v>43875</v>
          </cell>
          <cell r="B2566">
            <v>0.37230951911752025</v>
          </cell>
          <cell r="C2566">
            <v>0.58153967941168005</v>
          </cell>
        </row>
        <row r="2567">
          <cell r="A2567">
            <v>43882</v>
          </cell>
          <cell r="B2567">
            <v>0.37149529289422928</v>
          </cell>
          <cell r="C2567">
            <v>0.58099686192948619</v>
          </cell>
        </row>
        <row r="2568">
          <cell r="A2568">
            <v>43889</v>
          </cell>
          <cell r="B2568">
            <v>0.47148929228677511</v>
          </cell>
          <cell r="C2568">
            <v>0.64765952819118378</v>
          </cell>
        </row>
        <row r="2569">
          <cell r="A2569">
            <v>43896</v>
          </cell>
          <cell r="B2569">
            <v>0.46994040720049207</v>
          </cell>
          <cell r="C2569">
            <v>0.64662693813366123</v>
          </cell>
        </row>
        <row r="2570">
          <cell r="A2570">
            <v>43903</v>
          </cell>
          <cell r="B2570">
            <v>0.57894282304020173</v>
          </cell>
          <cell r="C2570">
            <v>0.71929521536013452</v>
          </cell>
        </row>
        <row r="2571">
          <cell r="A2571">
            <v>43910</v>
          </cell>
          <cell r="B2571">
            <v>0.69913389057291242</v>
          </cell>
          <cell r="C2571">
            <v>0.79942259371527469</v>
          </cell>
        </row>
        <row r="2572">
          <cell r="A2572">
            <v>43917</v>
          </cell>
          <cell r="B2572">
            <v>0.79187032568479598</v>
          </cell>
          <cell r="C2572">
            <v>0.86124688378986403</v>
          </cell>
        </row>
        <row r="2573">
          <cell r="A2573">
            <v>43924</v>
          </cell>
          <cell r="B2573">
            <v>0.80593982181239665</v>
          </cell>
          <cell r="C2573">
            <v>0.8706265478749311</v>
          </cell>
        </row>
        <row r="2574">
          <cell r="A2574">
            <v>43931</v>
          </cell>
          <cell r="B2574">
            <v>0.88226408196631823</v>
          </cell>
          <cell r="C2574">
            <v>0.92150938797754545</v>
          </cell>
        </row>
        <row r="2575">
          <cell r="A2575">
            <v>43938</v>
          </cell>
          <cell r="B2575">
            <v>0.88072164667606923</v>
          </cell>
          <cell r="C2575">
            <v>0.92048109778404608</v>
          </cell>
        </row>
        <row r="2576">
          <cell r="A2576">
            <v>43945</v>
          </cell>
          <cell r="B2576">
            <v>0.8834836308716616</v>
          </cell>
          <cell r="C2576">
            <v>0.9223224205811078</v>
          </cell>
        </row>
        <row r="2577">
          <cell r="A2577">
            <v>43952</v>
          </cell>
          <cell r="B2577">
            <v>0.88315019996844812</v>
          </cell>
          <cell r="C2577">
            <v>0.92210013331229879</v>
          </cell>
        </row>
        <row r="2578">
          <cell r="A2578">
            <v>43959</v>
          </cell>
          <cell r="B2578">
            <v>0.88177636217488198</v>
          </cell>
          <cell r="C2578">
            <v>0.92118424144992117</v>
          </cell>
        </row>
        <row r="2579">
          <cell r="A2579">
            <v>43966</v>
          </cell>
          <cell r="B2579">
            <v>0.88590142567974639</v>
          </cell>
          <cell r="C2579">
            <v>0.92393428378649767</v>
          </cell>
        </row>
        <row r="2580">
          <cell r="A2580">
            <v>43973</v>
          </cell>
          <cell r="B2580">
            <v>0.88762777691363226</v>
          </cell>
          <cell r="C2580">
            <v>0.92508518460908806</v>
          </cell>
        </row>
        <row r="2581">
          <cell r="A2581">
            <v>43980</v>
          </cell>
          <cell r="B2581">
            <v>0.88996078820516822</v>
          </cell>
          <cell r="C2581">
            <v>0.926640525470112</v>
          </cell>
        </row>
        <row r="2582">
          <cell r="A2582">
            <v>43987</v>
          </cell>
          <cell r="B2582">
            <v>0.87539037880862869</v>
          </cell>
          <cell r="C2582">
            <v>0.91692691920575231</v>
          </cell>
        </row>
        <row r="2583">
          <cell r="A2583">
            <v>43994</v>
          </cell>
          <cell r="B2583">
            <v>0.87747462628737904</v>
          </cell>
          <cell r="C2583">
            <v>0.91831641752491922</v>
          </cell>
        </row>
        <row r="2584">
          <cell r="A2584">
            <v>44001</v>
          </cell>
          <cell r="B2584">
            <v>0.87539428299264599</v>
          </cell>
          <cell r="C2584">
            <v>0.91692952199509725</v>
          </cell>
        </row>
        <row r="2585">
          <cell r="A2585">
            <v>44008</v>
          </cell>
          <cell r="B2585">
            <v>0.87878816163839912</v>
          </cell>
          <cell r="C2585">
            <v>0.91919210775893223</v>
          </cell>
        </row>
        <row r="2586">
          <cell r="A2586">
            <v>44015</v>
          </cell>
          <cell r="B2586">
            <v>0.88391563005556473</v>
          </cell>
          <cell r="C2586">
            <v>0.92261042003704308</v>
          </cell>
        </row>
        <row r="2587">
          <cell r="A2587">
            <v>44022</v>
          </cell>
          <cell r="B2587">
            <v>0.88413488595972078</v>
          </cell>
          <cell r="C2587">
            <v>0.92275659063981363</v>
          </cell>
        </row>
        <row r="2588">
          <cell r="A2588">
            <v>44029</v>
          </cell>
          <cell r="B2588">
            <v>0.88473132735082716</v>
          </cell>
          <cell r="C2588">
            <v>0.92315421823388444</v>
          </cell>
        </row>
        <row r="2589">
          <cell r="A2589">
            <v>44036</v>
          </cell>
          <cell r="B2589">
            <v>0.88203313047583698</v>
          </cell>
          <cell r="C2589">
            <v>0.9213554203172245</v>
          </cell>
        </row>
        <row r="2590">
          <cell r="A2590">
            <v>44043</v>
          </cell>
          <cell r="B2590">
            <v>0.88347324976514419</v>
          </cell>
          <cell r="C2590">
            <v>0.92231549984342931</v>
          </cell>
        </row>
        <row r="2591">
          <cell r="A2591">
            <v>44050</v>
          </cell>
          <cell r="B2591">
            <v>0.88228820072625791</v>
          </cell>
          <cell r="C2591">
            <v>0.92152546715083827</v>
          </cell>
        </row>
        <row r="2592">
          <cell r="A2592">
            <v>44057</v>
          </cell>
          <cell r="B2592">
            <v>0.89166024401902721</v>
          </cell>
          <cell r="C2592">
            <v>0.92777349601268466</v>
          </cell>
        </row>
        <row r="2593">
          <cell r="A2593">
            <v>44064</v>
          </cell>
          <cell r="B2593">
            <v>0.89356058031597119</v>
          </cell>
          <cell r="C2593">
            <v>0.92904038687731405</v>
          </cell>
        </row>
        <row r="2594">
          <cell r="A2594">
            <v>44071</v>
          </cell>
          <cell r="B2594">
            <v>0.88438061226200948</v>
          </cell>
          <cell r="C2594">
            <v>0.92292040817467302</v>
          </cell>
        </row>
        <row r="2595">
          <cell r="A2595">
            <v>44078</v>
          </cell>
          <cell r="B2595">
            <v>0.88313835037779365</v>
          </cell>
          <cell r="C2595">
            <v>0.92209223358519599</v>
          </cell>
        </row>
        <row r="2596">
          <cell r="A2596">
            <v>44085</v>
          </cell>
          <cell r="B2596">
            <v>0.88477739764063001</v>
          </cell>
          <cell r="C2596">
            <v>0.92318493176041994</v>
          </cell>
        </row>
        <row r="2597">
          <cell r="A2597">
            <v>44092</v>
          </cell>
          <cell r="B2597">
            <v>0.88845401538392454</v>
          </cell>
          <cell r="C2597">
            <v>0.92563601025594977</v>
          </cell>
        </row>
        <row r="2598">
          <cell r="A2598">
            <v>44099</v>
          </cell>
          <cell r="B2598">
            <v>0.88269294521847541</v>
          </cell>
          <cell r="C2598">
            <v>0.92179529681231687</v>
          </cell>
        </row>
        <row r="2599">
          <cell r="A2599">
            <v>44106</v>
          </cell>
          <cell r="B2599">
            <v>0.88941985075674224</v>
          </cell>
          <cell r="C2599">
            <v>0.92627990050449494</v>
          </cell>
        </row>
        <row r="2600">
          <cell r="A2600">
            <v>44113</v>
          </cell>
          <cell r="B2600">
            <v>0.89098919114486053</v>
          </cell>
          <cell r="C2600">
            <v>0.92732612742990694</v>
          </cell>
        </row>
        <row r="2601">
          <cell r="A2601">
            <v>44120</v>
          </cell>
          <cell r="B2601">
            <v>0.89124911331654288</v>
          </cell>
          <cell r="C2601">
            <v>0.927499408877695</v>
          </cell>
        </row>
        <row r="2602">
          <cell r="A2602">
            <v>44127</v>
          </cell>
          <cell r="B2602">
            <v>0.89094723514939334</v>
          </cell>
          <cell r="C2602">
            <v>0.92729815676626237</v>
          </cell>
        </row>
        <row r="2603">
          <cell r="A2603">
            <v>44134</v>
          </cell>
          <cell r="B2603">
            <v>0.89019702079390106</v>
          </cell>
          <cell r="C2603">
            <v>0.92679801386260063</v>
          </cell>
        </row>
        <row r="2604">
          <cell r="A2604">
            <v>44141</v>
          </cell>
          <cell r="B2604">
            <v>0.88644290691315941</v>
          </cell>
          <cell r="C2604">
            <v>0.92429527127543953</v>
          </cell>
        </row>
        <row r="2605">
          <cell r="A2605">
            <v>44148</v>
          </cell>
          <cell r="B2605">
            <v>0.88868655275508124</v>
          </cell>
          <cell r="C2605">
            <v>0.92579103517005412</v>
          </cell>
        </row>
        <row r="2606">
          <cell r="A2606">
            <v>44155</v>
          </cell>
          <cell r="B2606">
            <v>0.88801610533789332</v>
          </cell>
          <cell r="C2606">
            <v>0.92534407022526199</v>
          </cell>
        </row>
        <row r="2607">
          <cell r="A2607">
            <v>44162</v>
          </cell>
          <cell r="B2607">
            <v>0.88528361352392781</v>
          </cell>
          <cell r="C2607">
            <v>0.92352240901595162</v>
          </cell>
        </row>
        <row r="2608">
          <cell r="A2608">
            <v>44169</v>
          </cell>
          <cell r="B2608">
            <v>0.8867240453546491</v>
          </cell>
          <cell r="C2608">
            <v>0.92448269690309925</v>
          </cell>
        </row>
        <row r="2609">
          <cell r="A2609">
            <v>44176</v>
          </cell>
          <cell r="B2609">
            <v>0.88720981340281957</v>
          </cell>
          <cell r="C2609">
            <v>0.92480654226854619</v>
          </cell>
        </row>
        <row r="2610">
          <cell r="A2610">
            <v>44183</v>
          </cell>
          <cell r="B2610">
            <v>0.88748072049225379</v>
          </cell>
          <cell r="C2610">
            <v>0.92498714699483575</v>
          </cell>
        </row>
        <row r="2611">
          <cell r="A2611">
            <v>44190</v>
          </cell>
          <cell r="B2611">
            <v>0.88802296613949039</v>
          </cell>
          <cell r="C2611">
            <v>0.92534864409299333</v>
          </cell>
        </row>
        <row r="2612">
          <cell r="A2612">
            <v>44197</v>
          </cell>
          <cell r="B2612">
            <v>0.90541633688866674</v>
          </cell>
          <cell r="C2612">
            <v>0.93694422459244464</v>
          </cell>
        </row>
        <row r="2613">
          <cell r="A2613">
            <v>44204</v>
          </cell>
          <cell r="B2613">
            <v>0.90165683611871805</v>
          </cell>
          <cell r="C2613">
            <v>0.93443789074581196</v>
          </cell>
        </row>
        <row r="2614">
          <cell r="A2614">
            <v>44211</v>
          </cell>
          <cell r="B2614">
            <v>0.90120697433250196</v>
          </cell>
          <cell r="C2614">
            <v>0.93413798288833461</v>
          </cell>
        </row>
        <row r="2615">
          <cell r="A2615">
            <v>44218</v>
          </cell>
          <cell r="B2615">
            <v>0.89875533493667148</v>
          </cell>
          <cell r="C2615">
            <v>0.93250355662444728</v>
          </cell>
        </row>
        <row r="2616">
          <cell r="A2616">
            <v>44225</v>
          </cell>
          <cell r="B2616">
            <v>0.9016276216082012</v>
          </cell>
          <cell r="C2616">
            <v>0.93441841440546725</v>
          </cell>
        </row>
        <row r="2617">
          <cell r="A2617">
            <v>44232</v>
          </cell>
          <cell r="B2617">
            <v>0.89681274243786124</v>
          </cell>
          <cell r="C2617">
            <v>0.93120849495857416</v>
          </cell>
        </row>
        <row r="2618">
          <cell r="A2618">
            <v>44239</v>
          </cell>
          <cell r="B2618">
            <v>0.89507590663402725</v>
          </cell>
          <cell r="C2618">
            <v>0.93005060442268495</v>
          </cell>
        </row>
        <row r="2619">
          <cell r="A2619">
            <v>44246</v>
          </cell>
          <cell r="B2619">
            <v>0.896174727650208</v>
          </cell>
          <cell r="C2619">
            <v>0.93078315176680548</v>
          </cell>
        </row>
        <row r="2620">
          <cell r="A2620">
            <v>44253</v>
          </cell>
          <cell r="B2620">
            <v>0.9013149084851475</v>
          </cell>
          <cell r="C2620">
            <v>0.93420993899009785</v>
          </cell>
        </row>
        <row r="2621">
          <cell r="A2621">
            <v>44260</v>
          </cell>
          <cell r="B2621">
            <v>0.90250345696927803</v>
          </cell>
          <cell r="C2621">
            <v>0.93500230464618528</v>
          </cell>
        </row>
        <row r="2622">
          <cell r="A2622">
            <v>44267</v>
          </cell>
          <cell r="B2622">
            <v>0.90535049891413821</v>
          </cell>
          <cell r="C2622">
            <v>0.9369003326094254</v>
          </cell>
        </row>
        <row r="2623">
          <cell r="A2623">
            <v>44274</v>
          </cell>
          <cell r="B2623">
            <v>0.90545256412363828</v>
          </cell>
          <cell r="C2623">
            <v>0.93696837608242556</v>
          </cell>
        </row>
        <row r="2624">
          <cell r="A2624">
            <v>44281</v>
          </cell>
          <cell r="B2624">
            <v>0.9054601262802725</v>
          </cell>
          <cell r="C2624">
            <v>0.93697341752018148</v>
          </cell>
        </row>
        <row r="2625">
          <cell r="A2625">
            <v>44288</v>
          </cell>
          <cell r="B2625">
            <v>0.90449292178531393</v>
          </cell>
          <cell r="C2625">
            <v>0.93632861452354266</v>
          </cell>
        </row>
        <row r="2626">
          <cell r="A2626">
            <v>44295</v>
          </cell>
          <cell r="B2626">
            <v>0.90672452303808937</v>
          </cell>
          <cell r="C2626">
            <v>0.93781634869205954</v>
          </cell>
        </row>
        <row r="2627">
          <cell r="A2627">
            <v>44302</v>
          </cell>
          <cell r="B2627">
            <v>0.91180620809908697</v>
          </cell>
          <cell r="C2627">
            <v>0.94120413873272435</v>
          </cell>
        </row>
        <row r="2628">
          <cell r="A2628">
            <v>44309</v>
          </cell>
          <cell r="B2628">
            <v>0.9134863747861639</v>
          </cell>
          <cell r="C2628">
            <v>0.94232424985744234</v>
          </cell>
        </row>
        <row r="2629">
          <cell r="A2629">
            <v>44316</v>
          </cell>
          <cell r="B2629">
            <v>0.91549627968337499</v>
          </cell>
          <cell r="C2629">
            <v>0.94366418645558325</v>
          </cell>
        </row>
        <row r="2630">
          <cell r="A2630">
            <v>44323</v>
          </cell>
          <cell r="B2630">
            <v>0.91387320426038798</v>
          </cell>
          <cell r="C2630">
            <v>0.94258213617359177</v>
          </cell>
        </row>
        <row r="2631">
          <cell r="A2631">
            <v>44330</v>
          </cell>
          <cell r="B2631">
            <v>0.91336447781698471</v>
          </cell>
          <cell r="C2631">
            <v>0.94224298521132299</v>
          </cell>
        </row>
        <row r="2632">
          <cell r="A2632">
            <v>44337</v>
          </cell>
          <cell r="B2632">
            <v>0.91397719208939165</v>
          </cell>
          <cell r="C2632">
            <v>0.94265146139292755</v>
          </cell>
        </row>
        <row r="2633">
          <cell r="A2633">
            <v>44344</v>
          </cell>
          <cell r="B2633">
            <v>0.91283594627852738</v>
          </cell>
          <cell r="C2633">
            <v>0.94189063085235158</v>
          </cell>
        </row>
        <row r="2634">
          <cell r="A2634">
            <v>44351</v>
          </cell>
          <cell r="B2634">
            <v>0.91335041610220857</v>
          </cell>
          <cell r="C2634">
            <v>0.9422336107348056</v>
          </cell>
        </row>
        <row r="2635">
          <cell r="A2635">
            <v>44358</v>
          </cell>
          <cell r="B2635">
            <v>0.91399310398854949</v>
          </cell>
          <cell r="C2635">
            <v>0.94266206932569951</v>
          </cell>
        </row>
        <row r="2636">
          <cell r="A2636">
            <v>44365</v>
          </cell>
          <cell r="B2636">
            <v>0.91742958416784348</v>
          </cell>
          <cell r="C2636">
            <v>0.94495305611189562</v>
          </cell>
        </row>
        <row r="2637">
          <cell r="A2637">
            <v>44372</v>
          </cell>
          <cell r="B2637">
            <v>0.91201160067893705</v>
          </cell>
          <cell r="C2637">
            <v>0.94134106711929122</v>
          </cell>
        </row>
        <row r="2638">
          <cell r="A2638">
            <v>44379</v>
          </cell>
          <cell r="B2638">
            <v>0.91215889460008681</v>
          </cell>
          <cell r="C2638">
            <v>0.94143926306672454</v>
          </cell>
        </row>
        <row r="2639">
          <cell r="A2639">
            <v>44386</v>
          </cell>
          <cell r="B2639">
            <v>0.91462862266639811</v>
          </cell>
          <cell r="C2639">
            <v>0.94308574844426529</v>
          </cell>
        </row>
        <row r="2640">
          <cell r="A2640">
            <v>44393</v>
          </cell>
          <cell r="B2640">
            <v>0.91083060454452136</v>
          </cell>
          <cell r="C2640">
            <v>0.9405537363630142</v>
          </cell>
        </row>
        <row r="2641">
          <cell r="A2641">
            <v>44400</v>
          </cell>
          <cell r="B2641">
            <v>0.90948875435626086</v>
          </cell>
          <cell r="C2641">
            <v>0.9396591695708405</v>
          </cell>
        </row>
        <row r="2642">
          <cell r="A2642">
            <v>44407</v>
          </cell>
          <cell r="B2642">
            <v>0.9091122864432033</v>
          </cell>
          <cell r="C2642">
            <v>0.93940819096213546</v>
          </cell>
        </row>
        <row r="2643">
          <cell r="A2643">
            <v>44414</v>
          </cell>
          <cell r="B2643">
            <v>0.90953192927893922</v>
          </cell>
          <cell r="C2643">
            <v>0.93968795285262618</v>
          </cell>
        </row>
        <row r="2644">
          <cell r="A2644">
            <v>44421</v>
          </cell>
          <cell r="B2644">
            <v>0.90967820197502514</v>
          </cell>
          <cell r="C2644">
            <v>0.93978546798334983</v>
          </cell>
        </row>
        <row r="2645">
          <cell r="A2645">
            <v>44428</v>
          </cell>
          <cell r="B2645">
            <v>0.90449370271092411</v>
          </cell>
          <cell r="C2645">
            <v>0.93632913514061622</v>
          </cell>
        </row>
        <row r="2646">
          <cell r="A2646">
            <v>44435</v>
          </cell>
          <cell r="B2646">
            <v>0.90057926436553404</v>
          </cell>
          <cell r="C2646">
            <v>0.93371950957702299</v>
          </cell>
        </row>
        <row r="2647">
          <cell r="A2647">
            <v>44442</v>
          </cell>
          <cell r="B2647">
            <v>0.90041973171226763</v>
          </cell>
          <cell r="C2647">
            <v>0.93361315447484494</v>
          </cell>
        </row>
        <row r="2648">
          <cell r="A2648">
            <v>44449</v>
          </cell>
          <cell r="B2648">
            <v>0.90197494277686685</v>
          </cell>
          <cell r="C2648">
            <v>0.93464996185124438</v>
          </cell>
        </row>
        <row r="2649">
          <cell r="A2649">
            <v>44456</v>
          </cell>
          <cell r="B2649">
            <v>0.90101014874832286</v>
          </cell>
          <cell r="C2649">
            <v>0.93400676583221554</v>
          </cell>
        </row>
        <row r="2650">
          <cell r="A2650">
            <v>44463</v>
          </cell>
          <cell r="B2650">
            <v>0.90040445835733396</v>
          </cell>
          <cell r="C2650">
            <v>0.93360297223822253</v>
          </cell>
        </row>
        <row r="2651">
          <cell r="A2651">
            <v>44470</v>
          </cell>
          <cell r="B2651">
            <v>0.89851439588915749</v>
          </cell>
          <cell r="C2651">
            <v>0.93234293059277162</v>
          </cell>
        </row>
        <row r="2652">
          <cell r="A2652">
            <v>44477</v>
          </cell>
          <cell r="B2652">
            <v>0.90039862476484067</v>
          </cell>
          <cell r="C2652">
            <v>0.93359908317656048</v>
          </cell>
        </row>
        <row r="2653">
          <cell r="A2653">
            <v>44484</v>
          </cell>
          <cell r="B2653">
            <v>0.89979206401733902</v>
          </cell>
          <cell r="C2653">
            <v>0.93319470934489257</v>
          </cell>
        </row>
        <row r="2654">
          <cell r="A2654">
            <v>44491</v>
          </cell>
          <cell r="B2654">
            <v>0.90113300862910028</v>
          </cell>
          <cell r="C2654">
            <v>0.93408867241939986</v>
          </cell>
        </row>
        <row r="2655">
          <cell r="A2655">
            <v>44498</v>
          </cell>
          <cell r="B2655">
            <v>0.90182361835215219</v>
          </cell>
          <cell r="C2655">
            <v>0.9345490789014349</v>
          </cell>
        </row>
        <row r="2656">
          <cell r="A2656">
            <v>44505</v>
          </cell>
          <cell r="B2656">
            <v>0.91218492599594747</v>
          </cell>
          <cell r="C2656">
            <v>0.94145661733063168</v>
          </cell>
        </row>
        <row r="2657">
          <cell r="A2657">
            <v>44512</v>
          </cell>
          <cell r="B2657">
            <v>0.91212824821301031</v>
          </cell>
          <cell r="C2657">
            <v>0.94141883214200694</v>
          </cell>
        </row>
        <row r="2658">
          <cell r="A2658">
            <v>44519</v>
          </cell>
          <cell r="B2658">
            <v>0.90828099585206501</v>
          </cell>
          <cell r="C2658">
            <v>0.93885399723471008</v>
          </cell>
        </row>
        <row r="2659">
          <cell r="A2659">
            <v>44526</v>
          </cell>
          <cell r="B2659">
            <v>0.90670384048181718</v>
          </cell>
          <cell r="C2659">
            <v>0.93780256032121112</v>
          </cell>
        </row>
        <row r="2660">
          <cell r="A2660">
            <v>44533</v>
          </cell>
          <cell r="B2660">
            <v>0.90422594064256279</v>
          </cell>
          <cell r="C2660">
            <v>0.93615062709504171</v>
          </cell>
        </row>
        <row r="2661">
          <cell r="A2661">
            <v>44540</v>
          </cell>
          <cell r="B2661">
            <v>0.90417600837643708</v>
          </cell>
          <cell r="C2661">
            <v>0.93611733891762461</v>
          </cell>
        </row>
        <row r="2662">
          <cell r="A2662">
            <v>44547</v>
          </cell>
          <cell r="B2662">
            <v>0.90285766965135694</v>
          </cell>
          <cell r="C2662">
            <v>0.93523844643423792</v>
          </cell>
        </row>
      </sheetData>
      <sheetData sheetId="2"/>
      <sheetData sheetId="3"/>
      <sheetData sheetId="4"/>
      <sheetData sheetId="5"/>
      <sheetData sheetId="6">
        <row r="1">
          <cell r="B1" t="str">
            <v>Average Utility Beta</v>
          </cell>
          <cell r="E1" t="str">
            <v>Product of Deviation</v>
          </cell>
        </row>
        <row r="2">
          <cell r="A2">
            <v>25927</v>
          </cell>
          <cell r="B2">
            <v>0.54622970693581019</v>
          </cell>
          <cell r="E2">
            <v>1.3819973505073071E-4</v>
          </cell>
        </row>
        <row r="3">
          <cell r="A3">
            <v>25934</v>
          </cell>
          <cell r="B3">
            <v>0.54867015775342265</v>
          </cell>
          <cell r="E3">
            <v>3.1961788662967968E-4</v>
          </cell>
          <cell r="Q3" t="str">
            <v>Average Utility Beta</v>
          </cell>
          <cell r="T3" t="str">
            <v>Product of Deviation</v>
          </cell>
        </row>
        <row r="4">
          <cell r="A4">
            <v>25941</v>
          </cell>
          <cell r="B4">
            <v>0.55060828147187468</v>
          </cell>
          <cell r="E4">
            <v>1.2757723208959768E-4</v>
          </cell>
          <cell r="P4">
            <v>43875</v>
          </cell>
          <cell r="Q4">
            <v>0.37230951911752025</v>
          </cell>
          <cell r="T4">
            <v>1.6196218879713971E-4</v>
          </cell>
        </row>
        <row r="5">
          <cell r="A5">
            <v>25948</v>
          </cell>
          <cell r="B5">
            <v>0.55146507399942346</v>
          </cell>
          <cell r="E5">
            <v>1.3345688712171759E-4</v>
          </cell>
          <cell r="P5">
            <v>43882</v>
          </cell>
          <cell r="Q5">
            <v>0.37149529289422928</v>
          </cell>
          <cell r="T5">
            <v>2.8300077177306121E-5</v>
          </cell>
        </row>
        <row r="6">
          <cell r="A6">
            <v>25955</v>
          </cell>
          <cell r="B6">
            <v>0.55196988264541802</v>
          </cell>
          <cell r="E6">
            <v>-2.0436294625800451E-8</v>
          </cell>
          <cell r="P6">
            <v>43889</v>
          </cell>
          <cell r="Q6">
            <v>0.47148929228677511</v>
          </cell>
          <cell r="T6">
            <v>1.4388461008148973E-2</v>
          </cell>
        </row>
        <row r="7">
          <cell r="A7">
            <v>25962</v>
          </cell>
          <cell r="B7">
            <v>0.54479204772930578</v>
          </cell>
          <cell r="E7">
            <v>-2.6352916908501897E-4</v>
          </cell>
          <cell r="P7">
            <v>43896</v>
          </cell>
          <cell r="Q7">
            <v>0.46994040720049207</v>
          </cell>
          <cell r="T7">
            <v>-2.0661965558530017E-4</v>
          </cell>
        </row>
        <row r="8">
          <cell r="A8">
            <v>25969</v>
          </cell>
          <cell r="B8">
            <v>0.54519990156735509</v>
          </cell>
          <cell r="E8">
            <v>1.4012729669009475E-5</v>
          </cell>
          <cell r="P8">
            <v>43903</v>
          </cell>
          <cell r="Q8">
            <v>0.57894282304020173</v>
          </cell>
          <cell r="T8">
            <v>1.8671010488656575E-2</v>
          </cell>
        </row>
        <row r="9">
          <cell r="A9">
            <v>25976</v>
          </cell>
          <cell r="B9">
            <v>0.54340711889113547</v>
          </cell>
          <cell r="E9">
            <v>6.0027370744025665E-6</v>
          </cell>
          <cell r="P9">
            <v>43910</v>
          </cell>
          <cell r="Q9">
            <v>0.69913389057291242</v>
          </cell>
          <cell r="T9">
            <v>2.9851080502385049E-2</v>
          </cell>
        </row>
        <row r="10">
          <cell r="A10">
            <v>25983</v>
          </cell>
          <cell r="B10">
            <v>0.54332389170538864</v>
          </cell>
          <cell r="E10">
            <v>1.8811227423331942E-4</v>
          </cell>
          <cell r="P10">
            <v>43917</v>
          </cell>
          <cell r="Q10">
            <v>0.79187032568479598</v>
          </cell>
          <cell r="T10">
            <v>2.2282353601158909E-2</v>
          </cell>
        </row>
        <row r="11">
          <cell r="A11">
            <v>25990</v>
          </cell>
          <cell r="B11">
            <v>0.54959186850481989</v>
          </cell>
          <cell r="E11">
            <v>5.8385299370798411E-4</v>
          </cell>
          <cell r="P11">
            <v>43924</v>
          </cell>
          <cell r="Q11">
            <v>0.80593982181239665</v>
          </cell>
          <cell r="T11">
            <v>2.4488376469717719E-3</v>
          </cell>
        </row>
        <row r="12">
          <cell r="A12">
            <v>25997</v>
          </cell>
          <cell r="B12">
            <v>0.55111816712079031</v>
          </cell>
          <cell r="E12">
            <v>-2.4449352465438708E-6</v>
          </cell>
          <cell r="P12">
            <v>43931</v>
          </cell>
          <cell r="Q12">
            <v>0.88226408196631823</v>
          </cell>
          <cell r="T12">
            <v>2.4883334676168871E-2</v>
          </cell>
        </row>
        <row r="13">
          <cell r="A13">
            <v>26004</v>
          </cell>
          <cell r="B13">
            <v>0.5558238187990957</v>
          </cell>
          <cell r="E13">
            <v>7.9328210425135774E-4</v>
          </cell>
          <cell r="P13">
            <v>43938</v>
          </cell>
          <cell r="Q13">
            <v>0.88072164667606923</v>
          </cell>
          <cell r="T13">
            <v>-1.2092546489375736E-4</v>
          </cell>
        </row>
        <row r="14">
          <cell r="A14">
            <v>26011</v>
          </cell>
          <cell r="B14">
            <v>0.55634910698978801</v>
          </cell>
          <cell r="E14">
            <v>1.4327529681279166E-4</v>
          </cell>
          <cell r="P14">
            <v>43945</v>
          </cell>
          <cell r="Q14">
            <v>0.8834836308716616</v>
          </cell>
          <cell r="T14">
            <v>7.9226693839607506E-4</v>
          </cell>
        </row>
        <row r="15">
          <cell r="A15">
            <v>26018</v>
          </cell>
          <cell r="B15">
            <v>0.55660830592071253</v>
          </cell>
          <cell r="E15">
            <v>9.4233626902111905E-5</v>
          </cell>
        </row>
        <row r="16">
          <cell r="A16">
            <v>26025</v>
          </cell>
          <cell r="B16">
            <v>0.55725655114724282</v>
          </cell>
          <cell r="E16">
            <v>5.378535464427673E-6</v>
          </cell>
        </row>
        <row r="17">
          <cell r="A17">
            <v>26032</v>
          </cell>
          <cell r="B17">
            <v>0.5557245358879781</v>
          </cell>
          <cell r="E17">
            <v>-3.9000169744233392E-5</v>
          </cell>
        </row>
        <row r="18">
          <cell r="A18">
            <v>26039</v>
          </cell>
          <cell r="B18">
            <v>0.55484130799236897</v>
          </cell>
          <cell r="E18">
            <v>-2.1481674674668251E-5</v>
          </cell>
        </row>
        <row r="19">
          <cell r="A19">
            <v>26046</v>
          </cell>
          <cell r="B19">
            <v>0.55737508623055765</v>
          </cell>
          <cell r="E19">
            <v>-5.7588483646311475E-6</v>
          </cell>
        </row>
        <row r="20">
          <cell r="A20">
            <v>26053</v>
          </cell>
          <cell r="B20">
            <v>0.55658662124513314</v>
          </cell>
          <cell r="E20">
            <v>1.6351599317543201E-5</v>
          </cell>
        </row>
        <row r="21">
          <cell r="A21">
            <v>26060</v>
          </cell>
          <cell r="B21">
            <v>0.55797688626015862</v>
          </cell>
          <cell r="E21">
            <v>-9.1112274804368749E-6</v>
          </cell>
        </row>
        <row r="22">
          <cell r="A22">
            <v>26067</v>
          </cell>
          <cell r="B22">
            <v>0.56017394614622651</v>
          </cell>
          <cell r="E22">
            <v>2.6460259290308325E-4</v>
          </cell>
        </row>
        <row r="23">
          <cell r="A23">
            <v>26074</v>
          </cell>
          <cell r="B23">
            <v>0.56194326903819214</v>
          </cell>
          <cell r="E23">
            <v>4.9928836963878622E-5</v>
          </cell>
        </row>
        <row r="24">
          <cell r="A24">
            <v>26081</v>
          </cell>
          <cell r="B24">
            <v>0.56363475761843251</v>
          </cell>
          <cell r="E24">
            <v>3.7340059649950135E-4</v>
          </cell>
        </row>
        <row r="25">
          <cell r="A25">
            <v>26088</v>
          </cell>
          <cell r="B25">
            <v>0.56160694537523792</v>
          </cell>
          <cell r="E25">
            <v>-2.5573697526497446E-5</v>
          </cell>
        </row>
        <row r="26">
          <cell r="A26">
            <v>26095</v>
          </cell>
          <cell r="B26">
            <v>0.56119660409325722</v>
          </cell>
          <cell r="E26">
            <v>-1.3043949141408359E-5</v>
          </cell>
        </row>
        <row r="27">
          <cell r="A27">
            <v>26102</v>
          </cell>
          <cell r="B27">
            <v>0.56008331547736756</v>
          </cell>
          <cell r="E27">
            <v>-8.595471545220735E-5</v>
          </cell>
        </row>
        <row r="28">
          <cell r="A28">
            <v>26109</v>
          </cell>
          <cell r="B28">
            <v>0.56000246837645817</v>
          </cell>
          <cell r="E28">
            <v>2.9784170996349497E-4</v>
          </cell>
        </row>
        <row r="29">
          <cell r="A29">
            <v>26116</v>
          </cell>
          <cell r="B29">
            <v>0.56459593439597089</v>
          </cell>
          <cell r="E29">
            <v>5.81650265619428E-4</v>
          </cell>
        </row>
        <row r="30">
          <cell r="A30">
            <v>26123</v>
          </cell>
          <cell r="B30">
            <v>0.56580216513268355</v>
          </cell>
          <cell r="E30">
            <v>8.3916984180661746E-5</v>
          </cell>
        </row>
        <row r="31">
          <cell r="A31">
            <v>26130</v>
          </cell>
          <cell r="B31">
            <v>0.56406146618753195</v>
          </cell>
          <cell r="E31">
            <v>8.2098683187971406E-7</v>
          </cell>
        </row>
        <row r="32">
          <cell r="A32">
            <v>26137</v>
          </cell>
          <cell r="B32">
            <v>0.56459503237024777</v>
          </cell>
          <cell r="E32">
            <v>1.06608269729222E-4</v>
          </cell>
        </row>
        <row r="33">
          <cell r="A33">
            <v>26144</v>
          </cell>
          <cell r="B33">
            <v>0.56479405177058273</v>
          </cell>
          <cell r="E33">
            <v>5.1145904518620554E-6</v>
          </cell>
        </row>
        <row r="34">
          <cell r="A34">
            <v>26151</v>
          </cell>
          <cell r="B34">
            <v>0.56058647398741768</v>
          </cell>
          <cell r="E34">
            <v>8.7527203250782604E-4</v>
          </cell>
        </row>
        <row r="35">
          <cell r="A35">
            <v>26158</v>
          </cell>
          <cell r="B35">
            <v>0.55769247477498496</v>
          </cell>
          <cell r="E35">
            <v>-4.4622638403063263E-5</v>
          </cell>
        </row>
        <row r="36">
          <cell r="A36">
            <v>26165</v>
          </cell>
          <cell r="B36">
            <v>0.54507177125228046</v>
          </cell>
          <cell r="E36">
            <v>6.5117079842954943E-4</v>
          </cell>
        </row>
        <row r="37">
          <cell r="A37">
            <v>26172</v>
          </cell>
          <cell r="B37">
            <v>0.54389035499134186</v>
          </cell>
          <cell r="E37">
            <v>-1.8567484307308345E-5</v>
          </cell>
        </row>
        <row r="38">
          <cell r="A38">
            <v>26179</v>
          </cell>
          <cell r="B38">
            <v>0.54726564100388364</v>
          </cell>
          <cell r="E38">
            <v>-1.8026134781322659E-5</v>
          </cell>
        </row>
        <row r="39">
          <cell r="A39">
            <v>26186</v>
          </cell>
          <cell r="B39">
            <v>0.53835590312412862</v>
          </cell>
          <cell r="E39">
            <v>2.9957985445532936E-5</v>
          </cell>
        </row>
        <row r="40">
          <cell r="A40">
            <v>26193</v>
          </cell>
          <cell r="B40">
            <v>0.53718605858581137</v>
          </cell>
          <cell r="E40">
            <v>3.0253770153687646E-7</v>
          </cell>
        </row>
        <row r="41">
          <cell r="A41">
            <v>26200</v>
          </cell>
          <cell r="B41">
            <v>0.53829856306707147</v>
          </cell>
          <cell r="E41">
            <v>8.4581033792454849E-4</v>
          </cell>
        </row>
        <row r="42">
          <cell r="A42">
            <v>26207</v>
          </cell>
          <cell r="B42">
            <v>0.54504868525150652</v>
          </cell>
          <cell r="E42">
            <v>3.8289352967328558E-7</v>
          </cell>
        </row>
        <row r="43">
          <cell r="A43">
            <v>26214</v>
          </cell>
          <cell r="B43">
            <v>0.5345536439816887</v>
          </cell>
          <cell r="E43">
            <v>4.2802675629990077E-4</v>
          </cell>
        </row>
        <row r="44">
          <cell r="A44">
            <v>26221</v>
          </cell>
          <cell r="B44">
            <v>0.52227176377027928</v>
          </cell>
          <cell r="E44">
            <v>-3.0892558257854475E-4</v>
          </cell>
        </row>
        <row r="45">
          <cell r="A45">
            <v>26228</v>
          </cell>
          <cell r="B45">
            <v>0.5129572175669439</v>
          </cell>
          <cell r="E45">
            <v>4.1901277561435964E-5</v>
          </cell>
        </row>
        <row r="46">
          <cell r="A46">
            <v>26235</v>
          </cell>
          <cell r="B46">
            <v>0.51092503382093535</v>
          </cell>
          <cell r="E46">
            <v>-1.9392405132579963E-5</v>
          </cell>
        </row>
        <row r="47">
          <cell r="A47">
            <v>26242</v>
          </cell>
          <cell r="B47">
            <v>0.51203291433548681</v>
          </cell>
          <cell r="E47">
            <v>-2.0666875761730025E-8</v>
          </cell>
        </row>
        <row r="48">
          <cell r="A48">
            <v>26249</v>
          </cell>
          <cell r="B48">
            <v>0.51149610064055262</v>
          </cell>
          <cell r="E48">
            <v>-1.1537766202602726E-5</v>
          </cell>
        </row>
        <row r="49">
          <cell r="A49">
            <v>26256</v>
          </cell>
          <cell r="B49">
            <v>0.50993995151456695</v>
          </cell>
          <cell r="E49">
            <v>-4.2432370625142924E-5</v>
          </cell>
        </row>
        <row r="50">
          <cell r="A50">
            <v>26263</v>
          </cell>
          <cell r="B50">
            <v>0.51310652244754373</v>
          </cell>
          <cell r="E50">
            <v>2.3223612039502064E-4</v>
          </cell>
        </row>
        <row r="51">
          <cell r="A51">
            <v>26270</v>
          </cell>
          <cell r="B51">
            <v>0.51161250301535621</v>
          </cell>
          <cell r="E51">
            <v>5.3700901224087354E-4</v>
          </cell>
        </row>
        <row r="52">
          <cell r="A52">
            <v>26277</v>
          </cell>
          <cell r="B52">
            <v>0.50975361281850462</v>
          </cell>
          <cell r="E52">
            <v>-1.1144392182029497E-4</v>
          </cell>
        </row>
        <row r="53">
          <cell r="A53">
            <v>26284</v>
          </cell>
          <cell r="B53">
            <v>0.50852771159844723</v>
          </cell>
          <cell r="E53">
            <v>4.3477350417208571E-4</v>
          </cell>
        </row>
        <row r="54">
          <cell r="A54">
            <v>26291</v>
          </cell>
          <cell r="B54">
            <v>0.50912158183982925</v>
          </cell>
          <cell r="E54">
            <v>7.6819516274763403E-5</v>
          </cell>
        </row>
        <row r="55">
          <cell r="A55">
            <v>26298</v>
          </cell>
          <cell r="B55">
            <v>0.51147777047276188</v>
          </cell>
          <cell r="E55">
            <v>1.3868866700496527E-4</v>
          </cell>
        </row>
        <row r="56">
          <cell r="A56">
            <v>26305</v>
          </cell>
          <cell r="B56">
            <v>0.51441952082842091</v>
          </cell>
          <cell r="E56">
            <v>2.0243725322574679E-4</v>
          </cell>
        </row>
        <row r="57">
          <cell r="A57">
            <v>26312</v>
          </cell>
          <cell r="B57">
            <v>0.51351164332522226</v>
          </cell>
          <cell r="E57">
            <v>5.1092919841997037E-5</v>
          </cell>
        </row>
        <row r="58">
          <cell r="A58">
            <v>26319</v>
          </cell>
          <cell r="B58">
            <v>0.51324281227045276</v>
          </cell>
          <cell r="E58">
            <v>-8.6875931336951557E-6</v>
          </cell>
        </row>
        <row r="59">
          <cell r="A59">
            <v>26326</v>
          </cell>
          <cell r="B59">
            <v>0.51168473134975656</v>
          </cell>
          <cell r="E59">
            <v>-6.7211205212320258E-5</v>
          </cell>
        </row>
        <row r="60">
          <cell r="A60">
            <v>26333</v>
          </cell>
          <cell r="B60">
            <v>0.51020596107567007</v>
          </cell>
          <cell r="E60">
            <v>-1.3183393542390382E-4</v>
          </cell>
        </row>
        <row r="61">
          <cell r="A61">
            <v>26340</v>
          </cell>
          <cell r="B61">
            <v>0.51014480937985884</v>
          </cell>
          <cell r="E61">
            <v>-6.5669146118887971E-6</v>
          </cell>
        </row>
        <row r="62">
          <cell r="A62">
            <v>26347</v>
          </cell>
          <cell r="B62">
            <v>0.50976878109184831</v>
          </cell>
          <cell r="E62">
            <v>4.7686772243062051E-6</v>
          </cell>
        </row>
        <row r="63">
          <cell r="A63">
            <v>26354</v>
          </cell>
          <cell r="B63">
            <v>0.51083850812467879</v>
          </cell>
          <cell r="E63">
            <v>4.8220916695301419E-8</v>
          </cell>
        </row>
        <row r="64">
          <cell r="A64">
            <v>26361</v>
          </cell>
          <cell r="B64">
            <v>0.51574898063495622</v>
          </cell>
          <cell r="E64">
            <v>6.9954106990456795E-4</v>
          </cell>
        </row>
        <row r="65">
          <cell r="A65">
            <v>26368</v>
          </cell>
          <cell r="B65">
            <v>0.51621831165602949</v>
          </cell>
          <cell r="E65">
            <v>4.8287964785855509E-5</v>
          </cell>
        </row>
        <row r="66">
          <cell r="A66">
            <v>26375</v>
          </cell>
          <cell r="B66">
            <v>0.51527038532223601</v>
          </cell>
          <cell r="E66">
            <v>-3.0992951054817938E-5</v>
          </cell>
        </row>
        <row r="67">
          <cell r="A67">
            <v>26382</v>
          </cell>
          <cell r="B67">
            <v>0.51796033230935112</v>
          </cell>
          <cell r="E67">
            <v>1.4852770892766212E-4</v>
          </cell>
        </row>
        <row r="68">
          <cell r="A68">
            <v>26389</v>
          </cell>
          <cell r="B68">
            <v>0.51732996916812812</v>
          </cell>
          <cell r="E68">
            <v>4.5575429431268977E-5</v>
          </cell>
        </row>
        <row r="69">
          <cell r="A69">
            <v>26396</v>
          </cell>
          <cell r="B69">
            <v>0.51828675918633615</v>
          </cell>
          <cell r="E69">
            <v>4.7684963187593905E-4</v>
          </cell>
        </row>
        <row r="70">
          <cell r="A70">
            <v>26403</v>
          </cell>
          <cell r="B70">
            <v>0.52029711410276336</v>
          </cell>
          <cell r="E70">
            <v>-2.927997824583212E-5</v>
          </cell>
        </row>
        <row r="71">
          <cell r="A71">
            <v>26410</v>
          </cell>
          <cell r="B71">
            <v>0.52210395584705926</v>
          </cell>
          <cell r="E71">
            <v>7.2124110114953915E-5</v>
          </cell>
        </row>
        <row r="72">
          <cell r="A72">
            <v>26417</v>
          </cell>
          <cell r="B72">
            <v>0.5194282237996446</v>
          </cell>
          <cell r="E72">
            <v>-1.5970296991575148E-4</v>
          </cell>
        </row>
        <row r="73">
          <cell r="A73">
            <v>26424</v>
          </cell>
          <cell r="B73">
            <v>0.5176988331509127</v>
          </cell>
          <cell r="E73">
            <v>-3.9274888722679877E-5</v>
          </cell>
        </row>
        <row r="74">
          <cell r="A74">
            <v>26431</v>
          </cell>
          <cell r="B74">
            <v>0.51742175990607064</v>
          </cell>
          <cell r="E74">
            <v>2.0062775818086954E-5</v>
          </cell>
        </row>
        <row r="75">
          <cell r="A75">
            <v>26438</v>
          </cell>
          <cell r="B75">
            <v>0.51294510394005388</v>
          </cell>
          <cell r="E75">
            <v>-3.6432480139767259E-5</v>
          </cell>
        </row>
        <row r="76">
          <cell r="A76">
            <v>26445</v>
          </cell>
          <cell r="B76">
            <v>0.50966203773777918</v>
          </cell>
          <cell r="E76">
            <v>-2.2450773391903647E-5</v>
          </cell>
        </row>
        <row r="77">
          <cell r="A77">
            <v>26452</v>
          </cell>
          <cell r="B77">
            <v>0.51241468999448081</v>
          </cell>
          <cell r="E77">
            <v>4.0764774718380586E-6</v>
          </cell>
        </row>
        <row r="78">
          <cell r="A78">
            <v>26459</v>
          </cell>
          <cell r="B78">
            <v>0.51335861154141171</v>
          </cell>
          <cell r="E78">
            <v>2.2134528410438096E-4</v>
          </cell>
        </row>
        <row r="79">
          <cell r="A79">
            <v>26466</v>
          </cell>
          <cell r="B79">
            <v>0.51494217411591192</v>
          </cell>
          <cell r="E79">
            <v>2.298997316749563E-5</v>
          </cell>
        </row>
        <row r="80">
          <cell r="A80">
            <v>26473</v>
          </cell>
          <cell r="B80">
            <v>0.51312843334434</v>
          </cell>
          <cell r="E80">
            <v>3.4096082128371613E-6</v>
          </cell>
        </row>
        <row r="81">
          <cell r="A81">
            <v>26480</v>
          </cell>
          <cell r="B81">
            <v>0.51213358556115618</v>
          </cell>
          <cell r="E81">
            <v>2.418379742899166E-5</v>
          </cell>
        </row>
        <row r="82">
          <cell r="A82">
            <v>26487</v>
          </cell>
          <cell r="B82">
            <v>0.51620317816930694</v>
          </cell>
          <cell r="E82">
            <v>2.9730560760571155E-4</v>
          </cell>
        </row>
        <row r="83">
          <cell r="A83">
            <v>26494</v>
          </cell>
          <cell r="B83">
            <v>0.51380438359958092</v>
          </cell>
          <cell r="E83">
            <v>6.4450874689973129E-5</v>
          </cell>
        </row>
        <row r="84">
          <cell r="A84">
            <v>26501</v>
          </cell>
          <cell r="B84">
            <v>0.51333602095229047</v>
          </cell>
          <cell r="E84">
            <v>7.9432949710757583E-8</v>
          </cell>
        </row>
        <row r="85">
          <cell r="A85">
            <v>26508</v>
          </cell>
          <cell r="B85">
            <v>0.51493089302793194</v>
          </cell>
          <cell r="E85">
            <v>-8.8943540120262891E-7</v>
          </cell>
        </row>
        <row r="86">
          <cell r="A86">
            <v>26515</v>
          </cell>
          <cell r="B86">
            <v>0.51090713468863813</v>
          </cell>
          <cell r="E86">
            <v>1.3629242190704873E-4</v>
          </cell>
        </row>
        <row r="87">
          <cell r="A87">
            <v>26522</v>
          </cell>
          <cell r="B87">
            <v>0.50890349132692325</v>
          </cell>
          <cell r="E87">
            <v>-6.7678217568384478E-6</v>
          </cell>
        </row>
        <row r="88">
          <cell r="A88">
            <v>26529</v>
          </cell>
          <cell r="B88">
            <v>0.50891046688225594</v>
          </cell>
          <cell r="E88">
            <v>-1.4877148686669681E-5</v>
          </cell>
        </row>
        <row r="89">
          <cell r="A89">
            <v>26536</v>
          </cell>
          <cell r="B89">
            <v>0.50990798511734381</v>
          </cell>
          <cell r="E89">
            <v>7.3414218291157732E-5</v>
          </cell>
        </row>
        <row r="90">
          <cell r="A90">
            <v>26543</v>
          </cell>
          <cell r="B90">
            <v>0.51075656662729196</v>
          </cell>
          <cell r="E90">
            <v>8.9247107509272421E-5</v>
          </cell>
        </row>
        <row r="91">
          <cell r="A91">
            <v>26550</v>
          </cell>
          <cell r="B91">
            <v>0.50920680227020854</v>
          </cell>
          <cell r="E91">
            <v>1.0695401458308761E-4</v>
          </cell>
        </row>
        <row r="92">
          <cell r="A92">
            <v>26557</v>
          </cell>
          <cell r="B92">
            <v>0.50860090728919816</v>
          </cell>
          <cell r="E92">
            <v>4.8412531558011336E-5</v>
          </cell>
        </row>
        <row r="93">
          <cell r="A93">
            <v>26564</v>
          </cell>
          <cell r="B93">
            <v>0.50828161106162395</v>
          </cell>
          <cell r="E93">
            <v>1.3167492181190466E-5</v>
          </cell>
        </row>
        <row r="94">
          <cell r="A94">
            <v>26571</v>
          </cell>
          <cell r="B94">
            <v>0.50799823435265867</v>
          </cell>
          <cell r="E94">
            <v>5.1410809234122086E-5</v>
          </cell>
        </row>
        <row r="95">
          <cell r="A95">
            <v>26578</v>
          </cell>
          <cell r="B95">
            <v>0.5041660565704702</v>
          </cell>
          <cell r="E95">
            <v>-1.2599500962791278E-4</v>
          </cell>
        </row>
        <row r="96">
          <cell r="A96">
            <v>26585</v>
          </cell>
          <cell r="B96">
            <v>0.50336237629707059</v>
          </cell>
          <cell r="E96">
            <v>-1.2103629979724646E-5</v>
          </cell>
        </row>
        <row r="97">
          <cell r="A97">
            <v>26592</v>
          </cell>
          <cell r="B97">
            <v>0.5034060841343162</v>
          </cell>
          <cell r="E97">
            <v>5.2751706455261501E-5</v>
          </cell>
        </row>
        <row r="98">
          <cell r="A98">
            <v>26599</v>
          </cell>
          <cell r="B98">
            <v>0.50363247567984515</v>
          </cell>
          <cell r="E98">
            <v>3.596206185952776E-4</v>
          </cell>
        </row>
        <row r="99">
          <cell r="A99">
            <v>26606</v>
          </cell>
          <cell r="B99">
            <v>0.50747028225878488</v>
          </cell>
          <cell r="E99">
            <v>7.0550654605399743E-4</v>
          </cell>
        </row>
        <row r="100">
          <cell r="A100">
            <v>26613</v>
          </cell>
          <cell r="B100">
            <v>0.50675619520268322</v>
          </cell>
          <cell r="E100">
            <v>-2.0244827975002919E-5</v>
          </cell>
        </row>
        <row r="101">
          <cell r="A101">
            <v>26620</v>
          </cell>
          <cell r="B101">
            <v>0.50913696201125447</v>
          </cell>
          <cell r="E101">
            <v>2.1310682985989623E-4</v>
          </cell>
        </row>
        <row r="102">
          <cell r="A102">
            <v>26627</v>
          </cell>
          <cell r="B102">
            <v>0.51172515049168066</v>
          </cell>
          <cell r="E102">
            <v>4.1252378662730603E-4</v>
          </cell>
        </row>
        <row r="103">
          <cell r="A103">
            <v>26634</v>
          </cell>
          <cell r="B103">
            <v>0.5117106547380379</v>
          </cell>
          <cell r="E103">
            <v>-3.3642820334406592E-5</v>
          </cell>
        </row>
        <row r="104">
          <cell r="A104">
            <v>26641</v>
          </cell>
          <cell r="B104">
            <v>0.50992507490267636</v>
          </cell>
          <cell r="E104">
            <v>-1.0275762943974637E-4</v>
          </cell>
        </row>
        <row r="105">
          <cell r="A105">
            <v>26648</v>
          </cell>
          <cell r="B105">
            <v>0.5110158755045624</v>
          </cell>
          <cell r="E105">
            <v>1.1994921801278334E-4</v>
          </cell>
        </row>
        <row r="106">
          <cell r="A106">
            <v>26655</v>
          </cell>
          <cell r="B106">
            <v>0.50982561068212318</v>
          </cell>
          <cell r="E106">
            <v>2.4519886609467218E-4</v>
          </cell>
        </row>
        <row r="107">
          <cell r="A107">
            <v>26662</v>
          </cell>
          <cell r="B107">
            <v>0.5140061965901499</v>
          </cell>
          <cell r="E107">
            <v>-3.307228007117293E-5</v>
          </cell>
        </row>
        <row r="108">
          <cell r="A108">
            <v>26669</v>
          </cell>
          <cell r="B108">
            <v>0.51661206601291032</v>
          </cell>
          <cell r="E108">
            <v>3.7240138181802128E-4</v>
          </cell>
        </row>
        <row r="109">
          <cell r="A109">
            <v>26676</v>
          </cell>
          <cell r="B109">
            <v>0.51684496169296557</v>
          </cell>
          <cell r="E109">
            <v>8.9349976433438351E-5</v>
          </cell>
        </row>
        <row r="110">
          <cell r="A110">
            <v>26683</v>
          </cell>
          <cell r="B110">
            <v>0.51778339278049557</v>
          </cell>
          <cell r="E110">
            <v>1.0163834217146784E-4</v>
          </cell>
        </row>
        <row r="111">
          <cell r="A111">
            <v>26690</v>
          </cell>
          <cell r="B111">
            <v>0.5164741563418157</v>
          </cell>
          <cell r="E111">
            <v>2.9807636650592385E-4</v>
          </cell>
        </row>
        <row r="112">
          <cell r="A112">
            <v>26697</v>
          </cell>
          <cell r="B112">
            <v>0.51871997417064475</v>
          </cell>
          <cell r="E112">
            <v>6.7340660103684281E-5</v>
          </cell>
        </row>
        <row r="113">
          <cell r="A113">
            <v>26704</v>
          </cell>
          <cell r="B113">
            <v>0.51844763604879818</v>
          </cell>
          <cell r="E113">
            <v>-2.5607078010747686E-6</v>
          </cell>
        </row>
        <row r="114">
          <cell r="A114">
            <v>26711</v>
          </cell>
          <cell r="B114">
            <v>0.51796350186442142</v>
          </cell>
          <cell r="E114">
            <v>1.5681866710716364E-6</v>
          </cell>
        </row>
        <row r="115">
          <cell r="A115">
            <v>26718</v>
          </cell>
          <cell r="B115">
            <v>0.51543734706453914</v>
          </cell>
          <cell r="E115">
            <v>-6.0148720336755015E-5</v>
          </cell>
        </row>
        <row r="116">
          <cell r="A116">
            <v>26725</v>
          </cell>
          <cell r="B116">
            <v>0.51485261322127629</v>
          </cell>
          <cell r="E116">
            <v>3.1574018393444966E-4</v>
          </cell>
        </row>
        <row r="117">
          <cell r="A117">
            <v>26732</v>
          </cell>
          <cell r="B117">
            <v>0.50958999569796415</v>
          </cell>
          <cell r="E117">
            <v>1.6931277535277245E-5</v>
          </cell>
        </row>
        <row r="118">
          <cell r="A118">
            <v>26739</v>
          </cell>
          <cell r="B118">
            <v>0.50959731890892734</v>
          </cell>
          <cell r="E118">
            <v>2.0694683810094209E-6</v>
          </cell>
        </row>
        <row r="119">
          <cell r="A119">
            <v>26746</v>
          </cell>
          <cell r="B119">
            <v>0.50632118330396925</v>
          </cell>
          <cell r="E119">
            <v>1.6248576825754721E-4</v>
          </cell>
        </row>
        <row r="120">
          <cell r="A120">
            <v>26753</v>
          </cell>
          <cell r="B120">
            <v>0.5033239067846057</v>
          </cell>
          <cell r="E120">
            <v>-1.5027892975446984E-4</v>
          </cell>
        </row>
        <row r="121">
          <cell r="A121">
            <v>26760</v>
          </cell>
          <cell r="B121">
            <v>0.50704364386176459</v>
          </cell>
          <cell r="E121">
            <v>3.0788439672433044E-4</v>
          </cell>
        </row>
        <row r="122">
          <cell r="A122">
            <v>26767</v>
          </cell>
          <cell r="B122">
            <v>0.51184432760140264</v>
          </cell>
          <cell r="E122">
            <v>1.1352921869335342E-3</v>
          </cell>
        </row>
        <row r="123">
          <cell r="A123">
            <v>26774</v>
          </cell>
          <cell r="B123">
            <v>0.51236317699819656</v>
          </cell>
          <cell r="E123">
            <v>1.7970793835624672E-5</v>
          </cell>
        </row>
        <row r="124">
          <cell r="A124">
            <v>26781</v>
          </cell>
          <cell r="B124">
            <v>0.5153210034309994</v>
          </cell>
          <cell r="E124">
            <v>-1.8406188880230553E-6</v>
          </cell>
        </row>
        <row r="125">
          <cell r="A125">
            <v>26788</v>
          </cell>
          <cell r="B125">
            <v>0.51521050057380191</v>
          </cell>
          <cell r="E125">
            <v>2.6120245739254446E-5</v>
          </cell>
        </row>
        <row r="126">
          <cell r="A126">
            <v>26795</v>
          </cell>
          <cell r="B126">
            <v>0.51499495074280499</v>
          </cell>
          <cell r="E126">
            <v>7.1121004411541213E-5</v>
          </cell>
        </row>
        <row r="127">
          <cell r="A127">
            <v>26802</v>
          </cell>
          <cell r="B127">
            <v>0.51245695645356504</v>
          </cell>
          <cell r="E127">
            <v>-3.8595027109981373E-5</v>
          </cell>
        </row>
        <row r="128">
          <cell r="A128">
            <v>26809</v>
          </cell>
          <cell r="B128">
            <v>0.51487182736393544</v>
          </cell>
          <cell r="E128">
            <v>9.8427277521616271E-6</v>
          </cell>
        </row>
        <row r="129">
          <cell r="A129">
            <v>26816</v>
          </cell>
          <cell r="B129">
            <v>0.51681407441728322</v>
          </cell>
          <cell r="E129">
            <v>2.2745766075423814E-5</v>
          </cell>
        </row>
        <row r="130">
          <cell r="A130">
            <v>26823</v>
          </cell>
          <cell r="B130">
            <v>0.50707239802122173</v>
          </cell>
          <cell r="E130">
            <v>-3.0064856178367582E-4</v>
          </cell>
        </row>
        <row r="131">
          <cell r="A131">
            <v>26830</v>
          </cell>
          <cell r="B131">
            <v>0.50710624128380055</v>
          </cell>
          <cell r="E131">
            <v>-8.8737871417272462E-5</v>
          </cell>
        </row>
        <row r="132">
          <cell r="A132">
            <v>26837</v>
          </cell>
          <cell r="B132">
            <v>0.5056196579433595</v>
          </cell>
          <cell r="E132">
            <v>3.8352827303792794E-8</v>
          </cell>
        </row>
        <row r="133">
          <cell r="A133">
            <v>26844</v>
          </cell>
          <cell r="B133">
            <v>0.50883012469127009</v>
          </cell>
          <cell r="E133">
            <v>7.3462817452822041E-4</v>
          </cell>
        </row>
        <row r="134">
          <cell r="A134">
            <v>26851</v>
          </cell>
          <cell r="B134">
            <v>0.51062927544545056</v>
          </cell>
          <cell r="E134">
            <v>-5.0106689118261198E-9</v>
          </cell>
        </row>
        <row r="135">
          <cell r="A135">
            <v>26858</v>
          </cell>
          <cell r="B135">
            <v>0.51058804401374125</v>
          </cell>
          <cell r="E135">
            <v>1.5829930501389981E-4</v>
          </cell>
        </row>
        <row r="136">
          <cell r="A136">
            <v>26865</v>
          </cell>
          <cell r="B136">
            <v>0.50739281943104431</v>
          </cell>
          <cell r="E136">
            <v>6.3343887752467614E-5</v>
          </cell>
        </row>
        <row r="137">
          <cell r="A137">
            <v>26872</v>
          </cell>
          <cell r="B137">
            <v>0.50858800074808808</v>
          </cell>
          <cell r="E137">
            <v>2.9801851440706574E-8</v>
          </cell>
        </row>
        <row r="138">
          <cell r="A138">
            <v>26879</v>
          </cell>
          <cell r="B138">
            <v>0.50372042314711396</v>
          </cell>
          <cell r="E138">
            <v>-3.7911483443454262E-4</v>
          </cell>
        </row>
        <row r="139">
          <cell r="A139">
            <v>26886</v>
          </cell>
          <cell r="B139">
            <v>0.50615578929285066</v>
          </cell>
          <cell r="E139">
            <v>1.2276545687059254E-4</v>
          </cell>
        </row>
        <row r="140">
          <cell r="A140">
            <v>26893</v>
          </cell>
          <cell r="B140">
            <v>0.50316997490192572</v>
          </cell>
          <cell r="E140">
            <v>2.2132504843286988E-4</v>
          </cell>
        </row>
        <row r="141">
          <cell r="A141">
            <v>26900</v>
          </cell>
          <cell r="B141">
            <v>0.50324105898388261</v>
          </cell>
          <cell r="E141">
            <v>-8.653999398322768E-9</v>
          </cell>
        </row>
        <row r="142">
          <cell r="A142">
            <v>26907</v>
          </cell>
          <cell r="B142">
            <v>0.50404371192877973</v>
          </cell>
          <cell r="E142">
            <v>1.3765535629391097E-4</v>
          </cell>
        </row>
        <row r="143">
          <cell r="A143">
            <v>26914</v>
          </cell>
          <cell r="B143">
            <v>0.51001480524948284</v>
          </cell>
          <cell r="E143">
            <v>5.8673407334929864E-4</v>
          </cell>
        </row>
        <row r="144">
          <cell r="A144">
            <v>26921</v>
          </cell>
          <cell r="B144">
            <v>0.5128552094912795</v>
          </cell>
          <cell r="E144">
            <v>9.10155953275437E-5</v>
          </cell>
        </row>
        <row r="145">
          <cell r="A145">
            <v>26928</v>
          </cell>
          <cell r="B145">
            <v>0.51630803619811194</v>
          </cell>
          <cell r="E145">
            <v>8.6919141943745109E-4</v>
          </cell>
        </row>
        <row r="146">
          <cell r="A146">
            <v>26935</v>
          </cell>
          <cell r="B146">
            <v>0.51835669375399873</v>
          </cell>
          <cell r="E146">
            <v>1.8926187674396797E-5</v>
          </cell>
        </row>
        <row r="147">
          <cell r="A147">
            <v>26942</v>
          </cell>
          <cell r="B147">
            <v>0.51881566700282389</v>
          </cell>
          <cell r="E147">
            <v>8.685087505255007E-5</v>
          </cell>
        </row>
        <row r="148">
          <cell r="A148">
            <v>26949</v>
          </cell>
          <cell r="B148">
            <v>0.51304507779881525</v>
          </cell>
          <cell r="E148">
            <v>-2.4174778051927419E-4</v>
          </cell>
        </row>
        <row r="149">
          <cell r="A149">
            <v>26956</v>
          </cell>
          <cell r="B149">
            <v>0.51654795323966773</v>
          </cell>
          <cell r="E149">
            <v>4.4178519223452809E-4</v>
          </cell>
        </row>
        <row r="150">
          <cell r="A150">
            <v>26963</v>
          </cell>
          <cell r="B150">
            <v>0.51901526834613454</v>
          </cell>
          <cell r="E150">
            <v>5.2546113702894168E-6</v>
          </cell>
        </row>
        <row r="151">
          <cell r="A151">
            <v>26970</v>
          </cell>
          <cell r="B151">
            <v>0.52131625217940458</v>
          </cell>
          <cell r="E151">
            <v>6.0603640350800924E-4</v>
          </cell>
        </row>
        <row r="152">
          <cell r="A152">
            <v>26977</v>
          </cell>
          <cell r="B152">
            <v>0.51367282292847272</v>
          </cell>
          <cell r="E152">
            <v>1.9222318228222389E-4</v>
          </cell>
        </row>
        <row r="153">
          <cell r="A153">
            <v>26984</v>
          </cell>
          <cell r="B153">
            <v>0.51430786941566187</v>
          </cell>
          <cell r="E153">
            <v>2.5312102829451311E-10</v>
          </cell>
        </row>
        <row r="154">
          <cell r="A154">
            <v>26991</v>
          </cell>
          <cell r="B154">
            <v>0.51736744047951033</v>
          </cell>
          <cell r="E154">
            <v>1.4290854234575394E-8</v>
          </cell>
        </row>
        <row r="155">
          <cell r="A155">
            <v>26998</v>
          </cell>
          <cell r="B155">
            <v>0.57211437593153847</v>
          </cell>
          <cell r="E155">
            <v>9.901150470182184E-3</v>
          </cell>
        </row>
        <row r="156">
          <cell r="A156">
            <v>27005</v>
          </cell>
          <cell r="B156">
            <v>0.57207170671228347</v>
          </cell>
          <cell r="E156">
            <v>2.2029446571181149E-7</v>
          </cell>
        </row>
        <row r="157">
          <cell r="A157">
            <v>27012</v>
          </cell>
          <cell r="B157">
            <v>0.56762820064025155</v>
          </cell>
          <cell r="E157">
            <v>1.1561220777334968E-3</v>
          </cell>
        </row>
        <row r="158">
          <cell r="A158">
            <v>27019</v>
          </cell>
          <cell r="B158">
            <v>0.56765251275035489</v>
          </cell>
          <cell r="E158">
            <v>1.5819184364037643E-4</v>
          </cell>
        </row>
        <row r="159">
          <cell r="A159">
            <v>27026</v>
          </cell>
          <cell r="B159">
            <v>0.56260012390247327</v>
          </cell>
          <cell r="E159">
            <v>3.9224481973409509E-4</v>
          </cell>
        </row>
        <row r="160">
          <cell r="A160">
            <v>27033</v>
          </cell>
          <cell r="B160">
            <v>0.57777586552094373</v>
          </cell>
          <cell r="E160">
            <v>1.832941943142792E-3</v>
          </cell>
        </row>
        <row r="161">
          <cell r="A161">
            <v>27040</v>
          </cell>
          <cell r="B161">
            <v>0.57513193222211911</v>
          </cell>
          <cell r="E161">
            <v>1.6138554631600379E-3</v>
          </cell>
        </row>
        <row r="162">
          <cell r="A162">
            <v>27047</v>
          </cell>
          <cell r="B162">
            <v>0.56925651396559673</v>
          </cell>
          <cell r="E162">
            <v>2.5680392709187224E-4</v>
          </cell>
        </row>
        <row r="163">
          <cell r="A163">
            <v>27054</v>
          </cell>
          <cell r="B163">
            <v>0.56661596481133525</v>
          </cell>
          <cell r="E163">
            <v>-7.8810069517096533E-5</v>
          </cell>
        </row>
        <row r="164">
          <cell r="A164">
            <v>27061</v>
          </cell>
          <cell r="B164">
            <v>0.56722390896308383</v>
          </cell>
          <cell r="E164">
            <v>-1.5439463236361273E-5</v>
          </cell>
        </row>
        <row r="165">
          <cell r="A165">
            <v>27068</v>
          </cell>
          <cell r="B165">
            <v>0.56730876886482362</v>
          </cell>
          <cell r="E165">
            <v>9.8836888602482827E-8</v>
          </cell>
        </row>
        <row r="166">
          <cell r="A166">
            <v>27075</v>
          </cell>
          <cell r="B166">
            <v>0.55390520818541611</v>
          </cell>
          <cell r="E166">
            <v>2.1508852817406015E-4</v>
          </cell>
        </row>
        <row r="167">
          <cell r="A167">
            <v>27082</v>
          </cell>
          <cell r="B167">
            <v>0.551639611284784</v>
          </cell>
          <cell r="E167">
            <v>-8.8156217116021695E-5</v>
          </cell>
        </row>
        <row r="168">
          <cell r="A168">
            <v>27089</v>
          </cell>
          <cell r="B168">
            <v>0.5519683855517783</v>
          </cell>
          <cell r="E168">
            <v>4.9440291379072134E-8</v>
          </cell>
        </row>
        <row r="169">
          <cell r="A169">
            <v>27096</v>
          </cell>
          <cell r="B169">
            <v>0.53295277080505177</v>
          </cell>
          <cell r="E169">
            <v>2.0522719255971488E-6</v>
          </cell>
        </row>
        <row r="170">
          <cell r="A170">
            <v>27103</v>
          </cell>
          <cell r="B170">
            <v>0.53417281925703564</v>
          </cell>
          <cell r="E170">
            <v>6.0971517705464769E-9</v>
          </cell>
        </row>
        <row r="171">
          <cell r="A171">
            <v>27110</v>
          </cell>
          <cell r="B171">
            <v>0.53761418236011516</v>
          </cell>
          <cell r="E171">
            <v>1.5753399155814616E-8</v>
          </cell>
        </row>
        <row r="172">
          <cell r="A172">
            <v>27117</v>
          </cell>
          <cell r="B172">
            <v>0.53801379507206815</v>
          </cell>
          <cell r="E172">
            <v>1.0448784168643663E-8</v>
          </cell>
        </row>
        <row r="173">
          <cell r="A173">
            <v>27124</v>
          </cell>
          <cell r="B173">
            <v>0.54892278429801866</v>
          </cell>
          <cell r="E173">
            <v>2.4212024870539734E-3</v>
          </cell>
        </row>
        <row r="174">
          <cell r="A174">
            <v>27131</v>
          </cell>
          <cell r="B174">
            <v>0.55176213843039179</v>
          </cell>
          <cell r="E174">
            <v>3.2429692840744919E-4</v>
          </cell>
        </row>
        <row r="175">
          <cell r="A175">
            <v>27138</v>
          </cell>
          <cell r="B175">
            <v>0.54708418988169849</v>
          </cell>
          <cell r="E175">
            <v>-3.206089104422413E-4</v>
          </cell>
        </row>
        <row r="176">
          <cell r="A176">
            <v>27145</v>
          </cell>
          <cell r="B176">
            <v>0.59573103229317026</v>
          </cell>
          <cell r="E176">
            <v>6.6424190515421977E-3</v>
          </cell>
        </row>
        <row r="177">
          <cell r="A177">
            <v>27152</v>
          </cell>
          <cell r="B177">
            <v>0.58081310661302732</v>
          </cell>
          <cell r="E177">
            <v>-1.4150164178795995E-3</v>
          </cell>
        </row>
        <row r="178">
          <cell r="A178">
            <v>27159</v>
          </cell>
          <cell r="B178">
            <v>0.57954826858549158</v>
          </cell>
          <cell r="E178">
            <v>2.9590800983116594E-5</v>
          </cell>
        </row>
        <row r="179">
          <cell r="A179">
            <v>27166</v>
          </cell>
          <cell r="B179">
            <v>0.59325486660150017</v>
          </cell>
          <cell r="E179">
            <v>2.4916006674203413E-3</v>
          </cell>
        </row>
        <row r="180">
          <cell r="A180">
            <v>27173</v>
          </cell>
          <cell r="B180">
            <v>0.59281579093687309</v>
          </cell>
          <cell r="E180">
            <v>-9.9572485353489629E-6</v>
          </cell>
        </row>
        <row r="181">
          <cell r="A181">
            <v>27180</v>
          </cell>
          <cell r="B181">
            <v>0.59245582221608406</v>
          </cell>
          <cell r="E181">
            <v>4.4199309977243955E-5</v>
          </cell>
        </row>
        <row r="182">
          <cell r="A182">
            <v>27187</v>
          </cell>
          <cell r="B182">
            <v>0.58647235313972901</v>
          </cell>
          <cell r="E182">
            <v>7.1820073013085497E-4</v>
          </cell>
        </row>
        <row r="183">
          <cell r="A183">
            <v>27194</v>
          </cell>
          <cell r="B183">
            <v>0.58515229437159688</v>
          </cell>
          <cell r="E183">
            <v>1.1904301695402298E-5</v>
          </cell>
        </row>
        <row r="184">
          <cell r="A184">
            <v>27201</v>
          </cell>
          <cell r="B184">
            <v>0.63192429840180353</v>
          </cell>
          <cell r="E184">
            <v>7.4775102231381179E-3</v>
          </cell>
        </row>
        <row r="185">
          <cell r="A185">
            <v>27208</v>
          </cell>
          <cell r="B185">
            <v>0.62927152816954568</v>
          </cell>
          <cell r="E185">
            <v>-8.4924446089296391E-5</v>
          </cell>
        </row>
        <row r="186">
          <cell r="A186">
            <v>27215</v>
          </cell>
          <cell r="B186">
            <v>0.62908957187209702</v>
          </cell>
          <cell r="E186">
            <v>-4.576683665826465E-4</v>
          </cell>
        </row>
        <row r="187">
          <cell r="A187">
            <v>27222</v>
          </cell>
          <cell r="B187">
            <v>0.6294533656006418</v>
          </cell>
          <cell r="E187">
            <v>1.3079727358259195E-4</v>
          </cell>
        </row>
        <row r="188">
          <cell r="A188">
            <v>27229</v>
          </cell>
          <cell r="B188">
            <v>0.63225559301858547</v>
          </cell>
          <cell r="E188">
            <v>-4.6734749069215411E-5</v>
          </cell>
        </row>
        <row r="189">
          <cell r="A189">
            <v>27236</v>
          </cell>
          <cell r="B189">
            <v>0.63276608411486956</v>
          </cell>
          <cell r="E189">
            <v>-1.0807754180224141E-4</v>
          </cell>
        </row>
        <row r="190">
          <cell r="A190">
            <v>27243</v>
          </cell>
          <cell r="B190">
            <v>0.64280381404219122</v>
          </cell>
          <cell r="E190">
            <v>2.2645015913342476E-3</v>
          </cell>
        </row>
        <row r="191">
          <cell r="A191">
            <v>27250</v>
          </cell>
          <cell r="B191">
            <v>0.64245713503472035</v>
          </cell>
          <cell r="E191">
            <v>2.8501973665538406E-4</v>
          </cell>
        </row>
        <row r="192">
          <cell r="A192">
            <v>27257</v>
          </cell>
          <cell r="B192">
            <v>0.64595814308528532</v>
          </cell>
          <cell r="E192">
            <v>2.1656203031950676E-3</v>
          </cell>
        </row>
        <row r="193">
          <cell r="A193">
            <v>27264</v>
          </cell>
          <cell r="B193">
            <v>0.65669483414238872</v>
          </cell>
          <cell r="E193">
            <v>3.3874547352350961E-3</v>
          </cell>
        </row>
        <row r="194">
          <cell r="A194">
            <v>27271</v>
          </cell>
          <cell r="B194">
            <v>0.65827518332591051</v>
          </cell>
          <cell r="E194">
            <v>-3.2490601540681451E-6</v>
          </cell>
        </row>
        <row r="195">
          <cell r="A195">
            <v>27278</v>
          </cell>
          <cell r="B195">
            <v>0.65874377575908505</v>
          </cell>
          <cell r="E195">
            <v>4.8363532252686496E-5</v>
          </cell>
        </row>
        <row r="196">
          <cell r="A196">
            <v>27285</v>
          </cell>
          <cell r="B196">
            <v>0.67282092749515277</v>
          </cell>
          <cell r="E196">
            <v>6.5755327524371172E-3</v>
          </cell>
        </row>
        <row r="197">
          <cell r="A197">
            <v>27292</v>
          </cell>
          <cell r="B197">
            <v>0.70960745726926988</v>
          </cell>
          <cell r="E197">
            <v>9.4713269772654877E-3</v>
          </cell>
        </row>
        <row r="198">
          <cell r="A198">
            <v>27299</v>
          </cell>
          <cell r="B198">
            <v>0.69815705966069019</v>
          </cell>
          <cell r="E198">
            <v>1.2691427423964709E-3</v>
          </cell>
        </row>
        <row r="199">
          <cell r="A199">
            <v>27306</v>
          </cell>
          <cell r="B199">
            <v>0.69286701281290608</v>
          </cell>
          <cell r="E199">
            <v>2.2235189054243466E-4</v>
          </cell>
        </row>
        <row r="200">
          <cell r="A200">
            <v>27313</v>
          </cell>
          <cell r="B200">
            <v>0.75284176677048742</v>
          </cell>
          <cell r="E200">
            <v>2.4908357110724873E-2</v>
          </cell>
        </row>
        <row r="201">
          <cell r="A201">
            <v>27320</v>
          </cell>
          <cell r="B201">
            <v>0.74959580443329354</v>
          </cell>
          <cell r="E201">
            <v>2.6833527049700806E-4</v>
          </cell>
        </row>
        <row r="202">
          <cell r="A202">
            <v>27327</v>
          </cell>
          <cell r="B202">
            <v>0.75410697416376338</v>
          </cell>
          <cell r="E202">
            <v>1.2415521991388206E-3</v>
          </cell>
        </row>
        <row r="203">
          <cell r="A203">
            <v>27334</v>
          </cell>
          <cell r="B203">
            <v>0.73687158945464337</v>
          </cell>
          <cell r="E203">
            <v>-9.9766233576546693E-4</v>
          </cell>
        </row>
        <row r="204">
          <cell r="A204">
            <v>27341</v>
          </cell>
          <cell r="B204">
            <v>0.73781748002381975</v>
          </cell>
          <cell r="E204">
            <v>6.0565714055789324E-4</v>
          </cell>
        </row>
        <row r="205">
          <cell r="A205">
            <v>27348</v>
          </cell>
          <cell r="B205">
            <v>0.733896564933187</v>
          </cell>
          <cell r="E205">
            <v>4.7167942661739578E-4</v>
          </cell>
        </row>
        <row r="206">
          <cell r="A206">
            <v>27355</v>
          </cell>
          <cell r="B206">
            <v>0.73047279990960257</v>
          </cell>
          <cell r="E206">
            <v>6.2088501722522434E-4</v>
          </cell>
        </row>
        <row r="207">
          <cell r="A207">
            <v>27362</v>
          </cell>
          <cell r="B207">
            <v>0.72922931472581798</v>
          </cell>
          <cell r="E207">
            <v>-1.2127009455979798E-4</v>
          </cell>
        </row>
        <row r="208">
          <cell r="A208">
            <v>27369</v>
          </cell>
          <cell r="B208">
            <v>0.72626487185058353</v>
          </cell>
          <cell r="E208">
            <v>3.538396567913949E-3</v>
          </cell>
        </row>
        <row r="209">
          <cell r="A209">
            <v>27376</v>
          </cell>
          <cell r="B209">
            <v>0.71980625361972128</v>
          </cell>
          <cell r="E209">
            <v>7.7038029532110119E-5</v>
          </cell>
        </row>
        <row r="210">
          <cell r="A210">
            <v>27383</v>
          </cell>
          <cell r="B210">
            <v>0.72148506370708976</v>
          </cell>
          <cell r="E210">
            <v>3.582753937732986E-4</v>
          </cell>
        </row>
        <row r="211">
          <cell r="A211">
            <v>27390</v>
          </cell>
          <cell r="B211">
            <v>0.72126674340421293</v>
          </cell>
          <cell r="E211">
            <v>-2.8240867661882034E-5</v>
          </cell>
        </row>
        <row r="212">
          <cell r="A212">
            <v>27397</v>
          </cell>
          <cell r="B212">
            <v>0.77848261652651163</v>
          </cell>
          <cell r="E212">
            <v>1.2923046757625624E-2</v>
          </cell>
        </row>
        <row r="213">
          <cell r="A213">
            <v>27404</v>
          </cell>
          <cell r="B213">
            <v>0.77969353204744862</v>
          </cell>
          <cell r="E213">
            <v>4.0421800600013244E-4</v>
          </cell>
        </row>
        <row r="214">
          <cell r="A214">
            <v>27411</v>
          </cell>
          <cell r="B214">
            <v>0.78019621693257235</v>
          </cell>
          <cell r="E214">
            <v>9.10804943861351E-5</v>
          </cell>
        </row>
        <row r="215">
          <cell r="A215">
            <v>27418</v>
          </cell>
          <cell r="B215">
            <v>0.78617008746893979</v>
          </cell>
          <cell r="E215">
            <v>1.4460615586779451E-3</v>
          </cell>
        </row>
        <row r="216">
          <cell r="A216">
            <v>27425</v>
          </cell>
          <cell r="B216">
            <v>0.77995091746042844</v>
          </cell>
          <cell r="E216">
            <v>1.036123571032808E-3</v>
          </cell>
        </row>
        <row r="217">
          <cell r="A217">
            <v>27432</v>
          </cell>
          <cell r="B217">
            <v>0.78077269264875526</v>
          </cell>
          <cell r="E217">
            <v>4.4887315888983328E-4</v>
          </cell>
        </row>
        <row r="218">
          <cell r="A218">
            <v>27439</v>
          </cell>
          <cell r="B218">
            <v>0.77400665832217874</v>
          </cell>
          <cell r="E218">
            <v>-4.7786469000967141E-4</v>
          </cell>
        </row>
        <row r="219">
          <cell r="A219">
            <v>27446</v>
          </cell>
          <cell r="B219">
            <v>0.76672445489405494</v>
          </cell>
          <cell r="E219">
            <v>-4.7418389606145045E-4</v>
          </cell>
        </row>
        <row r="220">
          <cell r="A220">
            <v>27453</v>
          </cell>
          <cell r="B220">
            <v>0.76559613694301631</v>
          </cell>
          <cell r="E220">
            <v>1.2364240417209033E-4</v>
          </cell>
        </row>
        <row r="221">
          <cell r="A221">
            <v>27460</v>
          </cell>
          <cell r="B221">
            <v>0.76952629329516764</v>
          </cell>
          <cell r="E221">
            <v>1.5764375944551895E-3</v>
          </cell>
        </row>
        <row r="222">
          <cell r="A222">
            <v>27467</v>
          </cell>
          <cell r="B222">
            <v>0.76789215566845737</v>
          </cell>
          <cell r="E222">
            <v>-2.1963525017697018E-4</v>
          </cell>
        </row>
        <row r="223">
          <cell r="A223">
            <v>27474</v>
          </cell>
          <cell r="B223">
            <v>0.76613079590262845</v>
          </cell>
          <cell r="E223">
            <v>1.2402329986822613E-4</v>
          </cell>
        </row>
        <row r="224">
          <cell r="A224">
            <v>27481</v>
          </cell>
          <cell r="B224">
            <v>0.76745225888364621</v>
          </cell>
          <cell r="E224">
            <v>5.6800080696180557E-4</v>
          </cell>
        </row>
        <row r="225">
          <cell r="A225">
            <v>27488</v>
          </cell>
          <cell r="B225">
            <v>0.76656600826897625</v>
          </cell>
          <cell r="E225">
            <v>-1.1916568937290742E-4</v>
          </cell>
        </row>
        <row r="226">
          <cell r="A226">
            <v>27495</v>
          </cell>
          <cell r="B226">
            <v>0.76431670905315163</v>
          </cell>
          <cell r="E226">
            <v>6.2474234939566698E-4</v>
          </cell>
        </row>
        <row r="227">
          <cell r="A227">
            <v>27502</v>
          </cell>
          <cell r="B227">
            <v>0.76094748261601541</v>
          </cell>
          <cell r="E227">
            <v>1.9702218459597735E-4</v>
          </cell>
        </row>
        <row r="228">
          <cell r="A228">
            <v>27509</v>
          </cell>
          <cell r="B228">
            <v>0.76018540257963751</v>
          </cell>
          <cell r="E228">
            <v>-5.2003691095724518E-6</v>
          </cell>
        </row>
        <row r="229">
          <cell r="A229">
            <v>27516</v>
          </cell>
          <cell r="B229">
            <v>0.75379029215910043</v>
          </cell>
          <cell r="E229">
            <v>-2.2214430072271482E-4</v>
          </cell>
        </row>
        <row r="230">
          <cell r="A230">
            <v>27523</v>
          </cell>
          <cell r="B230">
            <v>0.75555159724207555</v>
          </cell>
          <cell r="E230">
            <v>5.4584508965729137E-6</v>
          </cell>
        </row>
        <row r="231">
          <cell r="A231">
            <v>27530</v>
          </cell>
          <cell r="B231">
            <v>0.76034555679157001</v>
          </cell>
          <cell r="E231">
            <v>1.2267766601177872E-3</v>
          </cell>
        </row>
        <row r="232">
          <cell r="A232">
            <v>27537</v>
          </cell>
          <cell r="B232">
            <v>0.76628035205994582</v>
          </cell>
          <cell r="E232">
            <v>-5.5975425034324839E-5</v>
          </cell>
        </row>
        <row r="233">
          <cell r="A233">
            <v>27544</v>
          </cell>
          <cell r="B233">
            <v>0.76435594210744939</v>
          </cell>
          <cell r="E233">
            <v>-1.9506496025893094E-4</v>
          </cell>
        </row>
        <row r="234">
          <cell r="A234">
            <v>27551</v>
          </cell>
          <cell r="B234">
            <v>0.77719367404457085</v>
          </cell>
          <cell r="E234">
            <v>2.787385987752666E-3</v>
          </cell>
        </row>
        <row r="235">
          <cell r="A235">
            <v>27558</v>
          </cell>
          <cell r="B235">
            <v>0.7795489026230068</v>
          </cell>
          <cell r="E235">
            <v>-1.1567833490173398E-4</v>
          </cell>
        </row>
        <row r="236">
          <cell r="A236">
            <v>27565</v>
          </cell>
          <cell r="B236">
            <v>0.79191471790290335</v>
          </cell>
          <cell r="E236">
            <v>1.6866475090668415E-3</v>
          </cell>
        </row>
        <row r="237">
          <cell r="A237">
            <v>27572</v>
          </cell>
          <cell r="B237">
            <v>0.79088543774726805</v>
          </cell>
          <cell r="E237">
            <v>1.5722646902809344E-4</v>
          </cell>
        </row>
        <row r="238">
          <cell r="A238">
            <v>27579</v>
          </cell>
          <cell r="B238">
            <v>0.79119903902825062</v>
          </cell>
          <cell r="E238">
            <v>1.0306097083103668E-6</v>
          </cell>
        </row>
        <row r="239">
          <cell r="A239">
            <v>27586</v>
          </cell>
          <cell r="B239">
            <v>0.7985606409574173</v>
          </cell>
          <cell r="E239">
            <v>-3.3675487310356332E-5</v>
          </cell>
        </row>
        <row r="240">
          <cell r="A240">
            <v>27593</v>
          </cell>
          <cell r="B240">
            <v>0.79867559116457054</v>
          </cell>
          <cell r="E240">
            <v>1.3180401723227912E-5</v>
          </cell>
        </row>
        <row r="241">
          <cell r="A241">
            <v>27600</v>
          </cell>
          <cell r="B241">
            <v>0.79364594684108969</v>
          </cell>
          <cell r="E241">
            <v>8.2157293380608857E-4</v>
          </cell>
        </row>
        <row r="242">
          <cell r="A242">
            <v>27607</v>
          </cell>
          <cell r="B242">
            <v>0.79347257002286564</v>
          </cell>
          <cell r="E242">
            <v>1.54109037450954E-4</v>
          </cell>
        </row>
        <row r="243">
          <cell r="A243">
            <v>27614</v>
          </cell>
          <cell r="B243">
            <v>0.79630009173493055</v>
          </cell>
          <cell r="E243">
            <v>4.6776263650234528E-4</v>
          </cell>
        </row>
        <row r="244">
          <cell r="A244">
            <v>27621</v>
          </cell>
          <cell r="B244">
            <v>0.8058775661034322</v>
          </cell>
          <cell r="E244">
            <v>-4.8882819259286427E-6</v>
          </cell>
        </row>
        <row r="245">
          <cell r="A245">
            <v>27628</v>
          </cell>
          <cell r="B245">
            <v>0.80974486763158404</v>
          </cell>
          <cell r="E245">
            <v>9.9107946908956099E-4</v>
          </cell>
        </row>
        <row r="246">
          <cell r="A246">
            <v>27635</v>
          </cell>
          <cell r="B246">
            <v>0.81362439567216416</v>
          </cell>
          <cell r="E246">
            <v>9.0109732385743231E-4</v>
          </cell>
        </row>
        <row r="247">
          <cell r="A247">
            <v>27642</v>
          </cell>
          <cell r="B247">
            <v>0.81444026496982702</v>
          </cell>
          <cell r="E247">
            <v>2.026247332024964E-4</v>
          </cell>
        </row>
        <row r="248">
          <cell r="A248">
            <v>27649</v>
          </cell>
          <cell r="B248">
            <v>0.81482628552986536</v>
          </cell>
          <cell r="E248">
            <v>1.2745705782716696E-5</v>
          </cell>
        </row>
        <row r="249">
          <cell r="A249">
            <v>27656</v>
          </cell>
          <cell r="B249">
            <v>0.81456221220106495</v>
          </cell>
          <cell r="E249">
            <v>3.2275331817899428E-4</v>
          </cell>
        </row>
        <row r="250">
          <cell r="A250">
            <v>27663</v>
          </cell>
          <cell r="B250">
            <v>0.81400463642630694</v>
          </cell>
          <cell r="E250">
            <v>4.370712129270752E-4</v>
          </cell>
        </row>
        <row r="251">
          <cell r="A251">
            <v>27670</v>
          </cell>
          <cell r="B251">
            <v>0.81555238825973408</v>
          </cell>
          <cell r="E251">
            <v>1.3249713035946647E-5</v>
          </cell>
        </row>
        <row r="252">
          <cell r="A252">
            <v>27677</v>
          </cell>
          <cell r="B252">
            <v>0.81698021794529363</v>
          </cell>
          <cell r="E252">
            <v>5.2794275775123272E-8</v>
          </cell>
        </row>
        <row r="253">
          <cell r="A253">
            <v>27684</v>
          </cell>
          <cell r="B253">
            <v>0.83215531053179614</v>
          </cell>
          <cell r="E253">
            <v>3.5100621833297047E-3</v>
          </cell>
        </row>
        <row r="254">
          <cell r="A254">
            <v>27691</v>
          </cell>
          <cell r="B254">
            <v>0.83132038679289555</v>
          </cell>
          <cell r="E254">
            <v>-4.1951252684792177E-5</v>
          </cell>
        </row>
        <row r="255">
          <cell r="A255">
            <v>27698</v>
          </cell>
          <cell r="B255">
            <v>0.82988100528623887</v>
          </cell>
          <cell r="E255">
            <v>-7.7971071846775331E-5</v>
          </cell>
        </row>
        <row r="256">
          <cell r="A256">
            <v>27705</v>
          </cell>
          <cell r="B256">
            <v>0.82854505450390437</v>
          </cell>
          <cell r="E256">
            <v>1.9235129921915741E-7</v>
          </cell>
        </row>
        <row r="257">
          <cell r="A257">
            <v>27712</v>
          </cell>
          <cell r="B257">
            <v>0.83287954825458432</v>
          </cell>
          <cell r="E257">
            <v>1.0002665412828489E-3</v>
          </cell>
        </row>
        <row r="258">
          <cell r="A258">
            <v>27719</v>
          </cell>
          <cell r="B258">
            <v>0.82940832585640667</v>
          </cell>
          <cell r="E258">
            <v>1.4884393528058728E-4</v>
          </cell>
        </row>
        <row r="259">
          <cell r="A259">
            <v>27726</v>
          </cell>
          <cell r="B259">
            <v>0.82870172105651163</v>
          </cell>
          <cell r="E259">
            <v>-5.906698432024837E-5</v>
          </cell>
        </row>
        <row r="260">
          <cell r="A260">
            <v>27733</v>
          </cell>
          <cell r="B260">
            <v>0.83098032729219051</v>
          </cell>
          <cell r="E260">
            <v>8.9527108911743099E-4</v>
          </cell>
        </row>
        <row r="261">
          <cell r="A261">
            <v>27740</v>
          </cell>
          <cell r="B261">
            <v>0.83091916701391477</v>
          </cell>
          <cell r="E261">
            <v>-5.9192547238569038E-6</v>
          </cell>
        </row>
        <row r="262">
          <cell r="A262">
            <v>27747</v>
          </cell>
          <cell r="B262">
            <v>0.83014546269969847</v>
          </cell>
          <cell r="E262">
            <v>8.9508816030442394E-5</v>
          </cell>
        </row>
        <row r="263">
          <cell r="A263">
            <v>27754</v>
          </cell>
          <cell r="B263">
            <v>0.8299864342534391</v>
          </cell>
          <cell r="E263">
            <v>-6.6521427385689908E-7</v>
          </cell>
        </row>
        <row r="264">
          <cell r="A264">
            <v>27761</v>
          </cell>
          <cell r="B264">
            <v>0.8383992836312596</v>
          </cell>
          <cell r="E264">
            <v>2.1614931327255983E-3</v>
          </cell>
        </row>
        <row r="265">
          <cell r="A265">
            <v>27768</v>
          </cell>
          <cell r="B265">
            <v>0.83820985477127052</v>
          </cell>
          <cell r="E265">
            <v>2.060464139889664E-8</v>
          </cell>
        </row>
        <row r="266">
          <cell r="A266">
            <v>27775</v>
          </cell>
          <cell r="B266">
            <v>0.82900016438314095</v>
          </cell>
          <cell r="E266">
            <v>7.7785114974326551E-4</v>
          </cell>
        </row>
        <row r="267">
          <cell r="A267">
            <v>27782</v>
          </cell>
          <cell r="B267">
            <v>0.83691821021918811</v>
          </cell>
          <cell r="E267">
            <v>1.5223759726659919E-3</v>
          </cell>
        </row>
        <row r="268">
          <cell r="A268">
            <v>27789</v>
          </cell>
          <cell r="B268">
            <v>0.83761678150960761</v>
          </cell>
          <cell r="E268">
            <v>3.4149886497535579E-6</v>
          </cell>
        </row>
        <row r="269">
          <cell r="A269">
            <v>27796</v>
          </cell>
          <cell r="B269">
            <v>0.83422032555995718</v>
          </cell>
          <cell r="E269">
            <v>4.4724998849740067E-4</v>
          </cell>
        </row>
        <row r="270">
          <cell r="A270">
            <v>27803</v>
          </cell>
          <cell r="B270">
            <v>0.83425905203535855</v>
          </cell>
          <cell r="E270">
            <v>4.1681672524728001E-4</v>
          </cell>
        </row>
        <row r="271">
          <cell r="A271">
            <v>27810</v>
          </cell>
          <cell r="B271">
            <v>0.82942403341092441</v>
          </cell>
          <cell r="E271">
            <v>8.1534700396793686E-5</v>
          </cell>
        </row>
        <row r="272">
          <cell r="A272">
            <v>27817</v>
          </cell>
          <cell r="B272">
            <v>0.82979416319392052</v>
          </cell>
          <cell r="E272">
            <v>3.4428643203485664E-4</v>
          </cell>
        </row>
        <row r="273">
          <cell r="A273">
            <v>27824</v>
          </cell>
          <cell r="B273">
            <v>0.82841163921304273</v>
          </cell>
          <cell r="E273">
            <v>9.6669123552494326E-8</v>
          </cell>
        </row>
        <row r="274">
          <cell r="A274">
            <v>27831</v>
          </cell>
          <cell r="B274">
            <v>0.82832023127575816</v>
          </cell>
          <cell r="E274">
            <v>-9.4372632231214061E-5</v>
          </cell>
        </row>
        <row r="275">
          <cell r="A275">
            <v>27838</v>
          </cell>
          <cell r="B275">
            <v>0.82823157832879601</v>
          </cell>
          <cell r="E275">
            <v>3.5629786551565003E-5</v>
          </cell>
        </row>
        <row r="276">
          <cell r="A276">
            <v>27845</v>
          </cell>
          <cell r="B276">
            <v>0.82548192071380599</v>
          </cell>
          <cell r="E276">
            <v>-1.5354855087789556E-4</v>
          </cell>
        </row>
        <row r="277">
          <cell r="A277">
            <v>27852</v>
          </cell>
          <cell r="B277">
            <v>0.82659851244571436</v>
          </cell>
          <cell r="E277">
            <v>9.1013765601042362E-6</v>
          </cell>
        </row>
        <row r="278">
          <cell r="A278">
            <v>27859</v>
          </cell>
          <cell r="B278">
            <v>0.82408127613720639</v>
          </cell>
          <cell r="E278">
            <v>-1.7919846867856602E-4</v>
          </cell>
        </row>
        <row r="279">
          <cell r="A279">
            <v>27866</v>
          </cell>
          <cell r="B279">
            <v>0.82436225298533194</v>
          </cell>
          <cell r="E279">
            <v>5.6923756402020727E-5</v>
          </cell>
        </row>
        <row r="280">
          <cell r="A280">
            <v>27873</v>
          </cell>
          <cell r="B280">
            <v>0.82432952130012604</v>
          </cell>
          <cell r="E280">
            <v>4.008781089526127E-8</v>
          </cell>
        </row>
        <row r="281">
          <cell r="A281">
            <v>27880</v>
          </cell>
          <cell r="B281">
            <v>0.82566231264411616</v>
          </cell>
          <cell r="E281">
            <v>2.671385861214908E-4</v>
          </cell>
        </row>
        <row r="282">
          <cell r="A282">
            <v>27887</v>
          </cell>
          <cell r="B282">
            <v>0.82464086562918382</v>
          </cell>
          <cell r="E282">
            <v>-2.192259675118348E-6</v>
          </cell>
        </row>
        <row r="283">
          <cell r="A283">
            <v>27894</v>
          </cell>
          <cell r="B283">
            <v>0.82529477330510037</v>
          </cell>
          <cell r="E283">
            <v>1.360189399103776E-7</v>
          </cell>
        </row>
        <row r="284">
          <cell r="A284">
            <v>27901</v>
          </cell>
          <cell r="B284">
            <v>0.82434989379949597</v>
          </cell>
          <cell r="E284">
            <v>1.9939713785360199E-7</v>
          </cell>
        </row>
        <row r="285">
          <cell r="A285">
            <v>27908</v>
          </cell>
          <cell r="B285">
            <v>0.82806649426653911</v>
          </cell>
          <cell r="E285">
            <v>5.3500140381564727E-4</v>
          </cell>
        </row>
        <row r="286">
          <cell r="A286">
            <v>27915</v>
          </cell>
          <cell r="B286">
            <v>0.82846922701735215</v>
          </cell>
          <cell r="E286">
            <v>7.5763787441146955E-5</v>
          </cell>
        </row>
        <row r="287">
          <cell r="A287">
            <v>27922</v>
          </cell>
          <cell r="B287">
            <v>0.82907585203661827</v>
          </cell>
          <cell r="E287">
            <v>1.167884447695974E-7</v>
          </cell>
        </row>
        <row r="288">
          <cell r="A288">
            <v>27929</v>
          </cell>
          <cell r="B288">
            <v>0.82595246326853033</v>
          </cell>
          <cell r="E288">
            <v>2.7171634276210475E-4</v>
          </cell>
        </row>
        <row r="289">
          <cell r="A289">
            <v>27936</v>
          </cell>
          <cell r="B289">
            <v>0.82407168970983857</v>
          </cell>
          <cell r="E289">
            <v>1.9152052860163538E-5</v>
          </cell>
        </row>
        <row r="290">
          <cell r="A290">
            <v>27943</v>
          </cell>
          <cell r="B290">
            <v>0.82399193562424611</v>
          </cell>
          <cell r="E290">
            <v>-3.2312604694749777E-5</v>
          </cell>
        </row>
        <row r="291">
          <cell r="A291">
            <v>27950</v>
          </cell>
          <cell r="B291">
            <v>0.82537906826712548</v>
          </cell>
          <cell r="E291">
            <v>3.8770261909050864E-4</v>
          </cell>
        </row>
        <row r="292">
          <cell r="A292">
            <v>27957</v>
          </cell>
          <cell r="B292">
            <v>0.82608327362979406</v>
          </cell>
          <cell r="E292">
            <v>1.3286020450845314E-4</v>
          </cell>
        </row>
        <row r="293">
          <cell r="A293">
            <v>27964</v>
          </cell>
          <cell r="B293">
            <v>0.82340976874435523</v>
          </cell>
          <cell r="E293">
            <v>-2.471967125245805E-4</v>
          </cell>
        </row>
        <row r="294">
          <cell r="A294">
            <v>27971</v>
          </cell>
          <cell r="B294">
            <v>0.82817679090330809</v>
          </cell>
          <cell r="E294">
            <v>5.3891071461690526E-7</v>
          </cell>
        </row>
        <row r="295">
          <cell r="A295">
            <v>27978</v>
          </cell>
          <cell r="B295">
            <v>0.82930639118271365</v>
          </cell>
          <cell r="E295">
            <v>4.9695214867163892E-7</v>
          </cell>
        </row>
        <row r="296">
          <cell r="A296">
            <v>27985</v>
          </cell>
          <cell r="B296">
            <v>0.83522760523233763</v>
          </cell>
          <cell r="E296">
            <v>3.1262324851022208E-7</v>
          </cell>
        </row>
        <row r="297">
          <cell r="A297">
            <v>27992</v>
          </cell>
          <cell r="B297">
            <v>0.83603858067442327</v>
          </cell>
          <cell r="E297">
            <v>1.1357539235604922E-4</v>
          </cell>
        </row>
        <row r="298">
          <cell r="A298">
            <v>27999</v>
          </cell>
          <cell r="B298">
            <v>0.83192696237855568</v>
          </cell>
          <cell r="E298">
            <v>-3.2072880427008304E-5</v>
          </cell>
        </row>
        <row r="299">
          <cell r="A299">
            <v>28006</v>
          </cell>
          <cell r="B299">
            <v>0.83182129910832248</v>
          </cell>
          <cell r="E299">
            <v>-5.2539241030705092E-6</v>
          </cell>
        </row>
        <row r="300">
          <cell r="A300">
            <v>28013</v>
          </cell>
          <cell r="B300">
            <v>0.83182129910832237</v>
          </cell>
          <cell r="E300">
            <v>2.3921579597672427E-7</v>
          </cell>
        </row>
        <row r="301">
          <cell r="A301">
            <v>28020</v>
          </cell>
          <cell r="B301">
            <v>0.83325017146353675</v>
          </cell>
          <cell r="E301">
            <v>7.0098328370863934E-4</v>
          </cell>
        </row>
        <row r="302">
          <cell r="A302">
            <v>28027</v>
          </cell>
          <cell r="B302">
            <v>0.83241305472236904</v>
          </cell>
          <cell r="E302">
            <v>7.3671170864380426E-4</v>
          </cell>
        </row>
        <row r="303">
          <cell r="A303">
            <v>28034</v>
          </cell>
          <cell r="B303">
            <v>0.83096073103247758</v>
          </cell>
          <cell r="E303">
            <v>2.5072015389665861E-4</v>
          </cell>
        </row>
        <row r="304">
          <cell r="A304">
            <v>28041</v>
          </cell>
          <cell r="B304">
            <v>0.83078403338732221</v>
          </cell>
          <cell r="E304">
            <v>2.7412088245752555E-4</v>
          </cell>
        </row>
        <row r="305">
          <cell r="A305">
            <v>28048</v>
          </cell>
          <cell r="B305">
            <v>0.83320164635227223</v>
          </cell>
          <cell r="E305">
            <v>1.5714475385893506E-4</v>
          </cell>
        </row>
        <row r="306">
          <cell r="A306">
            <v>28055</v>
          </cell>
          <cell r="B306">
            <v>0.83515338837011477</v>
          </cell>
          <cell r="E306">
            <v>1.2115095713803503E-4</v>
          </cell>
        </row>
        <row r="307">
          <cell r="A307">
            <v>28062</v>
          </cell>
          <cell r="B307">
            <v>0.83515805750844718</v>
          </cell>
          <cell r="E307">
            <v>1.1758037227472184E-6</v>
          </cell>
        </row>
        <row r="308">
          <cell r="A308">
            <v>28069</v>
          </cell>
          <cell r="B308">
            <v>0.83616296346095509</v>
          </cell>
          <cell r="E308">
            <v>1.984930786962447E-4</v>
          </cell>
        </row>
        <row r="309">
          <cell r="A309">
            <v>28076</v>
          </cell>
          <cell r="B309">
            <v>0.83656023957656545</v>
          </cell>
          <cell r="E309">
            <v>9.7818255664019107E-5</v>
          </cell>
        </row>
        <row r="310">
          <cell r="A310">
            <v>28083</v>
          </cell>
          <cell r="B310">
            <v>0.83589732189450006</v>
          </cell>
          <cell r="E310">
            <v>2.8357394209126022E-5</v>
          </cell>
        </row>
        <row r="311">
          <cell r="A311">
            <v>28090</v>
          </cell>
          <cell r="B311">
            <v>0.84195763251581834</v>
          </cell>
          <cell r="E311">
            <v>4.234385445336006E-4</v>
          </cell>
        </row>
        <row r="312">
          <cell r="A312">
            <v>28097</v>
          </cell>
          <cell r="B312">
            <v>0.84386610567259779</v>
          </cell>
          <cell r="E312">
            <v>5.2334090425284735E-7</v>
          </cell>
        </row>
        <row r="313">
          <cell r="A313">
            <v>28104</v>
          </cell>
          <cell r="B313">
            <v>0.84918836541554055</v>
          </cell>
          <cell r="E313">
            <v>8.2892520510370886E-4</v>
          </cell>
        </row>
        <row r="314">
          <cell r="A314">
            <v>28111</v>
          </cell>
          <cell r="B314">
            <v>0.84992538497141878</v>
          </cell>
          <cell r="E314">
            <v>4.2143553404768641E-7</v>
          </cell>
        </row>
        <row r="315">
          <cell r="A315">
            <v>28118</v>
          </cell>
          <cell r="B315">
            <v>0.84904905941892705</v>
          </cell>
          <cell r="E315">
            <v>7.8879341735710041E-6</v>
          </cell>
        </row>
        <row r="316">
          <cell r="A316">
            <v>28125</v>
          </cell>
          <cell r="B316">
            <v>0.84988015708903342</v>
          </cell>
          <cell r="E316">
            <v>9.5400728459059956E-4</v>
          </cell>
        </row>
        <row r="317">
          <cell r="A317">
            <v>28132</v>
          </cell>
          <cell r="B317">
            <v>0.84952339189738191</v>
          </cell>
          <cell r="E317">
            <v>4.2523333232450591E-7</v>
          </cell>
        </row>
        <row r="318">
          <cell r="A318">
            <v>28139</v>
          </cell>
          <cell r="B318">
            <v>0.84495922967568893</v>
          </cell>
          <cell r="E318">
            <v>-1.8978450496002738E-4</v>
          </cell>
        </row>
        <row r="319">
          <cell r="A319">
            <v>28146</v>
          </cell>
          <cell r="B319">
            <v>0.84553444407782741</v>
          </cell>
          <cell r="E319">
            <v>3.0149295911893324E-7</v>
          </cell>
        </row>
        <row r="320">
          <cell r="A320">
            <v>28153</v>
          </cell>
          <cell r="B320">
            <v>0.84193174237335899</v>
          </cell>
          <cell r="E320">
            <v>-6.3210383489908657E-4</v>
          </cell>
        </row>
        <row r="321">
          <cell r="A321">
            <v>28160</v>
          </cell>
          <cell r="B321">
            <v>0.84208369729905763</v>
          </cell>
          <cell r="E321">
            <v>2.2390128249530509E-7</v>
          </cell>
        </row>
        <row r="322">
          <cell r="A322">
            <v>28167</v>
          </cell>
          <cell r="B322">
            <v>0.84208597123430429</v>
          </cell>
          <cell r="E322">
            <v>2.2624138747584188E-7</v>
          </cell>
        </row>
        <row r="323">
          <cell r="A323">
            <v>28174</v>
          </cell>
          <cell r="B323">
            <v>0.84327907900782972</v>
          </cell>
          <cell r="E323">
            <v>2.8676089725498862E-4</v>
          </cell>
        </row>
        <row r="324">
          <cell r="A324">
            <v>28181</v>
          </cell>
          <cell r="B324">
            <v>0.84206561759680554</v>
          </cell>
          <cell r="E324">
            <v>-5.7974859009464157E-5</v>
          </cell>
        </row>
        <row r="325">
          <cell r="A325">
            <v>28188</v>
          </cell>
          <cell r="B325">
            <v>0.84201235852105583</v>
          </cell>
          <cell r="E325">
            <v>1.6073358918507468E-4</v>
          </cell>
        </row>
        <row r="326">
          <cell r="A326">
            <v>28195</v>
          </cell>
          <cell r="B326">
            <v>0.84225493695126108</v>
          </cell>
          <cell r="E326">
            <v>-3.4753971763060009E-8</v>
          </cell>
        </row>
        <row r="327">
          <cell r="A327">
            <v>28202</v>
          </cell>
          <cell r="B327">
            <v>0.84205591235529353</v>
          </cell>
          <cell r="E327">
            <v>1.759836887514962E-5</v>
          </cell>
        </row>
        <row r="328">
          <cell r="A328">
            <v>28209</v>
          </cell>
          <cell r="B328">
            <v>0.84197097939557852</v>
          </cell>
          <cell r="E328">
            <v>7.7238756004817536E-8</v>
          </cell>
        </row>
        <row r="329">
          <cell r="A329">
            <v>28216</v>
          </cell>
          <cell r="B329">
            <v>0.84374812762259155</v>
          </cell>
          <cell r="E329">
            <v>-1.071850029944931E-7</v>
          </cell>
        </row>
        <row r="330">
          <cell r="A330">
            <v>28223</v>
          </cell>
          <cell r="B330">
            <v>0.84117119921825767</v>
          </cell>
          <cell r="E330">
            <v>4.308073719939529E-4</v>
          </cell>
        </row>
        <row r="331">
          <cell r="A331">
            <v>28230</v>
          </cell>
          <cell r="B331">
            <v>0.84101078654076822</v>
          </cell>
          <cell r="E331">
            <v>-2.8886398390014927E-7</v>
          </cell>
        </row>
        <row r="332">
          <cell r="A332">
            <v>28237</v>
          </cell>
          <cell r="B332">
            <v>0.84258715183996324</v>
          </cell>
          <cell r="E332">
            <v>-2.0135967083296491E-7</v>
          </cell>
        </row>
        <row r="333">
          <cell r="A333">
            <v>28244</v>
          </cell>
          <cell r="B333">
            <v>0.84319204141544546</v>
          </cell>
          <cell r="E333">
            <v>-3.8780150232081227E-6</v>
          </cell>
        </row>
        <row r="334">
          <cell r="A334">
            <v>28251</v>
          </cell>
          <cell r="B334">
            <v>0.8429700453433554</v>
          </cell>
          <cell r="E334">
            <v>2.0868374071138198E-5</v>
          </cell>
        </row>
        <row r="335">
          <cell r="A335">
            <v>28258</v>
          </cell>
          <cell r="B335">
            <v>0.8460453211087664</v>
          </cell>
          <cell r="E335">
            <v>1.4295808863554564E-5</v>
          </cell>
        </row>
        <row r="336">
          <cell r="A336">
            <v>28265</v>
          </cell>
          <cell r="B336">
            <v>0.84719820545575131</v>
          </cell>
          <cell r="E336">
            <v>3.8440421346138553E-5</v>
          </cell>
        </row>
        <row r="337">
          <cell r="A337">
            <v>28272</v>
          </cell>
          <cell r="B337">
            <v>0.80468393194137999</v>
          </cell>
          <cell r="E337">
            <v>-1.6980967067275494E-7</v>
          </cell>
        </row>
        <row r="338">
          <cell r="A338">
            <v>28279</v>
          </cell>
          <cell r="B338">
            <v>0.80503279499908997</v>
          </cell>
          <cell r="E338">
            <v>-4.0700915808554958E-8</v>
          </cell>
        </row>
        <row r="339">
          <cell r="A339">
            <v>28286</v>
          </cell>
          <cell r="B339">
            <v>0.80547682173462054</v>
          </cell>
          <cell r="E339">
            <v>-8.4202890857298577E-8</v>
          </cell>
        </row>
        <row r="340">
          <cell r="A340">
            <v>28293</v>
          </cell>
          <cell r="B340">
            <v>0.80547008410572885</v>
          </cell>
          <cell r="E340">
            <v>-6.8634279265573943E-8</v>
          </cell>
        </row>
        <row r="341">
          <cell r="A341">
            <v>28300</v>
          </cell>
          <cell r="B341">
            <v>0.80809261034735902</v>
          </cell>
          <cell r="E341">
            <v>4.7385355440712729E-4</v>
          </cell>
        </row>
        <row r="342">
          <cell r="A342">
            <v>28307</v>
          </cell>
          <cell r="B342">
            <v>0.80638059161609232</v>
          </cell>
          <cell r="E342">
            <v>-1.5717761207762315E-8</v>
          </cell>
        </row>
        <row r="343">
          <cell r="A343">
            <v>28314</v>
          </cell>
          <cell r="B343">
            <v>0.80699184764108089</v>
          </cell>
          <cell r="E343">
            <v>1.0612185294843217E-7</v>
          </cell>
        </row>
        <row r="344">
          <cell r="A344">
            <v>28321</v>
          </cell>
          <cell r="B344">
            <v>0.80699184764108078</v>
          </cell>
          <cell r="E344">
            <v>1.0612185294843217E-7</v>
          </cell>
        </row>
        <row r="345">
          <cell r="A345">
            <v>28328</v>
          </cell>
          <cell r="B345">
            <v>0.80899373331136593</v>
          </cell>
          <cell r="E345">
            <v>4.1741054970208539E-4</v>
          </cell>
        </row>
        <row r="346">
          <cell r="A346">
            <v>28335</v>
          </cell>
          <cell r="B346">
            <v>0.81260919220130745</v>
          </cell>
          <cell r="E346">
            <v>-1.2157938219091266E-8</v>
          </cell>
        </row>
        <row r="347">
          <cell r="A347">
            <v>28342</v>
          </cell>
          <cell r="B347">
            <v>0.81302791999516932</v>
          </cell>
          <cell r="E347">
            <v>6.1733662900203233E-4</v>
          </cell>
        </row>
        <row r="348">
          <cell r="A348">
            <v>28349</v>
          </cell>
          <cell r="B348">
            <v>0.81326712620860775</v>
          </cell>
          <cell r="E348">
            <v>6.8061174909598697E-5</v>
          </cell>
        </row>
        <row r="349">
          <cell r="A349">
            <v>28356</v>
          </cell>
          <cell r="B349">
            <v>0.81316444770993901</v>
          </cell>
          <cell r="E349">
            <v>9.1685955965521452E-5</v>
          </cell>
        </row>
        <row r="350">
          <cell r="A350">
            <v>28363</v>
          </cell>
          <cell r="B350">
            <v>0.8124213478478074</v>
          </cell>
          <cell r="E350">
            <v>2.4890930409727456E-5</v>
          </cell>
        </row>
        <row r="351">
          <cell r="A351">
            <v>28370</v>
          </cell>
          <cell r="B351">
            <v>0.8123666284596468</v>
          </cell>
          <cell r="E351">
            <v>8.5292402366608486E-6</v>
          </cell>
        </row>
        <row r="352">
          <cell r="A352">
            <v>28377</v>
          </cell>
          <cell r="B352">
            <v>0.81298862190745635</v>
          </cell>
          <cell r="E352">
            <v>9.7210733186765883E-7</v>
          </cell>
        </row>
        <row r="353">
          <cell r="A353">
            <v>28384</v>
          </cell>
          <cell r="B353">
            <v>0.81296032575606436</v>
          </cell>
          <cell r="E353">
            <v>3.5283418828896381E-6</v>
          </cell>
        </row>
        <row r="354">
          <cell r="A354">
            <v>28391</v>
          </cell>
          <cell r="B354">
            <v>0.81350132919496099</v>
          </cell>
          <cell r="E354">
            <v>-3.2000480138242834E-7</v>
          </cell>
        </row>
        <row r="355">
          <cell r="A355">
            <v>28398</v>
          </cell>
          <cell r="B355">
            <v>0.81381767603119215</v>
          </cell>
          <cell r="E355">
            <v>-1.5872199272634675E-5</v>
          </cell>
        </row>
        <row r="356">
          <cell r="A356">
            <v>28405</v>
          </cell>
          <cell r="B356">
            <v>0.81459552855969919</v>
          </cell>
          <cell r="E356">
            <v>5.7308304939225828E-5</v>
          </cell>
        </row>
        <row r="357">
          <cell r="A357">
            <v>28412</v>
          </cell>
          <cell r="B357">
            <v>0.81391858022578567</v>
          </cell>
          <cell r="E357">
            <v>3.4629031374454621E-4</v>
          </cell>
        </row>
        <row r="358">
          <cell r="A358">
            <v>28419</v>
          </cell>
          <cell r="B358">
            <v>0.81306505317745514</v>
          </cell>
          <cell r="E358">
            <v>-4.5377447743673819E-7</v>
          </cell>
        </row>
        <row r="359">
          <cell r="A359">
            <v>28426</v>
          </cell>
          <cell r="B359">
            <v>0.81071749967173334</v>
          </cell>
          <cell r="E359">
            <v>-5.3984427610552929E-7</v>
          </cell>
        </row>
        <row r="360">
          <cell r="A360">
            <v>28433</v>
          </cell>
          <cell r="B360">
            <v>0.81079046344959338</v>
          </cell>
          <cell r="E360">
            <v>-5.1877902632639372E-7</v>
          </cell>
        </row>
        <row r="361">
          <cell r="A361">
            <v>28440</v>
          </cell>
          <cell r="B361">
            <v>0.80989256934614906</v>
          </cell>
          <cell r="E361">
            <v>1.9781111214957171E-4</v>
          </cell>
        </row>
        <row r="362">
          <cell r="A362">
            <v>28447</v>
          </cell>
          <cell r="B362">
            <v>0.8082641855353021</v>
          </cell>
          <cell r="E362">
            <v>-5.030790143409675E-7</v>
          </cell>
        </row>
        <row r="363">
          <cell r="A363">
            <v>28454</v>
          </cell>
          <cell r="B363">
            <v>0.80863578703352168</v>
          </cell>
          <cell r="E363">
            <v>-5.4506903956807578E-7</v>
          </cell>
        </row>
        <row r="364">
          <cell r="A364">
            <v>28461</v>
          </cell>
          <cell r="B364">
            <v>0.81072493380231203</v>
          </cell>
          <cell r="E364">
            <v>8.9277947595589445E-5</v>
          </cell>
        </row>
        <row r="365">
          <cell r="A365">
            <v>28468</v>
          </cell>
          <cell r="B365">
            <v>0.81062081794259955</v>
          </cell>
          <cell r="E365">
            <v>-6.2331796183592682E-7</v>
          </cell>
        </row>
        <row r="366">
          <cell r="A366">
            <v>28475</v>
          </cell>
          <cell r="B366">
            <v>0.8109616288667415</v>
          </cell>
          <cell r="E366">
            <v>9.7218193891820043E-5</v>
          </cell>
        </row>
        <row r="367">
          <cell r="A367">
            <v>28482</v>
          </cell>
          <cell r="B367">
            <v>0.81132472719119753</v>
          </cell>
          <cell r="E367">
            <v>-2.1710218085940637E-5</v>
          </cell>
        </row>
        <row r="368">
          <cell r="A368">
            <v>28489</v>
          </cell>
          <cell r="B368">
            <v>0.81238244843086738</v>
          </cell>
          <cell r="E368">
            <v>-1.3699551452886324E-6</v>
          </cell>
        </row>
        <row r="369">
          <cell r="A369">
            <v>28496</v>
          </cell>
          <cell r="B369">
            <v>0.81105169690499956</v>
          </cell>
          <cell r="E369">
            <v>9.0620660750278869E-5</v>
          </cell>
        </row>
        <row r="370">
          <cell r="A370">
            <v>28503</v>
          </cell>
          <cell r="B370">
            <v>0.81009580951106719</v>
          </cell>
          <cell r="E370">
            <v>-7.721725022621732E-7</v>
          </cell>
        </row>
        <row r="371">
          <cell r="A371">
            <v>28510</v>
          </cell>
          <cell r="B371">
            <v>0.80871174548392244</v>
          </cell>
          <cell r="E371">
            <v>4.4033272085226686E-4</v>
          </cell>
        </row>
        <row r="372">
          <cell r="A372">
            <v>28517</v>
          </cell>
          <cell r="B372">
            <v>0.81087807843282145</v>
          </cell>
          <cell r="E372">
            <v>-6.9520169345029344E-7</v>
          </cell>
        </row>
        <row r="373">
          <cell r="A373">
            <v>28524</v>
          </cell>
          <cell r="B373">
            <v>0.81093836022256693</v>
          </cell>
          <cell r="E373">
            <v>-7.0775205541921541E-7</v>
          </cell>
        </row>
        <row r="374">
          <cell r="A374">
            <v>28531</v>
          </cell>
          <cell r="B374">
            <v>0.81078932809647275</v>
          </cell>
          <cell r="E374">
            <v>-1.6022306596164286E-5</v>
          </cell>
        </row>
        <row r="375">
          <cell r="A375">
            <v>28538</v>
          </cell>
          <cell r="B375">
            <v>0.68594899106799267</v>
          </cell>
          <cell r="E375">
            <v>4.8082682849363864E-5</v>
          </cell>
        </row>
        <row r="376">
          <cell r="A376">
            <v>28545</v>
          </cell>
          <cell r="B376">
            <v>0.68684112118653207</v>
          </cell>
          <cell r="E376">
            <v>-2.4576374121446696E-7</v>
          </cell>
        </row>
        <row r="377">
          <cell r="A377">
            <v>28552</v>
          </cell>
          <cell r="B377">
            <v>0.69101871997092046</v>
          </cell>
          <cell r="E377">
            <v>2.6238382729126038E-4</v>
          </cell>
        </row>
        <row r="378">
          <cell r="A378">
            <v>28559</v>
          </cell>
          <cell r="B378">
            <v>0.69071885283043521</v>
          </cell>
          <cell r="E378">
            <v>1.898066594012599E-4</v>
          </cell>
        </row>
        <row r="379">
          <cell r="A379">
            <v>28566</v>
          </cell>
          <cell r="B379">
            <v>0.69138417515593154</v>
          </cell>
          <cell r="E379">
            <v>-1.7692737744390175E-6</v>
          </cell>
        </row>
        <row r="380">
          <cell r="A380">
            <v>28573</v>
          </cell>
          <cell r="B380">
            <v>0.69177262917050075</v>
          </cell>
          <cell r="E380">
            <v>-2.5537265571698759E-7</v>
          </cell>
        </row>
        <row r="381">
          <cell r="A381">
            <v>28580</v>
          </cell>
          <cell r="B381">
            <v>0.69377579974986459</v>
          </cell>
          <cell r="E381">
            <v>-1.8772954856082758E-7</v>
          </cell>
        </row>
        <row r="382">
          <cell r="A382">
            <v>28587</v>
          </cell>
          <cell r="B382">
            <v>0.69456652074658531</v>
          </cell>
          <cell r="E382">
            <v>-7.7524170871844477E-6</v>
          </cell>
        </row>
        <row r="383">
          <cell r="A383">
            <v>28594</v>
          </cell>
          <cell r="B383">
            <v>0.69517178993295492</v>
          </cell>
          <cell r="E383">
            <v>-2.0176227977585845E-7</v>
          </cell>
        </row>
        <row r="384">
          <cell r="A384">
            <v>28601</v>
          </cell>
          <cell r="B384">
            <v>0.68607832079346753</v>
          </cell>
          <cell r="E384">
            <v>3.7382533851125971E-4</v>
          </cell>
        </row>
        <row r="385">
          <cell r="A385">
            <v>28608</v>
          </cell>
          <cell r="B385">
            <v>0.67894967599673905</v>
          </cell>
          <cell r="E385">
            <v>-7.2479916422240747E-8</v>
          </cell>
        </row>
        <row r="386">
          <cell r="A386">
            <v>28615</v>
          </cell>
          <cell r="B386">
            <v>0.68064392484196512</v>
          </cell>
          <cell r="E386">
            <v>-8.8285532767872497E-9</v>
          </cell>
        </row>
        <row r="387">
          <cell r="A387">
            <v>28622</v>
          </cell>
          <cell r="B387">
            <v>0.68099457221818738</v>
          </cell>
          <cell r="E387">
            <v>3.7773038853682125E-8</v>
          </cell>
        </row>
        <row r="388">
          <cell r="A388">
            <v>28629</v>
          </cell>
          <cell r="B388">
            <v>0.68094146042265125</v>
          </cell>
          <cell r="E388">
            <v>4.2508220642810832E-8</v>
          </cell>
        </row>
        <row r="389">
          <cell r="A389">
            <v>28636</v>
          </cell>
          <cell r="B389">
            <v>0.68101442693251835</v>
          </cell>
          <cell r="E389">
            <v>2.3284267736684434E-8</v>
          </cell>
        </row>
        <row r="390">
          <cell r="A390">
            <v>28643</v>
          </cell>
          <cell r="B390">
            <v>0.6847511188263562</v>
          </cell>
          <cell r="E390">
            <v>1.2527773951600895E-7</v>
          </cell>
        </row>
        <row r="391">
          <cell r="A391">
            <v>28650</v>
          </cell>
          <cell r="B391">
            <v>0.67043846660559625</v>
          </cell>
          <cell r="E391">
            <v>3.5497050993202485E-4</v>
          </cell>
        </row>
        <row r="392">
          <cell r="A392">
            <v>28657</v>
          </cell>
          <cell r="B392">
            <v>0.67034510491313015</v>
          </cell>
          <cell r="E392">
            <v>-2.4793972381103818E-6</v>
          </cell>
        </row>
        <row r="393">
          <cell r="A393">
            <v>28664</v>
          </cell>
          <cell r="B393">
            <v>0.66978916603372585</v>
          </cell>
          <cell r="E393">
            <v>3.634057720388487E-7</v>
          </cell>
        </row>
        <row r="394">
          <cell r="A394">
            <v>28671</v>
          </cell>
          <cell r="B394">
            <v>0.66546491644036843</v>
          </cell>
          <cell r="E394">
            <v>4.1889865659636377E-4</v>
          </cell>
        </row>
        <row r="395">
          <cell r="A395">
            <v>28678</v>
          </cell>
          <cell r="B395">
            <v>0.66514862202128744</v>
          </cell>
          <cell r="E395">
            <v>2.6955934759637626E-7</v>
          </cell>
        </row>
        <row r="396">
          <cell r="A396">
            <v>28685</v>
          </cell>
          <cell r="B396">
            <v>0.67168449979608003</v>
          </cell>
          <cell r="E396">
            <v>1.337103112536647E-7</v>
          </cell>
        </row>
        <row r="397">
          <cell r="A397">
            <v>28692</v>
          </cell>
          <cell r="B397">
            <v>0.67168449979608003</v>
          </cell>
          <cell r="E397">
            <v>1.337103112536647E-7</v>
          </cell>
        </row>
        <row r="398">
          <cell r="A398">
            <v>28699</v>
          </cell>
          <cell r="B398">
            <v>0.67644563396264323</v>
          </cell>
          <cell r="E398">
            <v>1.7001438951085883E-3</v>
          </cell>
        </row>
        <row r="399">
          <cell r="A399">
            <v>28706</v>
          </cell>
          <cell r="B399">
            <v>0.67583692618284641</v>
          </cell>
          <cell r="E399">
            <v>3.8767109394039088E-7</v>
          </cell>
        </row>
        <row r="400">
          <cell r="A400">
            <v>28713</v>
          </cell>
          <cell r="B400">
            <v>0.67426712672390865</v>
          </cell>
          <cell r="E400">
            <v>7.4017219211757108E-4</v>
          </cell>
        </row>
        <row r="401">
          <cell r="A401">
            <v>28720</v>
          </cell>
          <cell r="B401">
            <v>0.67371920314944678</v>
          </cell>
          <cell r="E401">
            <v>-4.4833180839559218E-5</v>
          </cell>
        </row>
        <row r="402">
          <cell r="A402">
            <v>28727</v>
          </cell>
          <cell r="B402">
            <v>0.67301757321972688</v>
          </cell>
          <cell r="E402">
            <v>-6.1933881648418895E-6</v>
          </cell>
        </row>
        <row r="403">
          <cell r="A403">
            <v>28734</v>
          </cell>
          <cell r="B403">
            <v>0.671362017745605</v>
          </cell>
          <cell r="E403">
            <v>5.8413130418684075E-7</v>
          </cell>
        </row>
        <row r="404">
          <cell r="A404">
            <v>28741</v>
          </cell>
          <cell r="B404">
            <v>0.67077888345463266</v>
          </cell>
          <cell r="E404">
            <v>-2.1920009933926962E-5</v>
          </cell>
        </row>
        <row r="405">
          <cell r="A405">
            <v>28748</v>
          </cell>
          <cell r="B405">
            <v>0.66923726520620552</v>
          </cell>
          <cell r="E405">
            <v>4.1737429883508292E-6</v>
          </cell>
        </row>
        <row r="406">
          <cell r="A406">
            <v>28755</v>
          </cell>
          <cell r="B406">
            <v>0.66776573970573572</v>
          </cell>
          <cell r="E406">
            <v>1.8548508337974675E-4</v>
          </cell>
        </row>
        <row r="407">
          <cell r="A407">
            <v>28762</v>
          </cell>
          <cell r="B407">
            <v>0.66709531549114609</v>
          </cell>
          <cell r="E407">
            <v>2.9701824209114897E-6</v>
          </cell>
        </row>
        <row r="408">
          <cell r="A408">
            <v>28769</v>
          </cell>
          <cell r="B408">
            <v>0.67293010171445211</v>
          </cell>
          <cell r="E408">
            <v>2.6722923140761484E-6</v>
          </cell>
        </row>
        <row r="409">
          <cell r="A409">
            <v>28776</v>
          </cell>
          <cell r="B409">
            <v>0.672119175469851</v>
          </cell>
          <cell r="E409">
            <v>2.5131635898550518E-7</v>
          </cell>
        </row>
        <row r="410">
          <cell r="A410">
            <v>28783</v>
          </cell>
          <cell r="B410">
            <v>0.67243441463366982</v>
          </cell>
          <cell r="E410">
            <v>3.1379211475047997E-4</v>
          </cell>
        </row>
        <row r="411">
          <cell r="A411">
            <v>28790</v>
          </cell>
          <cell r="B411">
            <v>0.67260374837700754</v>
          </cell>
          <cell r="E411">
            <v>2.740299362074029E-7</v>
          </cell>
        </row>
        <row r="412">
          <cell r="A412">
            <v>28797</v>
          </cell>
          <cell r="B412">
            <v>0.67141304678446034</v>
          </cell>
          <cell r="E412">
            <v>3.4204844573378665E-7</v>
          </cell>
        </row>
        <row r="413">
          <cell r="A413">
            <v>28804</v>
          </cell>
          <cell r="B413">
            <v>0.67141304678446023</v>
          </cell>
          <cell r="E413">
            <v>3.4204844573378665E-7</v>
          </cell>
        </row>
        <row r="414">
          <cell r="A414">
            <v>28811</v>
          </cell>
          <cell r="B414">
            <v>0.67141304678446023</v>
          </cell>
          <cell r="E414">
            <v>3.4204844573378665E-7</v>
          </cell>
        </row>
        <row r="415">
          <cell r="A415">
            <v>28818</v>
          </cell>
          <cell r="B415">
            <v>0.65823761795010471</v>
          </cell>
          <cell r="E415">
            <v>2.7066029903407424E-3</v>
          </cell>
        </row>
        <row r="416">
          <cell r="A416">
            <v>28825</v>
          </cell>
          <cell r="B416">
            <v>0.65823761795010471</v>
          </cell>
          <cell r="E416">
            <v>5.4058793991385997E-7</v>
          </cell>
        </row>
        <row r="417">
          <cell r="A417">
            <v>28832</v>
          </cell>
          <cell r="B417">
            <v>0.66582446556900599</v>
          </cell>
          <cell r="E417">
            <v>8.6676675510978511E-7</v>
          </cell>
        </row>
        <row r="418">
          <cell r="A418">
            <v>28839</v>
          </cell>
          <cell r="B418">
            <v>0.66580831082927261</v>
          </cell>
          <cell r="E418">
            <v>2.2307361818326097E-4</v>
          </cell>
        </row>
        <row r="419">
          <cell r="A419">
            <v>28846</v>
          </cell>
          <cell r="B419">
            <v>0.66997287619953994</v>
          </cell>
          <cell r="E419">
            <v>4.4729869574375492E-4</v>
          </cell>
        </row>
        <row r="420">
          <cell r="A420">
            <v>28853</v>
          </cell>
          <cell r="B420">
            <v>0.66518645290540646</v>
          </cell>
          <cell r="E420">
            <v>3.0223120324094969E-7</v>
          </cell>
        </row>
        <row r="421">
          <cell r="A421">
            <v>28860</v>
          </cell>
          <cell r="B421">
            <v>0.67124389322897382</v>
          </cell>
          <cell r="E421">
            <v>1.0230914822496639E-3</v>
          </cell>
        </row>
        <row r="422">
          <cell r="A422">
            <v>28867</v>
          </cell>
          <cell r="B422">
            <v>0.67483149304342638</v>
          </cell>
          <cell r="E422">
            <v>6.4033778032391278E-7</v>
          </cell>
        </row>
        <row r="423">
          <cell r="A423">
            <v>28874</v>
          </cell>
          <cell r="B423">
            <v>0.67499808968898312</v>
          </cell>
          <cell r="E423">
            <v>6.6589666629111509E-7</v>
          </cell>
        </row>
        <row r="424">
          <cell r="A424">
            <v>28881</v>
          </cell>
          <cell r="B424">
            <v>0.67597508734105582</v>
          </cell>
          <cell r="E424">
            <v>6.7727982243006755E-4</v>
          </cell>
        </row>
        <row r="425">
          <cell r="A425">
            <v>28888</v>
          </cell>
          <cell r="B425">
            <v>0.67597508734105582</v>
          </cell>
          <cell r="E425">
            <v>8.7103662919789368E-7</v>
          </cell>
        </row>
        <row r="426">
          <cell r="A426">
            <v>28895</v>
          </cell>
          <cell r="B426">
            <v>0.68469433129872204</v>
          </cell>
          <cell r="E426">
            <v>1.2084448433254909E-6</v>
          </cell>
        </row>
        <row r="427">
          <cell r="A427">
            <v>28902</v>
          </cell>
          <cell r="B427">
            <v>0.68514996016651852</v>
          </cell>
          <cell r="E427">
            <v>1.131059417749417E-6</v>
          </cell>
        </row>
        <row r="428">
          <cell r="A428">
            <v>28909</v>
          </cell>
          <cell r="B428">
            <v>0.68322406183489437</v>
          </cell>
          <cell r="E428">
            <v>5.7794511590501423E-5</v>
          </cell>
        </row>
        <row r="429">
          <cell r="A429">
            <v>28916</v>
          </cell>
          <cell r="B429">
            <v>0.70151911361984742</v>
          </cell>
          <cell r="E429">
            <v>6.9649574233830097E-7</v>
          </cell>
        </row>
        <row r="430">
          <cell r="A430">
            <v>28923</v>
          </cell>
          <cell r="B430">
            <v>0.70151911361984742</v>
          </cell>
          <cell r="E430">
            <v>6.9649574233830097E-7</v>
          </cell>
        </row>
        <row r="431">
          <cell r="A431">
            <v>28930</v>
          </cell>
          <cell r="B431">
            <v>0.70151911361984742</v>
          </cell>
          <cell r="E431">
            <v>6.9649574233830097E-7</v>
          </cell>
        </row>
        <row r="432">
          <cell r="A432">
            <v>28937</v>
          </cell>
          <cell r="B432">
            <v>0.70151911361984731</v>
          </cell>
          <cell r="E432">
            <v>6.9649574233830097E-7</v>
          </cell>
        </row>
        <row r="433">
          <cell r="A433">
            <v>28944</v>
          </cell>
          <cell r="B433">
            <v>0.6961964675114195</v>
          </cell>
          <cell r="E433">
            <v>-2.024270655657907E-4</v>
          </cell>
        </row>
        <row r="434">
          <cell r="A434">
            <v>28951</v>
          </cell>
          <cell r="B434">
            <v>0.69312533315905445</v>
          </cell>
          <cell r="E434">
            <v>-7.0742378560627366E-5</v>
          </cell>
        </row>
        <row r="435">
          <cell r="A435">
            <v>28958</v>
          </cell>
          <cell r="B435">
            <v>0.69551808212603117</v>
          </cell>
          <cell r="E435">
            <v>1.3368891227059134E-6</v>
          </cell>
        </row>
        <row r="436">
          <cell r="A436">
            <v>28965</v>
          </cell>
          <cell r="B436">
            <v>0.67763211576276117</v>
          </cell>
          <cell r="E436">
            <v>1.9661925747949555E-6</v>
          </cell>
        </row>
        <row r="437">
          <cell r="A437">
            <v>28972</v>
          </cell>
          <cell r="B437">
            <v>0.68640158481831981</v>
          </cell>
          <cell r="E437">
            <v>3.7325003851983624E-4</v>
          </cell>
        </row>
        <row r="438">
          <cell r="A438">
            <v>28979</v>
          </cell>
          <cell r="B438">
            <v>0.68630419227563111</v>
          </cell>
          <cell r="E438">
            <v>1.7325267417196549E-6</v>
          </cell>
        </row>
        <row r="439">
          <cell r="A439">
            <v>28986</v>
          </cell>
          <cell r="B439">
            <v>0.68406819873012403</v>
          </cell>
          <cell r="E439">
            <v>2.1263794371298467E-6</v>
          </cell>
        </row>
        <row r="440">
          <cell r="A440">
            <v>28993</v>
          </cell>
          <cell r="B440">
            <v>0.68403606970064756</v>
          </cell>
          <cell r="E440">
            <v>2.1714771451264483E-6</v>
          </cell>
        </row>
        <row r="441">
          <cell r="A441">
            <v>29000</v>
          </cell>
          <cell r="B441">
            <v>0.68279662094126103</v>
          </cell>
          <cell r="E441">
            <v>3.2222004868581169E-5</v>
          </cell>
        </row>
        <row r="442">
          <cell r="A442">
            <v>29007</v>
          </cell>
          <cell r="B442">
            <v>0.68673128385509929</v>
          </cell>
          <cell r="E442">
            <v>-1.8197716177330112E-5</v>
          </cell>
        </row>
        <row r="443">
          <cell r="A443">
            <v>29014</v>
          </cell>
          <cell r="B443">
            <v>0.68749445902207262</v>
          </cell>
          <cell r="E443">
            <v>2.6825845549237717E-4</v>
          </cell>
        </row>
        <row r="444">
          <cell r="A444">
            <v>29021</v>
          </cell>
          <cell r="B444">
            <v>0.66496269734689872</v>
          </cell>
          <cell r="E444">
            <v>7.0996752892302291E-5</v>
          </cell>
        </row>
        <row r="445">
          <cell r="A445">
            <v>29028</v>
          </cell>
          <cell r="B445">
            <v>0.66642434604216738</v>
          </cell>
          <cell r="E445">
            <v>1.1129141063803967E-6</v>
          </cell>
        </row>
        <row r="446">
          <cell r="A446">
            <v>29035</v>
          </cell>
          <cell r="B446">
            <v>0.67186606682533168</v>
          </cell>
          <cell r="E446">
            <v>1.6564747404422074E-5</v>
          </cell>
        </row>
        <row r="447">
          <cell r="A447">
            <v>29042</v>
          </cell>
          <cell r="B447">
            <v>0.67249108709781413</v>
          </cell>
          <cell r="E447">
            <v>9.276451375785136E-5</v>
          </cell>
        </row>
        <row r="448">
          <cell r="A448">
            <v>29049</v>
          </cell>
          <cell r="B448">
            <v>0.67237491646357461</v>
          </cell>
          <cell r="E448">
            <v>-9.1102288360167886E-6</v>
          </cell>
        </row>
        <row r="449">
          <cell r="A449">
            <v>29056</v>
          </cell>
          <cell r="B449">
            <v>0.67372018004364009</v>
          </cell>
          <cell r="E449">
            <v>2.8468465988529859E-4</v>
          </cell>
        </row>
        <row r="450">
          <cell r="A450">
            <v>29063</v>
          </cell>
          <cell r="B450">
            <v>0.67125843105838623</v>
          </cell>
          <cell r="E450">
            <v>-3.4588154009706987E-5</v>
          </cell>
        </row>
        <row r="451">
          <cell r="A451">
            <v>29070</v>
          </cell>
          <cell r="B451">
            <v>0.67159516045946199</v>
          </cell>
          <cell r="E451">
            <v>2.300698711184427E-5</v>
          </cell>
        </row>
        <row r="452">
          <cell r="A452">
            <v>29077</v>
          </cell>
          <cell r="B452">
            <v>0.67741394485305029</v>
          </cell>
          <cell r="E452">
            <v>4.6136098444200105E-6</v>
          </cell>
        </row>
        <row r="453">
          <cell r="A453">
            <v>29084</v>
          </cell>
          <cell r="B453">
            <v>0.6750972469306098</v>
          </cell>
          <cell r="E453">
            <v>2.1917204862544145E-5</v>
          </cell>
        </row>
        <row r="454">
          <cell r="A454">
            <v>29091</v>
          </cell>
          <cell r="B454">
            <v>0.67545206853069273</v>
          </cell>
          <cell r="E454">
            <v>-1.8529240372373981E-5</v>
          </cell>
        </row>
        <row r="455">
          <cell r="A455">
            <v>29098</v>
          </cell>
          <cell r="B455">
            <v>0.67492397374580881</v>
          </cell>
          <cell r="E455">
            <v>-1.1107539277962007E-6</v>
          </cell>
        </row>
        <row r="456">
          <cell r="A456">
            <v>29105</v>
          </cell>
          <cell r="B456">
            <v>0.66921648646749432</v>
          </cell>
          <cell r="E456">
            <v>3.7634059359351822E-4</v>
          </cell>
        </row>
        <row r="457">
          <cell r="A457">
            <v>29112</v>
          </cell>
          <cell r="B457">
            <v>0.64625668625260746</v>
          </cell>
          <cell r="E457">
            <v>-1.765883307733784E-4</v>
          </cell>
        </row>
        <row r="458">
          <cell r="A458">
            <v>29119</v>
          </cell>
          <cell r="B458">
            <v>0.6600490833500553</v>
          </cell>
          <cell r="E458">
            <v>-1.4291390069780732E-4</v>
          </cell>
        </row>
        <row r="459">
          <cell r="A459">
            <v>29126</v>
          </cell>
          <cell r="B459">
            <v>0.66309983500824465</v>
          </cell>
          <cell r="E459">
            <v>9.0796118425254455E-5</v>
          </cell>
        </row>
        <row r="460">
          <cell r="A460">
            <v>29133</v>
          </cell>
          <cell r="B460">
            <v>0.62160143336113849</v>
          </cell>
          <cell r="E460">
            <v>-1.5377795324511888E-5</v>
          </cell>
        </row>
        <row r="461">
          <cell r="A461">
            <v>29140</v>
          </cell>
          <cell r="B461">
            <v>0.62101041202503426</v>
          </cell>
          <cell r="E461">
            <v>4.7379133025786948E-6</v>
          </cell>
        </row>
        <row r="462">
          <cell r="A462">
            <v>29147</v>
          </cell>
          <cell r="B462">
            <v>0.61248032796965612</v>
          </cell>
          <cell r="E462">
            <v>5.330926444150931E-6</v>
          </cell>
        </row>
        <row r="463">
          <cell r="A463">
            <v>29154</v>
          </cell>
          <cell r="B463">
            <v>0.62187499370991095</v>
          </cell>
          <cell r="E463">
            <v>4.7530786682147885E-6</v>
          </cell>
        </row>
        <row r="464">
          <cell r="A464">
            <v>29161</v>
          </cell>
          <cell r="B464">
            <v>0.61882460715354293</v>
          </cell>
          <cell r="E464">
            <v>4.3545166679873084E-6</v>
          </cell>
        </row>
        <row r="465">
          <cell r="A465">
            <v>29168</v>
          </cell>
          <cell r="B465">
            <v>0.6247621280181096</v>
          </cell>
          <cell r="E465">
            <v>4.7942704958622052E-6</v>
          </cell>
        </row>
        <row r="466">
          <cell r="A466">
            <v>29175</v>
          </cell>
          <cell r="B466">
            <v>0.64460314221750659</v>
          </cell>
          <cell r="E466">
            <v>4.4299448657535391E-3</v>
          </cell>
        </row>
        <row r="467">
          <cell r="A467">
            <v>29182</v>
          </cell>
          <cell r="B467">
            <v>0.64761770102151694</v>
          </cell>
          <cell r="E467">
            <v>2.1450713697756645E-5</v>
          </cell>
        </row>
        <row r="468">
          <cell r="A468">
            <v>29189</v>
          </cell>
          <cell r="B468">
            <v>0.65402587464575057</v>
          </cell>
          <cell r="E468">
            <v>1.3913584951479473E-3</v>
          </cell>
        </row>
        <row r="469">
          <cell r="A469">
            <v>29196</v>
          </cell>
          <cell r="B469">
            <v>0.65601688276648795</v>
          </cell>
          <cell r="E469">
            <v>5.4509406607597567E-6</v>
          </cell>
        </row>
        <row r="470">
          <cell r="A470">
            <v>29203</v>
          </cell>
          <cell r="B470">
            <v>0.64516178928580536</v>
          </cell>
          <cell r="E470">
            <v>-5.1758751730246173E-4</v>
          </cell>
        </row>
        <row r="471">
          <cell r="A471">
            <v>29210</v>
          </cell>
          <cell r="B471">
            <v>0.64583022109645793</v>
          </cell>
          <cell r="E471">
            <v>1.5070507380350777E-4</v>
          </cell>
        </row>
        <row r="472">
          <cell r="A472">
            <v>29217</v>
          </cell>
          <cell r="B472">
            <v>0.58083900738450367</v>
          </cell>
          <cell r="E472">
            <v>-5.8588530679264648E-7</v>
          </cell>
        </row>
        <row r="473">
          <cell r="A473">
            <v>29224</v>
          </cell>
          <cell r="B473">
            <v>0.57736749917422525</v>
          </cell>
          <cell r="E473">
            <v>1.9376092762507976E-4</v>
          </cell>
        </row>
        <row r="474">
          <cell r="A474">
            <v>29231</v>
          </cell>
          <cell r="B474">
            <v>0.57623605298865299</v>
          </cell>
          <cell r="E474">
            <v>8.9642297843681802E-4</v>
          </cell>
        </row>
        <row r="475">
          <cell r="A475">
            <v>29238</v>
          </cell>
          <cell r="B475">
            <v>0.57096171090457271</v>
          </cell>
          <cell r="E475">
            <v>-5.1984058765428337E-5</v>
          </cell>
        </row>
        <row r="476">
          <cell r="A476">
            <v>29245</v>
          </cell>
          <cell r="B476">
            <v>0.55872619874144802</v>
          </cell>
          <cell r="E476">
            <v>-4.8416208906054166E-4</v>
          </cell>
        </row>
        <row r="477">
          <cell r="A477">
            <v>29252</v>
          </cell>
          <cell r="B477">
            <v>0.55495285088071722</v>
          </cell>
          <cell r="E477">
            <v>-1.7326819955331324E-4</v>
          </cell>
        </row>
        <row r="478">
          <cell r="A478">
            <v>29259</v>
          </cell>
          <cell r="B478">
            <v>0.55802479864147037</v>
          </cell>
          <cell r="E478">
            <v>-1.4407819402064708E-4</v>
          </cell>
        </row>
        <row r="479">
          <cell r="A479">
            <v>29266</v>
          </cell>
          <cell r="B479">
            <v>0.55965671453743182</v>
          </cell>
          <cell r="E479">
            <v>2.0526696333691887E-4</v>
          </cell>
        </row>
        <row r="480">
          <cell r="A480">
            <v>29273</v>
          </cell>
          <cell r="B480">
            <v>0.56482328759105582</v>
          </cell>
          <cell r="E480">
            <v>8.0334720748946804E-4</v>
          </cell>
        </row>
        <row r="481">
          <cell r="A481">
            <v>29280</v>
          </cell>
          <cell r="B481">
            <v>0.56427580005126077</v>
          </cell>
          <cell r="E481">
            <v>5.6854817116516233E-4</v>
          </cell>
        </row>
        <row r="482">
          <cell r="A482">
            <v>29287</v>
          </cell>
          <cell r="B482">
            <v>0.56517274746539214</v>
          </cell>
          <cell r="E482">
            <v>-7.6260803012337889E-6</v>
          </cell>
        </row>
        <row r="483">
          <cell r="A483">
            <v>29294</v>
          </cell>
          <cell r="B483">
            <v>0.54108781121102978</v>
          </cell>
          <cell r="E483">
            <v>6.3867525724965409E-4</v>
          </cell>
        </row>
        <row r="484">
          <cell r="A484">
            <v>29301</v>
          </cell>
          <cell r="B484">
            <v>0.5392537562903903</v>
          </cell>
          <cell r="E484">
            <v>1.6775007469457792E-6</v>
          </cell>
        </row>
        <row r="485">
          <cell r="A485">
            <v>29308</v>
          </cell>
          <cell r="B485">
            <v>0.5403176471254697</v>
          </cell>
          <cell r="E485">
            <v>1.6475095585297525E-6</v>
          </cell>
        </row>
        <row r="486">
          <cell r="A486">
            <v>29315</v>
          </cell>
          <cell r="B486">
            <v>0.53299462216413551</v>
          </cell>
          <cell r="E486">
            <v>-3.5563573748156766E-4</v>
          </cell>
        </row>
        <row r="487">
          <cell r="A487">
            <v>29322</v>
          </cell>
          <cell r="B487">
            <v>0.54875060971375667</v>
          </cell>
          <cell r="E487">
            <v>1.2104678764330984E-3</v>
          </cell>
        </row>
        <row r="488">
          <cell r="A488">
            <v>29329</v>
          </cell>
          <cell r="B488">
            <v>0.54854355982230252</v>
          </cell>
          <cell r="E488">
            <v>1.6207461859000804E-6</v>
          </cell>
        </row>
        <row r="489">
          <cell r="A489">
            <v>29336</v>
          </cell>
          <cell r="B489">
            <v>0.5586800436094651</v>
          </cell>
          <cell r="E489">
            <v>2.4571921094212009E-4</v>
          </cell>
        </row>
        <row r="490">
          <cell r="A490">
            <v>29343</v>
          </cell>
          <cell r="B490">
            <v>0.55722186364610304</v>
          </cell>
          <cell r="E490">
            <v>-7.5487958106471823E-5</v>
          </cell>
        </row>
        <row r="491">
          <cell r="A491">
            <v>29350</v>
          </cell>
          <cell r="B491">
            <v>0.5506402054204802</v>
          </cell>
          <cell r="E491">
            <v>-1.1414836458421036E-4</v>
          </cell>
        </row>
        <row r="492">
          <cell r="A492">
            <v>29357</v>
          </cell>
          <cell r="B492">
            <v>0.54800949375336305</v>
          </cell>
          <cell r="E492">
            <v>-4.6241675262191574E-5</v>
          </cell>
        </row>
        <row r="493">
          <cell r="A493">
            <v>29364</v>
          </cell>
          <cell r="B493">
            <v>0.54720062096522193</v>
          </cell>
          <cell r="E493">
            <v>-7.344556082950374E-5</v>
          </cell>
        </row>
        <row r="494">
          <cell r="A494">
            <v>29371</v>
          </cell>
          <cell r="B494">
            <v>0.52722929138546781</v>
          </cell>
          <cell r="E494">
            <v>1.4861248105414845E-4</v>
          </cell>
        </row>
        <row r="495">
          <cell r="A495">
            <v>29378</v>
          </cell>
          <cell r="B495">
            <v>0.52712002419936554</v>
          </cell>
          <cell r="E495">
            <v>-4.4781737021161166E-5</v>
          </cell>
        </row>
        <row r="496">
          <cell r="A496">
            <v>29385</v>
          </cell>
          <cell r="B496">
            <v>0.51400776988570074</v>
          </cell>
          <cell r="E496">
            <v>5.8741556744028344E-4</v>
          </cell>
        </row>
        <row r="497">
          <cell r="A497">
            <v>29392</v>
          </cell>
          <cell r="B497">
            <v>0.51245271984870655</v>
          </cell>
          <cell r="E497">
            <v>-2.6911045118529743E-4</v>
          </cell>
        </row>
        <row r="498">
          <cell r="A498">
            <v>29399</v>
          </cell>
          <cell r="B498">
            <v>0.51123655172955951</v>
          </cell>
          <cell r="E498">
            <v>4.0432473383017425E-5</v>
          </cell>
        </row>
        <row r="499">
          <cell r="A499">
            <v>29406</v>
          </cell>
          <cell r="B499">
            <v>0.50969461414241457</v>
          </cell>
          <cell r="E499">
            <v>-8.3840847794700867E-5</v>
          </cell>
        </row>
        <row r="500">
          <cell r="A500">
            <v>29413</v>
          </cell>
          <cell r="B500">
            <v>0.50926530812311954</v>
          </cell>
          <cell r="E500">
            <v>-2.3222741821435191E-5</v>
          </cell>
        </row>
        <row r="501">
          <cell r="A501">
            <v>29420</v>
          </cell>
          <cell r="B501">
            <v>0.50293519364384043</v>
          </cell>
          <cell r="E501">
            <v>4.3976063524761745E-5</v>
          </cell>
        </row>
        <row r="502">
          <cell r="A502">
            <v>29427</v>
          </cell>
          <cell r="B502">
            <v>0.50262189730161988</v>
          </cell>
          <cell r="E502">
            <v>1.6097421619066293E-4</v>
          </cell>
        </row>
        <row r="503">
          <cell r="A503">
            <v>29434</v>
          </cell>
          <cell r="B503">
            <v>0.49746046482177259</v>
          </cell>
          <cell r="E503">
            <v>-6.735930282230963E-5</v>
          </cell>
        </row>
        <row r="504">
          <cell r="A504">
            <v>29441</v>
          </cell>
          <cell r="B504">
            <v>0.4923113653437306</v>
          </cell>
          <cell r="E504">
            <v>-2.3037515160259341E-4</v>
          </cell>
        </row>
        <row r="505">
          <cell r="A505">
            <v>29448</v>
          </cell>
          <cell r="B505">
            <v>0.48332401194932412</v>
          </cell>
          <cell r="E505">
            <v>6.578426971720599E-6</v>
          </cell>
        </row>
        <row r="506">
          <cell r="A506">
            <v>29455</v>
          </cell>
          <cell r="B506">
            <v>0.47975900573935282</v>
          </cell>
          <cell r="E506">
            <v>-5.7779271246213313E-5</v>
          </cell>
        </row>
        <row r="507">
          <cell r="A507">
            <v>29462</v>
          </cell>
          <cell r="B507">
            <v>0.47868102374737781</v>
          </cell>
          <cell r="E507">
            <v>2.0091714583798898E-4</v>
          </cell>
        </row>
        <row r="508">
          <cell r="A508">
            <v>29469</v>
          </cell>
          <cell r="B508">
            <v>0.48208885813120234</v>
          </cell>
          <cell r="E508">
            <v>4.7034514243599323E-4</v>
          </cell>
        </row>
        <row r="509">
          <cell r="A509">
            <v>29476</v>
          </cell>
          <cell r="B509">
            <v>0.47774316153725715</v>
          </cell>
          <cell r="E509">
            <v>-5.0556555704774347E-5</v>
          </cell>
        </row>
        <row r="510">
          <cell r="A510">
            <v>29483</v>
          </cell>
          <cell r="B510">
            <v>0.46921245864023348</v>
          </cell>
          <cell r="E510">
            <v>-1.7273600167670261E-4</v>
          </cell>
        </row>
        <row r="511">
          <cell r="A511">
            <v>29490</v>
          </cell>
          <cell r="B511">
            <v>0.47181607391836639</v>
          </cell>
          <cell r="E511">
            <v>5.470868541380923E-4</v>
          </cell>
        </row>
        <row r="512">
          <cell r="A512">
            <v>29497</v>
          </cell>
          <cell r="B512">
            <v>0.46785391813139349</v>
          </cell>
          <cell r="E512">
            <v>-8.1130291996631414E-5</v>
          </cell>
        </row>
        <row r="513">
          <cell r="A513">
            <v>29504</v>
          </cell>
          <cell r="B513">
            <v>0.45160730064402377</v>
          </cell>
          <cell r="E513">
            <v>1.4506863240436573E-4</v>
          </cell>
        </row>
        <row r="514">
          <cell r="A514">
            <v>29511</v>
          </cell>
          <cell r="B514">
            <v>0.45026348698177121</v>
          </cell>
          <cell r="E514">
            <v>-2.9186638397001518E-6</v>
          </cell>
        </row>
        <row r="515">
          <cell r="A515">
            <v>29518</v>
          </cell>
          <cell r="B515">
            <v>0.45151699980465088</v>
          </cell>
          <cell r="E515">
            <v>1.433449713484928E-4</v>
          </cell>
        </row>
        <row r="516">
          <cell r="A516">
            <v>29525</v>
          </cell>
          <cell r="B516">
            <v>0.45434993161479109</v>
          </cell>
          <cell r="E516">
            <v>4.0243294757282612E-4</v>
          </cell>
        </row>
        <row r="517">
          <cell r="A517">
            <v>29532</v>
          </cell>
          <cell r="B517">
            <v>0.44935666342415365</v>
          </cell>
          <cell r="E517">
            <v>-2.0538178488967512E-4</v>
          </cell>
        </row>
        <row r="518">
          <cell r="A518">
            <v>29539</v>
          </cell>
          <cell r="B518">
            <v>0.4447628454566937</v>
          </cell>
          <cell r="E518">
            <v>1.149060326631544E-3</v>
          </cell>
        </row>
        <row r="519">
          <cell r="A519">
            <v>29546</v>
          </cell>
          <cell r="B519">
            <v>0.43688865267921112</v>
          </cell>
          <cell r="E519">
            <v>-4.2347358609328589E-4</v>
          </cell>
        </row>
        <row r="520">
          <cell r="A520">
            <v>29553</v>
          </cell>
          <cell r="B520">
            <v>0.43250303692600139</v>
          </cell>
          <cell r="E520">
            <v>1.7900759577780083E-5</v>
          </cell>
        </row>
        <row r="521">
          <cell r="A521">
            <v>29560</v>
          </cell>
          <cell r="B521">
            <v>0.42354215121544703</v>
          </cell>
          <cell r="E521">
            <v>3.195293737096382E-4</v>
          </cell>
        </row>
        <row r="522">
          <cell r="A522">
            <v>29567</v>
          </cell>
          <cell r="B522">
            <v>0.42337556489055733</v>
          </cell>
          <cell r="E522">
            <v>7.5784946882212305E-4</v>
          </cell>
        </row>
        <row r="523">
          <cell r="A523">
            <v>29574</v>
          </cell>
          <cell r="B523">
            <v>0.44589629195836056</v>
          </cell>
          <cell r="E523">
            <v>2.4137811612735629E-3</v>
          </cell>
        </row>
        <row r="524">
          <cell r="A524">
            <v>29581</v>
          </cell>
          <cell r="B524">
            <v>0.43941850339526828</v>
          </cell>
          <cell r="E524">
            <v>3.3319051339183504E-4</v>
          </cell>
        </row>
        <row r="525">
          <cell r="A525">
            <v>29588</v>
          </cell>
          <cell r="B525">
            <v>0.43961619618435643</v>
          </cell>
          <cell r="E525">
            <v>1.8930530432553173E-5</v>
          </cell>
        </row>
        <row r="526">
          <cell r="A526">
            <v>29595</v>
          </cell>
          <cell r="B526">
            <v>0.42538535739735994</v>
          </cell>
          <cell r="E526">
            <v>-4.8727984132305335E-4</v>
          </cell>
        </row>
        <row r="527">
          <cell r="A527">
            <v>29602</v>
          </cell>
          <cell r="B527">
            <v>0.42011311252284844</v>
          </cell>
          <cell r="E527">
            <v>2.0746759530552382E-5</v>
          </cell>
        </row>
        <row r="528">
          <cell r="A528">
            <v>29609</v>
          </cell>
          <cell r="B528">
            <v>0.42492478809825551</v>
          </cell>
          <cell r="E528">
            <v>9.2811545694299503E-4</v>
          </cell>
        </row>
        <row r="529">
          <cell r="A529">
            <v>29616</v>
          </cell>
          <cell r="B529">
            <v>0.42875193688492952</v>
          </cell>
          <cell r="E529">
            <v>3.342467683508938E-6</v>
          </cell>
        </row>
        <row r="530">
          <cell r="A530">
            <v>29623</v>
          </cell>
          <cell r="B530">
            <v>0.42383767160814628</v>
          </cell>
          <cell r="E530">
            <v>-1.055189114775815E-4</v>
          </cell>
        </row>
        <row r="531">
          <cell r="A531">
            <v>29630</v>
          </cell>
          <cell r="B531">
            <v>0.42667699714035895</v>
          </cell>
          <cell r="E531">
            <v>3.3184079539542088E-4</v>
          </cell>
        </row>
        <row r="532">
          <cell r="A532">
            <v>29637</v>
          </cell>
          <cell r="B532">
            <v>0.42538272587562564</v>
          </cell>
          <cell r="E532">
            <v>1.8118048758109693E-5</v>
          </cell>
        </row>
        <row r="533">
          <cell r="A533">
            <v>29644</v>
          </cell>
          <cell r="B533">
            <v>0.42160283650457864</v>
          </cell>
          <cell r="E533">
            <v>2.2284101504815753E-4</v>
          </cell>
        </row>
        <row r="534">
          <cell r="A534">
            <v>29651</v>
          </cell>
          <cell r="B534">
            <v>0.42157941201382826</v>
          </cell>
          <cell r="E534">
            <v>-2.6590271829762392E-5</v>
          </cell>
        </row>
        <row r="535">
          <cell r="A535">
            <v>29658</v>
          </cell>
          <cell r="B535">
            <v>0.42417163006044767</v>
          </cell>
          <cell r="E535">
            <v>4.4187032606160238E-4</v>
          </cell>
        </row>
        <row r="536">
          <cell r="A536">
            <v>29665</v>
          </cell>
          <cell r="B536">
            <v>0.42849784149900877</v>
          </cell>
          <cell r="E536">
            <v>2.4339916746037797E-4</v>
          </cell>
        </row>
        <row r="537">
          <cell r="A537">
            <v>29672</v>
          </cell>
          <cell r="B537">
            <v>0.42763342913157565</v>
          </cell>
          <cell r="E537">
            <v>-6.1275497549323179E-5</v>
          </cell>
        </row>
        <row r="538">
          <cell r="A538">
            <v>29679</v>
          </cell>
          <cell r="B538">
            <v>0.4303077018420291</v>
          </cell>
          <cell r="E538">
            <v>2.4066361540199308E-5</v>
          </cell>
        </row>
        <row r="539">
          <cell r="A539">
            <v>29686</v>
          </cell>
          <cell r="B539">
            <v>0.43069086740762785</v>
          </cell>
          <cell r="E539">
            <v>6.278919542788603E-5</v>
          </cell>
        </row>
        <row r="540">
          <cell r="A540">
            <v>29693</v>
          </cell>
          <cell r="B540">
            <v>0.430487612753786</v>
          </cell>
          <cell r="E540">
            <v>-1.5234223056354171E-5</v>
          </cell>
        </row>
        <row r="541">
          <cell r="A541">
            <v>29700</v>
          </cell>
          <cell r="B541">
            <v>0.43033784695514671</v>
          </cell>
          <cell r="E541">
            <v>8.4009241219597849E-6</v>
          </cell>
        </row>
        <row r="542">
          <cell r="A542">
            <v>29707</v>
          </cell>
          <cell r="B542">
            <v>0.43277571874595333</v>
          </cell>
          <cell r="E542">
            <v>3.2498552932395199E-4</v>
          </cell>
        </row>
        <row r="543">
          <cell r="A543">
            <v>29714</v>
          </cell>
          <cell r="B543">
            <v>0.43443384767917337</v>
          </cell>
          <cell r="E543">
            <v>1.8285210499022108E-4</v>
          </cell>
        </row>
        <row r="544">
          <cell r="A544">
            <v>29721</v>
          </cell>
          <cell r="B544">
            <v>0.43596471632405176</v>
          </cell>
          <cell r="E544">
            <v>1.3599276111495159E-4</v>
          </cell>
        </row>
        <row r="545">
          <cell r="A545">
            <v>29728</v>
          </cell>
          <cell r="B545">
            <v>0.43230185500603385</v>
          </cell>
          <cell r="E545">
            <v>4.2177131044209419E-5</v>
          </cell>
        </row>
        <row r="546">
          <cell r="A546">
            <v>29735</v>
          </cell>
          <cell r="B546">
            <v>0.4319630546667157</v>
          </cell>
          <cell r="E546">
            <v>1.8387630041239556E-5</v>
          </cell>
        </row>
        <row r="547">
          <cell r="A547">
            <v>29742</v>
          </cell>
          <cell r="B547">
            <v>0.42774704092981836</v>
          </cell>
          <cell r="E547">
            <v>-2.2762662365456547E-4</v>
          </cell>
        </row>
        <row r="548">
          <cell r="A548">
            <v>29749</v>
          </cell>
          <cell r="B548">
            <v>0.43915139794194419</v>
          </cell>
          <cell r="E548">
            <v>1.0477933518480765E-3</v>
          </cell>
        </row>
        <row r="549">
          <cell r="A549">
            <v>29756</v>
          </cell>
          <cell r="B549">
            <v>0.43752994616024798</v>
          </cell>
          <cell r="E549">
            <v>-1.6129536921298505E-4</v>
          </cell>
        </row>
        <row r="550">
          <cell r="A550">
            <v>29763</v>
          </cell>
          <cell r="B550">
            <v>0.44007018804638021</v>
          </cell>
          <cell r="E550">
            <v>1.5539872054158246E-4</v>
          </cell>
        </row>
        <row r="551">
          <cell r="A551">
            <v>29770</v>
          </cell>
          <cell r="B551">
            <v>0.43950169465951833</v>
          </cell>
          <cell r="E551">
            <v>3.6621833860603879E-4</v>
          </cell>
        </row>
        <row r="552">
          <cell r="A552">
            <v>29777</v>
          </cell>
          <cell r="B552">
            <v>0.43855685230662234</v>
          </cell>
          <cell r="E552">
            <v>-2.0776717547312934E-5</v>
          </cell>
        </row>
        <row r="553">
          <cell r="A553">
            <v>29784</v>
          </cell>
          <cell r="B553">
            <v>0.43936309648220601</v>
          </cell>
          <cell r="E553">
            <v>2.8438285439321825E-5</v>
          </cell>
        </row>
        <row r="554">
          <cell r="A554">
            <v>29791</v>
          </cell>
          <cell r="B554">
            <v>0.44122239683064518</v>
          </cell>
          <cell r="E554">
            <v>3.1620158089735068E-4</v>
          </cell>
        </row>
        <row r="555">
          <cell r="A555">
            <v>29798</v>
          </cell>
          <cell r="B555">
            <v>0.44332939130691396</v>
          </cell>
          <cell r="E555">
            <v>2.9891023141797197E-4</v>
          </cell>
        </row>
        <row r="556">
          <cell r="A556">
            <v>29805</v>
          </cell>
          <cell r="B556">
            <v>0.44332939130691396</v>
          </cell>
          <cell r="E556">
            <v>1.2272625480761675E-6</v>
          </cell>
        </row>
        <row r="557">
          <cell r="A557">
            <v>29812</v>
          </cell>
          <cell r="B557">
            <v>0.4470997035354512</v>
          </cell>
          <cell r="E557">
            <v>5.6018178794400028E-4</v>
          </cell>
        </row>
        <row r="558">
          <cell r="A558">
            <v>29819</v>
          </cell>
          <cell r="B558">
            <v>0.45319416360842701</v>
          </cell>
          <cell r="E558">
            <v>6.3598430704011786E-4</v>
          </cell>
        </row>
        <row r="559">
          <cell r="A559">
            <v>29826</v>
          </cell>
          <cell r="B559">
            <v>0.45353258249859463</v>
          </cell>
          <cell r="E559">
            <v>8.7536589802778041E-4</v>
          </cell>
        </row>
        <row r="560">
          <cell r="A560">
            <v>29833</v>
          </cell>
          <cell r="B560">
            <v>0.45824162545938035</v>
          </cell>
          <cell r="E560">
            <v>9.552549551583528E-4</v>
          </cell>
        </row>
        <row r="561">
          <cell r="A561">
            <v>29840</v>
          </cell>
          <cell r="B561">
            <v>0.45091800308444457</v>
          </cell>
          <cell r="E561">
            <v>-1.250010776980014E-6</v>
          </cell>
        </row>
        <row r="562">
          <cell r="A562">
            <v>29847</v>
          </cell>
          <cell r="B562">
            <v>0.4410591678126829</v>
          </cell>
          <cell r="E562">
            <v>-1.270971930864076E-4</v>
          </cell>
        </row>
        <row r="563">
          <cell r="A563">
            <v>29854</v>
          </cell>
          <cell r="B563">
            <v>0.43460728534674359</v>
          </cell>
          <cell r="E563">
            <v>4.9352265494911698E-5</v>
          </cell>
        </row>
        <row r="564">
          <cell r="A564">
            <v>29861</v>
          </cell>
          <cell r="B564">
            <v>0.42458019287679832</v>
          </cell>
          <cell r="E564">
            <v>2.7533482997186198E-4</v>
          </cell>
        </row>
        <row r="565">
          <cell r="A565">
            <v>29868</v>
          </cell>
          <cell r="B565">
            <v>0.42828840425690362</v>
          </cell>
          <cell r="E565">
            <v>5.1256702146546429E-4</v>
          </cell>
        </row>
        <row r="566">
          <cell r="A566">
            <v>29875</v>
          </cell>
          <cell r="B566">
            <v>0.42575165966565187</v>
          </cell>
          <cell r="E566">
            <v>1.2379333585507902E-4</v>
          </cell>
        </row>
        <row r="567">
          <cell r="A567">
            <v>29882</v>
          </cell>
          <cell r="B567">
            <v>0.42637862933631532</v>
          </cell>
          <cell r="E567">
            <v>7.008610417160707E-5</v>
          </cell>
        </row>
        <row r="568">
          <cell r="A568">
            <v>29889</v>
          </cell>
          <cell r="B568">
            <v>0.43061451341303569</v>
          </cell>
          <cell r="E568">
            <v>7.0924665446967905E-4</v>
          </cell>
        </row>
        <row r="569">
          <cell r="A569">
            <v>29896</v>
          </cell>
          <cell r="B569">
            <v>0.43194119325056785</v>
          </cell>
          <cell r="E569">
            <v>1.2434415835706005E-4</v>
          </cell>
        </row>
        <row r="570">
          <cell r="A570">
            <v>29903</v>
          </cell>
          <cell r="B570">
            <v>0.42768761905444092</v>
          </cell>
          <cell r="E570">
            <v>-3.378602762968059E-4</v>
          </cell>
        </row>
        <row r="571">
          <cell r="A571">
            <v>29910</v>
          </cell>
          <cell r="B571">
            <v>0.42566876886200444</v>
          </cell>
          <cell r="E571">
            <v>-4.9000198419490131E-6</v>
          </cell>
        </row>
        <row r="572">
          <cell r="A572">
            <v>29917</v>
          </cell>
          <cell r="B572">
            <v>0.42348429257217596</v>
          </cell>
          <cell r="E572">
            <v>2.6723997198490352E-5</v>
          </cell>
        </row>
        <row r="573">
          <cell r="A573">
            <v>29924</v>
          </cell>
          <cell r="B573">
            <v>0.42026465279658815</v>
          </cell>
          <cell r="E573">
            <v>-3.9359663727483484E-5</v>
          </cell>
        </row>
        <row r="574">
          <cell r="A574">
            <v>29931</v>
          </cell>
          <cell r="B574">
            <v>0.42109857855042748</v>
          </cell>
          <cell r="E574">
            <v>1.384079606651004E-4</v>
          </cell>
        </row>
        <row r="575">
          <cell r="A575">
            <v>29938</v>
          </cell>
          <cell r="B575">
            <v>0.4218071317961572</v>
          </cell>
          <cell r="E575">
            <v>1.4145685537790298E-4</v>
          </cell>
        </row>
        <row r="576">
          <cell r="A576">
            <v>29945</v>
          </cell>
          <cell r="B576">
            <v>0.4185658722185826</v>
          </cell>
          <cell r="E576">
            <v>-5.0659532360687879E-5</v>
          </cell>
        </row>
        <row r="577">
          <cell r="A577">
            <v>29952</v>
          </cell>
          <cell r="B577">
            <v>0.41872528222043121</v>
          </cell>
          <cell r="E577">
            <v>2.0789941265628995E-5</v>
          </cell>
        </row>
        <row r="578">
          <cell r="A578">
            <v>29959</v>
          </cell>
          <cell r="B578">
            <v>0.41562050333121359</v>
          </cell>
          <cell r="E578">
            <v>-1.4307052965443348E-4</v>
          </cell>
        </row>
        <row r="579">
          <cell r="A579">
            <v>29966</v>
          </cell>
          <cell r="B579">
            <v>0.41473765365607612</v>
          </cell>
          <cell r="E579">
            <v>2.6914391474924804E-4</v>
          </cell>
        </row>
        <row r="580">
          <cell r="A580">
            <v>29973</v>
          </cell>
          <cell r="B580">
            <v>0.41773004320371371</v>
          </cell>
          <cell r="E580">
            <v>-6.121603457072621E-5</v>
          </cell>
        </row>
        <row r="581">
          <cell r="A581">
            <v>29980</v>
          </cell>
          <cell r="B581">
            <v>0.41760742502162063</v>
          </cell>
          <cell r="E581">
            <v>3.395262253900288E-7</v>
          </cell>
        </row>
        <row r="582">
          <cell r="A582">
            <v>29987</v>
          </cell>
          <cell r="B582">
            <v>0.4184300553531986</v>
          </cell>
          <cell r="E582">
            <v>2.1902232225209033E-4</v>
          </cell>
        </row>
        <row r="583">
          <cell r="A583">
            <v>29994</v>
          </cell>
          <cell r="B583">
            <v>0.41391116156611296</v>
          </cell>
          <cell r="E583">
            <v>1.4230215103393427E-4</v>
          </cell>
        </row>
        <row r="584">
          <cell r="A584">
            <v>30001</v>
          </cell>
          <cell r="B584">
            <v>0.41352296065590338</v>
          </cell>
          <cell r="E584">
            <v>3.0665800897595448E-5</v>
          </cell>
        </row>
        <row r="585">
          <cell r="A585">
            <v>30008</v>
          </cell>
          <cell r="B585">
            <v>0.40905108629539705</v>
          </cell>
          <cell r="E585">
            <v>-2.809960783690576E-4</v>
          </cell>
        </row>
        <row r="586">
          <cell r="A586">
            <v>30015</v>
          </cell>
          <cell r="B586">
            <v>0.3950806083455915</v>
          </cell>
          <cell r="E586">
            <v>-8.0474452725192022E-4</v>
          </cell>
        </row>
        <row r="587">
          <cell r="A587">
            <v>30022</v>
          </cell>
          <cell r="B587">
            <v>0.39502553395919937</v>
          </cell>
          <cell r="E587">
            <v>-6.0430020555062376E-6</v>
          </cell>
        </row>
        <row r="588">
          <cell r="A588">
            <v>30029</v>
          </cell>
          <cell r="B588">
            <v>0.39389882969855916</v>
          </cell>
          <cell r="E588">
            <v>-6.8136351499297726E-5</v>
          </cell>
        </row>
        <row r="589">
          <cell r="A589">
            <v>30036</v>
          </cell>
          <cell r="B589">
            <v>0.39425869721348644</v>
          </cell>
          <cell r="E589">
            <v>1.0549232261383704E-4</v>
          </cell>
        </row>
        <row r="590">
          <cell r="A590">
            <v>30043</v>
          </cell>
          <cell r="B590">
            <v>0.39559196201459584</v>
          </cell>
          <cell r="E590">
            <v>3.3214694436236133E-5</v>
          </cell>
        </row>
        <row r="591">
          <cell r="A591">
            <v>30050</v>
          </cell>
          <cell r="B591">
            <v>0.39576353337519121</v>
          </cell>
          <cell r="E591">
            <v>4.8747194881459995E-5</v>
          </cell>
        </row>
        <row r="592">
          <cell r="A592">
            <v>30057</v>
          </cell>
          <cell r="B592">
            <v>0.39627345113094958</v>
          </cell>
          <cell r="E592">
            <v>5.5117035792221923E-5</v>
          </cell>
        </row>
        <row r="593">
          <cell r="A593">
            <v>30064</v>
          </cell>
          <cell r="B593">
            <v>0.39759845838307151</v>
          </cell>
          <cell r="E593">
            <v>2.2149897487762447E-4</v>
          </cell>
        </row>
        <row r="594">
          <cell r="A594">
            <v>30071</v>
          </cell>
          <cell r="B594">
            <v>0.39761299920350773</v>
          </cell>
          <cell r="E594">
            <v>1.5931422315218648E-4</v>
          </cell>
        </row>
        <row r="595">
          <cell r="A595">
            <v>30078</v>
          </cell>
          <cell r="B595">
            <v>0.40111511458550303</v>
          </cell>
          <cell r="E595">
            <v>5.5272813219358046E-4</v>
          </cell>
        </row>
        <row r="596">
          <cell r="A596">
            <v>30085</v>
          </cell>
          <cell r="B596">
            <v>0.40134311151966234</v>
          </cell>
          <cell r="E596">
            <v>1.1748641044266235E-4</v>
          </cell>
        </row>
        <row r="597">
          <cell r="A597">
            <v>30092</v>
          </cell>
          <cell r="B597">
            <v>0.40181356106792032</v>
          </cell>
          <cell r="E597">
            <v>1.9887727365635889E-4</v>
          </cell>
        </row>
        <row r="598">
          <cell r="A598">
            <v>30099</v>
          </cell>
          <cell r="B598">
            <v>0.40004286502535419</v>
          </cell>
          <cell r="E598">
            <v>9.9755283463274252E-5</v>
          </cell>
        </row>
        <row r="599">
          <cell r="A599">
            <v>30106</v>
          </cell>
          <cell r="B599">
            <v>0.3965782706035591</v>
          </cell>
          <cell r="E599">
            <v>-1.8964746626618973E-5</v>
          </cell>
        </row>
        <row r="600">
          <cell r="A600">
            <v>30113</v>
          </cell>
          <cell r="B600">
            <v>0.39666272827632038</v>
          </cell>
          <cell r="E600">
            <v>2.3285104307228726E-5</v>
          </cell>
        </row>
        <row r="601">
          <cell r="A601">
            <v>30120</v>
          </cell>
          <cell r="B601">
            <v>0.39273980253938812</v>
          </cell>
          <cell r="E601">
            <v>4.9813376255913811E-7</v>
          </cell>
        </row>
        <row r="602">
          <cell r="A602">
            <v>30127</v>
          </cell>
          <cell r="B602">
            <v>0.39275320545680481</v>
          </cell>
          <cell r="E602">
            <v>1.5740695179661664E-6</v>
          </cell>
        </row>
        <row r="603">
          <cell r="A603">
            <v>30134</v>
          </cell>
          <cell r="B603">
            <v>0.39062734840658059</v>
          </cell>
          <cell r="E603">
            <v>-6.6714593309265187E-5</v>
          </cell>
        </row>
        <row r="604">
          <cell r="A604">
            <v>30141</v>
          </cell>
          <cell r="B604">
            <v>0.39063869938025064</v>
          </cell>
          <cell r="E604">
            <v>3.8884969800927155E-5</v>
          </cell>
        </row>
        <row r="605">
          <cell r="A605">
            <v>30148</v>
          </cell>
          <cell r="B605">
            <v>0.38927089473286225</v>
          </cell>
          <cell r="E605">
            <v>1.5099620152355208E-4</v>
          </cell>
        </row>
        <row r="606">
          <cell r="A606">
            <v>30155</v>
          </cell>
          <cell r="B606">
            <v>0.38928311627517675</v>
          </cell>
          <cell r="E606">
            <v>4.6772546570481312E-6</v>
          </cell>
        </row>
        <row r="607">
          <cell r="A607">
            <v>30162</v>
          </cell>
          <cell r="B607">
            <v>0.39598353294687161</v>
          </cell>
          <cell r="E607">
            <v>1.1320671830707541E-3</v>
          </cell>
        </row>
        <row r="608">
          <cell r="A608">
            <v>30169</v>
          </cell>
          <cell r="B608">
            <v>0.39141063352772743</v>
          </cell>
          <cell r="E608">
            <v>-2.2649014543402133E-4</v>
          </cell>
        </row>
        <row r="609">
          <cell r="A609">
            <v>30176</v>
          </cell>
          <cell r="B609">
            <v>0.39065273837200076</v>
          </cell>
          <cell r="E609">
            <v>4.2741312824578604E-7</v>
          </cell>
        </row>
        <row r="610">
          <cell r="A610">
            <v>30183</v>
          </cell>
          <cell r="B610">
            <v>0.41422984910821503</v>
          </cell>
          <cell r="E610">
            <v>2.571780771577669E-3</v>
          </cell>
        </row>
        <row r="611">
          <cell r="A611">
            <v>30190</v>
          </cell>
          <cell r="B611">
            <v>0.4016664812044129</v>
          </cell>
          <cell r="E611">
            <v>1.2130322051409209E-3</v>
          </cell>
        </row>
        <row r="612">
          <cell r="A612">
            <v>30197</v>
          </cell>
          <cell r="B612">
            <v>0.40205410229264643</v>
          </cell>
          <cell r="E612">
            <v>8.1183067805188497E-4</v>
          </cell>
        </row>
        <row r="613">
          <cell r="A613">
            <v>30204</v>
          </cell>
          <cell r="B613">
            <v>0.40379010909789903</v>
          </cell>
          <cell r="E613">
            <v>2.5417596835248309E-4</v>
          </cell>
        </row>
        <row r="614">
          <cell r="A614">
            <v>30211</v>
          </cell>
          <cell r="B614">
            <v>0.40456597634635555</v>
          </cell>
          <cell r="E614">
            <v>1.4102785528091323E-4</v>
          </cell>
        </row>
        <row r="615">
          <cell r="A615">
            <v>30218</v>
          </cell>
          <cell r="B615">
            <v>0.40462105284874866</v>
          </cell>
          <cell r="E615">
            <v>5.121022884155798E-5</v>
          </cell>
        </row>
        <row r="616">
          <cell r="A616">
            <v>30225</v>
          </cell>
          <cell r="B616">
            <v>0.40387516023977749</v>
          </cell>
          <cell r="E616">
            <v>4.1494882394455504E-5</v>
          </cell>
        </row>
        <row r="617">
          <cell r="A617">
            <v>30232</v>
          </cell>
          <cell r="B617">
            <v>0.4151630043005225</v>
          </cell>
          <cell r="E617">
            <v>3.1708011165921396E-3</v>
          </cell>
        </row>
        <row r="618">
          <cell r="A618">
            <v>30239</v>
          </cell>
          <cell r="B618">
            <v>0.41501753121315665</v>
          </cell>
          <cell r="E618">
            <v>1.7584998950298622E-4</v>
          </cell>
        </row>
        <row r="619">
          <cell r="A619">
            <v>30246</v>
          </cell>
          <cell r="B619">
            <v>0.40595142907518972</v>
          </cell>
          <cell r="E619">
            <v>-4.5413779100433378E-4</v>
          </cell>
        </row>
        <row r="620">
          <cell r="A620">
            <v>30253</v>
          </cell>
          <cell r="B620">
            <v>0.40954689815460149</v>
          </cell>
          <cell r="E620">
            <v>9.6140667574306777E-4</v>
          </cell>
        </row>
        <row r="621">
          <cell r="A621">
            <v>30260</v>
          </cell>
          <cell r="B621">
            <v>0.41844263005994925</v>
          </cell>
          <cell r="E621">
            <v>2.4693447868368058E-3</v>
          </cell>
        </row>
        <row r="622">
          <cell r="A622">
            <v>30267</v>
          </cell>
          <cell r="B622">
            <v>0.41927156425076084</v>
          </cell>
          <cell r="E622">
            <v>2.0086872232855403E-4</v>
          </cell>
        </row>
        <row r="623">
          <cell r="A623">
            <v>30274</v>
          </cell>
          <cell r="B623">
            <v>0.41949145688786682</v>
          </cell>
          <cell r="E623">
            <v>7.5482966647075637E-5</v>
          </cell>
        </row>
        <row r="624">
          <cell r="A624">
            <v>30281</v>
          </cell>
          <cell r="B624">
            <v>0.41963952147890737</v>
          </cell>
          <cell r="E624">
            <v>6.4868492330976617E-4</v>
          </cell>
        </row>
        <row r="625">
          <cell r="A625">
            <v>30288</v>
          </cell>
          <cell r="B625">
            <v>0.4152211319396712</v>
          </cell>
          <cell r="E625">
            <v>2.2573408139626546E-5</v>
          </cell>
        </row>
        <row r="626">
          <cell r="A626">
            <v>30295</v>
          </cell>
          <cell r="B626">
            <v>0.41504302936145604</v>
          </cell>
          <cell r="E626">
            <v>3.8419144736810887E-5</v>
          </cell>
        </row>
        <row r="627">
          <cell r="A627">
            <v>30302</v>
          </cell>
          <cell r="B627">
            <v>0.41333378821110645</v>
          </cell>
          <cell r="E627">
            <v>-7.2819933503538977E-5</v>
          </cell>
        </row>
        <row r="628">
          <cell r="A628">
            <v>30309</v>
          </cell>
          <cell r="B628">
            <v>0.41507282017077363</v>
          </cell>
          <cell r="E628">
            <v>2.5242117296680599E-4</v>
          </cell>
        </row>
        <row r="629">
          <cell r="A629">
            <v>30316</v>
          </cell>
          <cell r="B629">
            <v>0.41649860450981274</v>
          </cell>
          <cell r="E629">
            <v>5.0798856885054358E-5</v>
          </cell>
        </row>
        <row r="630">
          <cell r="A630">
            <v>30323</v>
          </cell>
          <cell r="B630">
            <v>0.41910459456302346</v>
          </cell>
          <cell r="E630">
            <v>6.9961857482578424E-4</v>
          </cell>
        </row>
        <row r="631">
          <cell r="A631">
            <v>30330</v>
          </cell>
          <cell r="B631">
            <v>0.41581301211127969</v>
          </cell>
          <cell r="E631">
            <v>5.6216616963373333E-5</v>
          </cell>
        </row>
        <row r="632">
          <cell r="A632">
            <v>30337</v>
          </cell>
          <cell r="B632">
            <v>0.41383901391520084</v>
          </cell>
          <cell r="E632">
            <v>-7.0913604239991758E-5</v>
          </cell>
        </row>
        <row r="633">
          <cell r="A633">
            <v>30344</v>
          </cell>
          <cell r="B633">
            <v>0.41384365250782079</v>
          </cell>
          <cell r="E633">
            <v>2.1774764213519653E-6</v>
          </cell>
        </row>
        <row r="634">
          <cell r="A634">
            <v>30351</v>
          </cell>
          <cell r="B634">
            <v>0.41416399079898414</v>
          </cell>
          <cell r="E634">
            <v>8.3490842633992952E-5</v>
          </cell>
        </row>
        <row r="635">
          <cell r="A635">
            <v>30358</v>
          </cell>
          <cell r="B635">
            <v>0.41371282944239568</v>
          </cell>
          <cell r="E635">
            <v>-6.4290019088769745E-5</v>
          </cell>
        </row>
        <row r="636">
          <cell r="A636">
            <v>30365</v>
          </cell>
          <cell r="B636">
            <v>0.41365451808278664</v>
          </cell>
          <cell r="E636">
            <v>-5.286242846268684E-6</v>
          </cell>
        </row>
        <row r="637">
          <cell r="A637">
            <v>30372</v>
          </cell>
          <cell r="B637">
            <v>0.41256073995127995</v>
          </cell>
          <cell r="E637">
            <v>1.1851323772377336E-4</v>
          </cell>
        </row>
        <row r="638">
          <cell r="A638">
            <v>30379</v>
          </cell>
          <cell r="B638">
            <v>0.41524745234398114</v>
          </cell>
          <cell r="E638">
            <v>6.1336425382642768E-4</v>
          </cell>
        </row>
        <row r="639">
          <cell r="A639">
            <v>30386</v>
          </cell>
          <cell r="B639">
            <v>0.41591993000634109</v>
          </cell>
          <cell r="E639">
            <v>2.0633331994051685E-4</v>
          </cell>
        </row>
        <row r="640">
          <cell r="A640">
            <v>30393</v>
          </cell>
          <cell r="B640">
            <v>0.41535655401979782</v>
          </cell>
          <cell r="E640">
            <v>3.4955943147936868E-6</v>
          </cell>
        </row>
        <row r="641">
          <cell r="A641">
            <v>30400</v>
          </cell>
          <cell r="B641">
            <v>0.41467149254977653</v>
          </cell>
          <cell r="E641">
            <v>3.9089830547616968E-6</v>
          </cell>
        </row>
        <row r="642">
          <cell r="A642">
            <v>30407</v>
          </cell>
          <cell r="B642">
            <v>0.41489625648086348</v>
          </cell>
          <cell r="E642">
            <v>-1.4367471590807053E-6</v>
          </cell>
        </row>
        <row r="643">
          <cell r="A643">
            <v>30414</v>
          </cell>
          <cell r="B643">
            <v>0.41461504493409035</v>
          </cell>
          <cell r="E643">
            <v>-2.4681423214294348E-5</v>
          </cell>
        </row>
        <row r="644">
          <cell r="A644">
            <v>30421</v>
          </cell>
          <cell r="B644">
            <v>0.42312816761886457</v>
          </cell>
          <cell r="E644">
            <v>6.6728126800977793E-4</v>
          </cell>
        </row>
        <row r="645">
          <cell r="A645">
            <v>30428</v>
          </cell>
          <cell r="B645">
            <v>0.42339188068674505</v>
          </cell>
          <cell r="E645">
            <v>6.2055453940977948E-5</v>
          </cell>
        </row>
        <row r="646">
          <cell r="A646">
            <v>30435</v>
          </cell>
          <cell r="B646">
            <v>0.42206297785432295</v>
          </cell>
          <cell r="E646">
            <v>2.2099863073810113E-5</v>
          </cell>
        </row>
        <row r="647">
          <cell r="A647">
            <v>30442</v>
          </cell>
          <cell r="B647">
            <v>0.42217081222127684</v>
          </cell>
          <cell r="E647">
            <v>5.8735735061856671E-5</v>
          </cell>
        </row>
        <row r="648">
          <cell r="A648">
            <v>30449</v>
          </cell>
          <cell r="B648">
            <v>0.42189884619135087</v>
          </cell>
          <cell r="E648">
            <v>-1.1565299697778733E-5</v>
          </cell>
        </row>
        <row r="649">
          <cell r="A649">
            <v>30456</v>
          </cell>
          <cell r="B649">
            <v>0.42267500607852732</v>
          </cell>
          <cell r="E649">
            <v>2.1329558483944571E-4</v>
          </cell>
        </row>
        <row r="650">
          <cell r="A650">
            <v>30463</v>
          </cell>
          <cell r="B650">
            <v>0.42114391162706366</v>
          </cell>
          <cell r="E650">
            <v>-1.0198065420674212E-4</v>
          </cell>
        </row>
        <row r="651">
          <cell r="A651">
            <v>30470</v>
          </cell>
          <cell r="B651">
            <v>0.43303733311975245</v>
          </cell>
          <cell r="E651">
            <v>2.3016084945549043E-5</v>
          </cell>
        </row>
        <row r="652">
          <cell r="A652">
            <v>30477</v>
          </cell>
          <cell r="B652">
            <v>0.43396973454445581</v>
          </cell>
          <cell r="E652">
            <v>1.3151344130054104E-4</v>
          </cell>
        </row>
        <row r="653">
          <cell r="A653">
            <v>30484</v>
          </cell>
          <cell r="B653">
            <v>0.42945194166001183</v>
          </cell>
          <cell r="E653">
            <v>9.7577613913417204E-6</v>
          </cell>
        </row>
        <row r="654">
          <cell r="A654">
            <v>30491</v>
          </cell>
          <cell r="B654">
            <v>0.43124277636789426</v>
          </cell>
          <cell r="E654">
            <v>-1.1451565316166677E-4</v>
          </cell>
        </row>
        <row r="655">
          <cell r="A655">
            <v>30498</v>
          </cell>
          <cell r="B655">
            <v>0.43107969969216792</v>
          </cell>
          <cell r="E655">
            <v>4.2271434056339552E-5</v>
          </cell>
        </row>
        <row r="656">
          <cell r="A656">
            <v>30505</v>
          </cell>
          <cell r="B656">
            <v>0.43119194146987683</v>
          </cell>
          <cell r="E656">
            <v>8.6368794845133434E-5</v>
          </cell>
        </row>
        <row r="657">
          <cell r="A657">
            <v>30512</v>
          </cell>
          <cell r="B657">
            <v>0.42692531836784103</v>
          </cell>
          <cell r="E657">
            <v>-3.3702254737074685E-4</v>
          </cell>
        </row>
        <row r="658">
          <cell r="A658">
            <v>30519</v>
          </cell>
          <cell r="B658">
            <v>0.42158337725678102</v>
          </cell>
          <cell r="E658">
            <v>3.2537354186179198E-4</v>
          </cell>
        </row>
        <row r="659">
          <cell r="A659">
            <v>30526</v>
          </cell>
          <cell r="B659">
            <v>0.42171585992732991</v>
          </cell>
          <cell r="E659">
            <v>2.5057042815021036E-4</v>
          </cell>
        </row>
        <row r="660">
          <cell r="A660">
            <v>30533</v>
          </cell>
          <cell r="B660">
            <v>0.42102031757563568</v>
          </cell>
          <cell r="E660">
            <v>2.0485678309310499E-4</v>
          </cell>
        </row>
        <row r="661">
          <cell r="A661">
            <v>30540</v>
          </cell>
          <cell r="B661">
            <v>0.42151144627267262</v>
          </cell>
          <cell r="E661">
            <v>-3.2713737949492962E-6</v>
          </cell>
        </row>
        <row r="662">
          <cell r="A662">
            <v>30547</v>
          </cell>
          <cell r="B662">
            <v>0.42215866969476901</v>
          </cell>
          <cell r="E662">
            <v>1.0918599073607523E-4</v>
          </cell>
        </row>
        <row r="663">
          <cell r="A663">
            <v>30554</v>
          </cell>
          <cell r="B663">
            <v>0.42206910086952926</v>
          </cell>
          <cell r="E663">
            <v>7.1453875256238778E-5</v>
          </cell>
        </row>
        <row r="664">
          <cell r="A664">
            <v>30561</v>
          </cell>
          <cell r="B664">
            <v>0.42187483965747674</v>
          </cell>
          <cell r="E664">
            <v>-6.973128687333663E-6</v>
          </cell>
        </row>
        <row r="665">
          <cell r="A665">
            <v>30568</v>
          </cell>
          <cell r="B665">
            <v>0.42371424126064039</v>
          </cell>
          <cell r="E665">
            <v>2.5083106427735511E-4</v>
          </cell>
        </row>
        <row r="666">
          <cell r="A666">
            <v>30575</v>
          </cell>
          <cell r="B666">
            <v>0.42401847955835337</v>
          </cell>
          <cell r="E666">
            <v>-3.331890064821483E-5</v>
          </cell>
        </row>
        <row r="667">
          <cell r="A667">
            <v>30582</v>
          </cell>
          <cell r="B667">
            <v>0.42531306303825867</v>
          </cell>
          <cell r="E667">
            <v>3.0341056106389077E-4</v>
          </cell>
        </row>
        <row r="668">
          <cell r="A668">
            <v>30589</v>
          </cell>
          <cell r="B668">
            <v>0.42235199278382235</v>
          </cell>
          <cell r="E668">
            <v>-1.81208429203116E-4</v>
          </cell>
        </row>
        <row r="669">
          <cell r="A669">
            <v>30596</v>
          </cell>
          <cell r="B669">
            <v>0.42796496036324444</v>
          </cell>
          <cell r="E669">
            <v>8.8062038175286514E-4</v>
          </cell>
        </row>
        <row r="670">
          <cell r="A670">
            <v>30603</v>
          </cell>
          <cell r="B670">
            <v>0.4281438118194148</v>
          </cell>
          <cell r="E670">
            <v>2.2052789857673958E-4</v>
          </cell>
        </row>
        <row r="671">
          <cell r="A671">
            <v>30610</v>
          </cell>
          <cell r="B671">
            <v>0.42485686728345773</v>
          </cell>
          <cell r="E671">
            <v>-9.8527301845293471E-5</v>
          </cell>
        </row>
        <row r="672">
          <cell r="A672">
            <v>30617</v>
          </cell>
          <cell r="B672">
            <v>0.42277458302472715</v>
          </cell>
          <cell r="E672">
            <v>-1.0946954077439853E-4</v>
          </cell>
        </row>
        <row r="673">
          <cell r="A673">
            <v>30624</v>
          </cell>
          <cell r="B673">
            <v>0.42255597791211191</v>
          </cell>
          <cell r="E673">
            <v>1.1488287944491633E-6</v>
          </cell>
        </row>
        <row r="674">
          <cell r="A674">
            <v>30631</v>
          </cell>
          <cell r="B674">
            <v>0.41809476920095634</v>
          </cell>
          <cell r="E674">
            <v>-3.5236312877939558E-4</v>
          </cell>
        </row>
        <row r="675">
          <cell r="A675">
            <v>30638</v>
          </cell>
          <cell r="B675">
            <v>0.40932110324970228</v>
          </cell>
          <cell r="E675">
            <v>7.3494961780334553E-6</v>
          </cell>
        </row>
        <row r="676">
          <cell r="A676">
            <v>30645</v>
          </cell>
          <cell r="B676">
            <v>0.40935949015801154</v>
          </cell>
          <cell r="E676">
            <v>7.9759098020146799E-6</v>
          </cell>
        </row>
        <row r="677">
          <cell r="A677">
            <v>30652</v>
          </cell>
          <cell r="B677">
            <v>0.41177696856181206</v>
          </cell>
          <cell r="E677">
            <v>3.2865721479979069E-4</v>
          </cell>
        </row>
        <row r="678">
          <cell r="A678">
            <v>30659</v>
          </cell>
          <cell r="B678">
            <v>0.41069770034370601</v>
          </cell>
          <cell r="E678">
            <v>1.2374506347388696E-5</v>
          </cell>
        </row>
        <row r="679">
          <cell r="A679">
            <v>30666</v>
          </cell>
          <cell r="B679">
            <v>0.40916637647037085</v>
          </cell>
          <cell r="E679">
            <v>2.3317523632443378E-4</v>
          </cell>
        </row>
        <row r="680">
          <cell r="A680">
            <v>30673</v>
          </cell>
          <cell r="B680">
            <v>0.40905741097321713</v>
          </cell>
          <cell r="E680">
            <v>-9.5158113217196149E-6</v>
          </cell>
        </row>
        <row r="681">
          <cell r="A681">
            <v>30680</v>
          </cell>
          <cell r="B681">
            <v>0.40788939817127717</v>
          </cell>
          <cell r="E681">
            <v>-2.4894964033967776E-5</v>
          </cell>
        </row>
        <row r="682">
          <cell r="A682">
            <v>30687</v>
          </cell>
          <cell r="B682">
            <v>0.41180400946584167</v>
          </cell>
          <cell r="E682">
            <v>6.7057693244633931E-4</v>
          </cell>
        </row>
        <row r="683">
          <cell r="A683">
            <v>30694</v>
          </cell>
          <cell r="B683">
            <v>0.41169081968980997</v>
          </cell>
          <cell r="E683">
            <v>6.0461462403797208E-5</v>
          </cell>
        </row>
        <row r="684">
          <cell r="A684">
            <v>30701</v>
          </cell>
          <cell r="B684">
            <v>0.40995814527174257</v>
          </cell>
          <cell r="E684">
            <v>1.72843946152429E-4</v>
          </cell>
        </row>
        <row r="685">
          <cell r="A685">
            <v>30708</v>
          </cell>
          <cell r="B685">
            <v>0.40885392282767602</v>
          </cell>
          <cell r="E685">
            <v>-1.0080311644042807E-5</v>
          </cell>
        </row>
        <row r="686">
          <cell r="A686">
            <v>30715</v>
          </cell>
          <cell r="B686">
            <v>0.40535765366097143</v>
          </cell>
          <cell r="E686">
            <v>-2.030688432576864E-4</v>
          </cell>
        </row>
        <row r="687">
          <cell r="A687">
            <v>30722</v>
          </cell>
          <cell r="B687">
            <v>0.41117456233788019</v>
          </cell>
          <cell r="E687">
            <v>1.0974830612193436E-3</v>
          </cell>
        </row>
        <row r="688">
          <cell r="A688">
            <v>30729</v>
          </cell>
          <cell r="B688">
            <v>0.4145831316040644</v>
          </cell>
          <cell r="E688">
            <v>2.3380319070766606E-4</v>
          </cell>
        </row>
        <row r="689">
          <cell r="A689">
            <v>30736</v>
          </cell>
          <cell r="B689">
            <v>0.41405920669277146</v>
          </cell>
          <cell r="E689">
            <v>-3.019548350942125E-5</v>
          </cell>
        </row>
        <row r="690">
          <cell r="A690">
            <v>30743</v>
          </cell>
          <cell r="B690">
            <v>0.41606683293995578</v>
          </cell>
          <cell r="E690">
            <v>2.7320135347705203E-4</v>
          </cell>
        </row>
        <row r="691">
          <cell r="A691">
            <v>30750</v>
          </cell>
          <cell r="B691">
            <v>0.42015231168997991</v>
          </cell>
          <cell r="E691">
            <v>8.7901089088881395E-4</v>
          </cell>
        </row>
        <row r="692">
          <cell r="A692">
            <v>30757</v>
          </cell>
          <cell r="B692">
            <v>0.41945482765020764</v>
          </cell>
          <cell r="E692">
            <v>2.8191356692529405E-4</v>
          </cell>
        </row>
        <row r="693">
          <cell r="A693">
            <v>30764</v>
          </cell>
          <cell r="B693">
            <v>0.42429782793032572</v>
          </cell>
          <cell r="E693">
            <v>2.5293610712244589E-4</v>
          </cell>
        </row>
        <row r="694">
          <cell r="A694">
            <v>30771</v>
          </cell>
          <cell r="B694">
            <v>0.42470435774469051</v>
          </cell>
          <cell r="E694">
            <v>-2.6392055405495398E-5</v>
          </cell>
        </row>
        <row r="695">
          <cell r="A695">
            <v>30778</v>
          </cell>
          <cell r="B695">
            <v>0.42887049143221423</v>
          </cell>
          <cell r="E695">
            <v>7.8127462559068298E-4</v>
          </cell>
        </row>
        <row r="696">
          <cell r="A696">
            <v>30785</v>
          </cell>
          <cell r="B696">
            <v>0.42895162313565482</v>
          </cell>
          <cell r="E696">
            <v>4.9848437476920542E-5</v>
          </cell>
        </row>
        <row r="697">
          <cell r="A697">
            <v>30792</v>
          </cell>
          <cell r="B697">
            <v>0.42583366819862212</v>
          </cell>
          <cell r="E697">
            <v>2.6718825589101558E-6</v>
          </cell>
        </row>
        <row r="698">
          <cell r="A698">
            <v>30799</v>
          </cell>
          <cell r="B698">
            <v>0.42373946427955872</v>
          </cell>
          <cell r="E698">
            <v>-1.9686397827690287E-4</v>
          </cell>
        </row>
        <row r="699">
          <cell r="A699">
            <v>30806</v>
          </cell>
          <cell r="B699">
            <v>0.42303526456148272</v>
          </cell>
          <cell r="E699">
            <v>-7.1214147509891806E-5</v>
          </cell>
        </row>
        <row r="700">
          <cell r="A700">
            <v>30813</v>
          </cell>
          <cell r="B700">
            <v>0.42166294484674166</v>
          </cell>
          <cell r="E700">
            <v>-1.2901819154354836E-4</v>
          </cell>
        </row>
        <row r="701">
          <cell r="A701">
            <v>30820</v>
          </cell>
          <cell r="B701">
            <v>0.42441200009610552</v>
          </cell>
          <cell r="E701">
            <v>3.9052377353142586E-4</v>
          </cell>
        </row>
        <row r="702">
          <cell r="A702">
            <v>30827</v>
          </cell>
          <cell r="B702">
            <v>0.42591473052143936</v>
          </cell>
          <cell r="E702">
            <v>4.9811554381132012E-4</v>
          </cell>
        </row>
        <row r="703">
          <cell r="A703">
            <v>30834</v>
          </cell>
          <cell r="B703">
            <v>0.42441706176711674</v>
          </cell>
          <cell r="E703">
            <v>4.2466166034252668E-5</v>
          </cell>
        </row>
        <row r="704">
          <cell r="A704">
            <v>30841</v>
          </cell>
          <cell r="B704">
            <v>0.42534966836219562</v>
          </cell>
          <cell r="E704">
            <v>5.3147083793667407E-4</v>
          </cell>
        </row>
        <row r="705">
          <cell r="A705">
            <v>30848</v>
          </cell>
          <cell r="B705">
            <v>0.42660162869248391</v>
          </cell>
          <cell r="E705">
            <v>6.7511009654065842E-4</v>
          </cell>
        </row>
        <row r="706">
          <cell r="A706">
            <v>30855</v>
          </cell>
          <cell r="B706">
            <v>0.42829384394497783</v>
          </cell>
          <cell r="E706">
            <v>6.2727802192021293E-4</v>
          </cell>
        </row>
        <row r="707">
          <cell r="A707">
            <v>30862</v>
          </cell>
          <cell r="B707">
            <v>0.42865486441742268</v>
          </cell>
          <cell r="E707">
            <v>1.1883582382358779E-4</v>
          </cell>
        </row>
        <row r="708">
          <cell r="A708">
            <v>30869</v>
          </cell>
          <cell r="B708">
            <v>0.42839564503088534</v>
          </cell>
          <cell r="E708">
            <v>-2.306782766350617E-5</v>
          </cell>
        </row>
        <row r="709">
          <cell r="A709">
            <v>30876</v>
          </cell>
          <cell r="B709">
            <v>0.42725172141518974</v>
          </cell>
          <cell r="E709">
            <v>5.020040532455025E-5</v>
          </cell>
        </row>
        <row r="710">
          <cell r="A710">
            <v>30883</v>
          </cell>
          <cell r="B710">
            <v>0.42827315976939673</v>
          </cell>
          <cell r="E710">
            <v>8.7490965066270812E-5</v>
          </cell>
        </row>
        <row r="711">
          <cell r="A711">
            <v>30890</v>
          </cell>
          <cell r="B711">
            <v>0.42789828006178687</v>
          </cell>
          <cell r="E711">
            <v>-2.2258367261595456E-5</v>
          </cell>
        </row>
        <row r="712">
          <cell r="A712">
            <v>30897</v>
          </cell>
          <cell r="B712">
            <v>0.43726389615005656</v>
          </cell>
          <cell r="E712">
            <v>3.0675726045955756E-3</v>
          </cell>
        </row>
        <row r="713">
          <cell r="A713">
            <v>30904</v>
          </cell>
          <cell r="B713">
            <v>0.43728199335047047</v>
          </cell>
          <cell r="E713">
            <v>7.6467899111884308E-5</v>
          </cell>
        </row>
        <row r="714">
          <cell r="A714">
            <v>30911</v>
          </cell>
          <cell r="B714">
            <v>0.43676207576454845</v>
          </cell>
          <cell r="E714">
            <v>-4.9962580290082201E-5</v>
          </cell>
        </row>
        <row r="715">
          <cell r="A715">
            <v>30918</v>
          </cell>
          <cell r="B715">
            <v>0.43792306252678931</v>
          </cell>
          <cell r="E715">
            <v>2.3116434350868996E-4</v>
          </cell>
        </row>
        <row r="716">
          <cell r="A716">
            <v>30925</v>
          </cell>
          <cell r="B716">
            <v>0.43746410450784978</v>
          </cell>
          <cell r="E716">
            <v>7.1929113845750259E-5</v>
          </cell>
        </row>
        <row r="717">
          <cell r="A717">
            <v>30932</v>
          </cell>
          <cell r="B717">
            <v>0.43963081522436087</v>
          </cell>
          <cell r="E717">
            <v>-3.4027342364964848E-7</v>
          </cell>
        </row>
        <row r="718">
          <cell r="A718">
            <v>30939</v>
          </cell>
          <cell r="B718">
            <v>0.44170788213774648</v>
          </cell>
          <cell r="E718">
            <v>1.0525011707614522E-4</v>
          </cell>
        </row>
        <row r="719">
          <cell r="A719">
            <v>30946</v>
          </cell>
          <cell r="B719">
            <v>0.44114339294476934</v>
          </cell>
          <cell r="E719">
            <v>-5.7562858765063173E-5</v>
          </cell>
        </row>
        <row r="720">
          <cell r="A720">
            <v>30953</v>
          </cell>
          <cell r="B720">
            <v>0.44273916857333373</v>
          </cell>
          <cell r="E720">
            <v>1.4223903304538561E-4</v>
          </cell>
        </row>
        <row r="721">
          <cell r="A721">
            <v>30960</v>
          </cell>
          <cell r="B721">
            <v>0.43950164705702188</v>
          </cell>
          <cell r="E721">
            <v>-2.5651926662018614E-4</v>
          </cell>
        </row>
        <row r="722">
          <cell r="A722">
            <v>30967</v>
          </cell>
          <cell r="B722">
            <v>0.44032941173049212</v>
          </cell>
          <cell r="E722">
            <v>1.2908196977713438E-4</v>
          </cell>
        </row>
        <row r="723">
          <cell r="A723">
            <v>30974</v>
          </cell>
          <cell r="B723">
            <v>0.44020653430513029</v>
          </cell>
          <cell r="E723">
            <v>-1.1957303767153554E-5</v>
          </cell>
        </row>
        <row r="724">
          <cell r="A724">
            <v>30981</v>
          </cell>
          <cell r="B724">
            <v>0.44005169275207701</v>
          </cell>
          <cell r="E724">
            <v>-1.1136908422042858E-5</v>
          </cell>
        </row>
        <row r="725">
          <cell r="A725">
            <v>30988</v>
          </cell>
          <cell r="B725">
            <v>0.44008929010124187</v>
          </cell>
          <cell r="E725">
            <v>2.4007105231261173E-5</v>
          </cell>
        </row>
        <row r="726">
          <cell r="A726">
            <v>30995</v>
          </cell>
          <cell r="B726">
            <v>0.41964196561458766</v>
          </cell>
          <cell r="E726">
            <v>7.4061687702481205E-5</v>
          </cell>
        </row>
        <row r="727">
          <cell r="A727">
            <v>31002</v>
          </cell>
          <cell r="B727">
            <v>0.42012085712156277</v>
          </cell>
          <cell r="E727">
            <v>1.3330117141225359E-4</v>
          </cell>
        </row>
        <row r="728">
          <cell r="A728">
            <v>31009</v>
          </cell>
          <cell r="B728">
            <v>0.41103573417015032</v>
          </cell>
          <cell r="E728">
            <v>9.2128122533373313E-6</v>
          </cell>
        </row>
        <row r="729">
          <cell r="A729">
            <v>31016</v>
          </cell>
          <cell r="B729">
            <v>0.40885916711739234</v>
          </cell>
          <cell r="E729">
            <v>-7.5580216138046661E-5</v>
          </cell>
        </row>
        <row r="730">
          <cell r="A730">
            <v>31023</v>
          </cell>
          <cell r="B730">
            <v>0.41523293496952607</v>
          </cell>
          <cell r="E730">
            <v>8.7736669647730647E-5</v>
          </cell>
        </row>
        <row r="731">
          <cell r="A731">
            <v>31030</v>
          </cell>
          <cell r="B731">
            <v>0.41448910958223889</v>
          </cell>
          <cell r="E731">
            <v>2.9963569600234759E-6</v>
          </cell>
        </row>
        <row r="732">
          <cell r="A732">
            <v>31037</v>
          </cell>
          <cell r="B732">
            <v>0.41620476989183125</v>
          </cell>
          <cell r="E732">
            <v>2.9849209889464771E-4</v>
          </cell>
        </row>
        <row r="733">
          <cell r="A733">
            <v>31044</v>
          </cell>
          <cell r="B733">
            <v>0.4182974947199955</v>
          </cell>
          <cell r="E733">
            <v>4.2178947522123481E-6</v>
          </cell>
        </row>
        <row r="734">
          <cell r="A734">
            <v>31051</v>
          </cell>
          <cell r="B734">
            <v>0.41718876942868038</v>
          </cell>
          <cell r="E734">
            <v>3.9013593760663921E-5</v>
          </cell>
        </row>
        <row r="735">
          <cell r="A735">
            <v>31058</v>
          </cell>
          <cell r="B735">
            <v>0.41890818647067013</v>
          </cell>
          <cell r="E735">
            <v>2.6858503853091582E-4</v>
          </cell>
        </row>
        <row r="736">
          <cell r="A736">
            <v>31065</v>
          </cell>
          <cell r="B736">
            <v>0.42478556488933461</v>
          </cell>
          <cell r="E736">
            <v>1.003245107169256E-4</v>
          </cell>
        </row>
        <row r="737">
          <cell r="A737">
            <v>31072</v>
          </cell>
          <cell r="B737">
            <v>0.42241770449765687</v>
          </cell>
          <cell r="E737">
            <v>-6.5747479662215768E-5</v>
          </cell>
        </row>
        <row r="738">
          <cell r="A738">
            <v>31079</v>
          </cell>
          <cell r="B738">
            <v>0.42530878254094318</v>
          </cell>
          <cell r="E738">
            <v>5.5361367275835491E-6</v>
          </cell>
        </row>
        <row r="739">
          <cell r="A739">
            <v>31086</v>
          </cell>
          <cell r="B739">
            <v>0.42347743181246056</v>
          </cell>
          <cell r="E739">
            <v>1.1726300425527436E-4</v>
          </cell>
        </row>
        <row r="740">
          <cell r="A740">
            <v>31093</v>
          </cell>
          <cell r="B740">
            <v>0.41715874507645906</v>
          </cell>
          <cell r="E740">
            <v>-1.8123982309692734E-5</v>
          </cell>
        </row>
        <row r="741">
          <cell r="A741">
            <v>31100</v>
          </cell>
          <cell r="B741">
            <v>0.41477892406382932</v>
          </cell>
          <cell r="E741">
            <v>1.666350428173552E-4</v>
          </cell>
        </row>
        <row r="742">
          <cell r="A742">
            <v>31107</v>
          </cell>
          <cell r="B742">
            <v>0.41293214069525808</v>
          </cell>
          <cell r="E742">
            <v>-1.0780157912532106E-4</v>
          </cell>
        </row>
        <row r="743">
          <cell r="A743">
            <v>31114</v>
          </cell>
          <cell r="B743">
            <v>0.42125724757552041</v>
          </cell>
          <cell r="E743">
            <v>8.6735484701449959E-5</v>
          </cell>
        </row>
        <row r="744">
          <cell r="A744">
            <v>31121</v>
          </cell>
          <cell r="B744">
            <v>0.41991838483541755</v>
          </cell>
          <cell r="E744">
            <v>-1.1445349849118496E-5</v>
          </cell>
        </row>
        <row r="745">
          <cell r="A745">
            <v>31128</v>
          </cell>
          <cell r="B745">
            <v>0.4207543796840717</v>
          </cell>
          <cell r="E745">
            <v>1.5101257242792782E-4</v>
          </cell>
        </row>
        <row r="746">
          <cell r="A746">
            <v>31135</v>
          </cell>
          <cell r="B746">
            <v>0.42659492136961658</v>
          </cell>
          <cell r="E746">
            <v>1.553610093242603E-4</v>
          </cell>
        </row>
        <row r="747">
          <cell r="A747">
            <v>31142</v>
          </cell>
          <cell r="B747">
            <v>0.41629195005028896</v>
          </cell>
          <cell r="E747">
            <v>-1.7177827586217311E-5</v>
          </cell>
        </row>
        <row r="748">
          <cell r="A748">
            <v>31149</v>
          </cell>
          <cell r="B748">
            <v>0.41637857455409966</v>
          </cell>
          <cell r="E748">
            <v>2.294176794876312E-5</v>
          </cell>
        </row>
        <row r="749">
          <cell r="A749">
            <v>31156</v>
          </cell>
          <cell r="B749">
            <v>0.41503601901329518</v>
          </cell>
          <cell r="E749">
            <v>2.7555081891807598E-5</v>
          </cell>
        </row>
        <row r="750">
          <cell r="A750">
            <v>31163</v>
          </cell>
          <cell r="B750">
            <v>0.4160024879155888</v>
          </cell>
          <cell r="E750">
            <v>6.1189239062173801E-7</v>
          </cell>
        </row>
        <row r="751">
          <cell r="A751">
            <v>31170</v>
          </cell>
          <cell r="B751">
            <v>0.41781821538811331</v>
          </cell>
          <cell r="E751">
            <v>1.5752722827361274E-4</v>
          </cell>
        </row>
        <row r="752">
          <cell r="A752">
            <v>31177</v>
          </cell>
          <cell r="B752">
            <v>0.42147192973717135</v>
          </cell>
          <cell r="E752">
            <v>3.422817067485728E-4</v>
          </cell>
        </row>
        <row r="753">
          <cell r="A753">
            <v>31184</v>
          </cell>
          <cell r="B753">
            <v>0.42545967031741505</v>
          </cell>
          <cell r="E753">
            <v>3.6152429127305971E-4</v>
          </cell>
        </row>
        <row r="754">
          <cell r="A754">
            <v>31191</v>
          </cell>
          <cell r="B754">
            <v>0.42562390695466434</v>
          </cell>
          <cell r="E754">
            <v>-1.2004168621340432E-5</v>
          </cell>
        </row>
        <row r="755">
          <cell r="A755">
            <v>31198</v>
          </cell>
          <cell r="B755">
            <v>0.42784351614843613</v>
          </cell>
          <cell r="E755">
            <v>4.103258789641005E-5</v>
          </cell>
        </row>
        <row r="756">
          <cell r="A756">
            <v>31205</v>
          </cell>
          <cell r="B756">
            <v>0.42477429429894703</v>
          </cell>
          <cell r="E756">
            <v>8.3115597598296328E-6</v>
          </cell>
        </row>
        <row r="757">
          <cell r="A757">
            <v>31212</v>
          </cell>
          <cell r="B757">
            <v>0.42545259072367164</v>
          </cell>
          <cell r="E757">
            <v>-1.8267716888420814E-4</v>
          </cell>
        </row>
        <row r="758">
          <cell r="A758">
            <v>31219</v>
          </cell>
          <cell r="B758">
            <v>0.42774784345871153</v>
          </cell>
          <cell r="E758">
            <v>1.9625118234837234E-4</v>
          </cell>
        </row>
        <row r="759">
          <cell r="A759">
            <v>31226</v>
          </cell>
          <cell r="B759">
            <v>0.42854125185502684</v>
          </cell>
          <cell r="E759">
            <v>-1.3647605165015921E-5</v>
          </cell>
        </row>
        <row r="760">
          <cell r="A760">
            <v>31233</v>
          </cell>
          <cell r="B760">
            <v>0.42901437743312132</v>
          </cell>
          <cell r="E760">
            <v>2.8341907250762948E-5</v>
          </cell>
        </row>
        <row r="761">
          <cell r="A761">
            <v>31240</v>
          </cell>
          <cell r="B761">
            <v>0.43468366411285403</v>
          </cell>
          <cell r="E761">
            <v>1.9850274832591775E-5</v>
          </cell>
        </row>
        <row r="762">
          <cell r="A762">
            <v>31247</v>
          </cell>
          <cell r="B762">
            <v>0.43244847442114742</v>
          </cell>
          <cell r="E762">
            <v>-1.1438590631408709E-4</v>
          </cell>
        </row>
        <row r="763">
          <cell r="A763">
            <v>31254</v>
          </cell>
          <cell r="B763">
            <v>0.44402942416321872</v>
          </cell>
          <cell r="E763">
            <v>1.3308501990891475E-3</v>
          </cell>
        </row>
        <row r="764">
          <cell r="A764">
            <v>31261</v>
          </cell>
          <cell r="B764">
            <v>0.4484315860747361</v>
          </cell>
          <cell r="E764">
            <v>7.8449914807087064E-5</v>
          </cell>
        </row>
        <row r="765">
          <cell r="A765">
            <v>31268</v>
          </cell>
          <cell r="B765">
            <v>0.44843292438976318</v>
          </cell>
          <cell r="E765">
            <v>3.2959595854857494E-5</v>
          </cell>
        </row>
        <row r="766">
          <cell r="A766">
            <v>31275</v>
          </cell>
          <cell r="B766">
            <v>0.44982960215168094</v>
          </cell>
          <cell r="E766">
            <v>1.6199137696469237E-4</v>
          </cell>
        </row>
        <row r="767">
          <cell r="A767">
            <v>31282</v>
          </cell>
          <cell r="B767">
            <v>0.45070050837064157</v>
          </cell>
          <cell r="E767">
            <v>4.2905278934877993E-5</v>
          </cell>
        </row>
        <row r="768">
          <cell r="A768">
            <v>31289</v>
          </cell>
          <cell r="B768">
            <v>0.44907830053641473</v>
          </cell>
          <cell r="E768">
            <v>3.7099326563596414E-5</v>
          </cell>
        </row>
        <row r="769">
          <cell r="A769">
            <v>31296</v>
          </cell>
          <cell r="B769">
            <v>0.4499507887666151</v>
          </cell>
          <cell r="E769">
            <v>2.9130897519495025E-5</v>
          </cell>
        </row>
        <row r="770">
          <cell r="A770">
            <v>31303</v>
          </cell>
          <cell r="B770">
            <v>0.46391592445058755</v>
          </cell>
          <cell r="E770">
            <v>1.3789624090677507E-3</v>
          </cell>
        </row>
        <row r="771">
          <cell r="A771">
            <v>31310</v>
          </cell>
          <cell r="B771">
            <v>0.46064089767067684</v>
          </cell>
          <cell r="E771">
            <v>-1.552250015463049E-6</v>
          </cell>
        </row>
        <row r="772">
          <cell r="A772">
            <v>31317</v>
          </cell>
          <cell r="B772">
            <v>0.46542726420215691</v>
          </cell>
          <cell r="E772">
            <v>2.3727580217535694E-4</v>
          </cell>
        </row>
        <row r="773">
          <cell r="A773">
            <v>31324</v>
          </cell>
          <cell r="B773">
            <v>0.46388224084022789</v>
          </cell>
          <cell r="E773">
            <v>-3.7517283982495085E-5</v>
          </cell>
        </row>
        <row r="774">
          <cell r="A774">
            <v>31331</v>
          </cell>
          <cell r="B774">
            <v>0.46442827341940096</v>
          </cell>
          <cell r="E774">
            <v>6.0600262176162652E-5</v>
          </cell>
        </row>
        <row r="775">
          <cell r="A775">
            <v>31338</v>
          </cell>
          <cell r="B775">
            <v>0.46398527211622892</v>
          </cell>
          <cell r="E775">
            <v>9.7875466369324975E-5</v>
          </cell>
        </row>
        <row r="776">
          <cell r="A776">
            <v>31345</v>
          </cell>
          <cell r="B776">
            <v>0.46139480485614537</v>
          </cell>
          <cell r="E776">
            <v>3.0460450469083123E-6</v>
          </cell>
        </row>
        <row r="777">
          <cell r="A777">
            <v>31352</v>
          </cell>
          <cell r="B777">
            <v>0.46522430610364779</v>
          </cell>
          <cell r="E777">
            <v>3.0895576792762928E-4</v>
          </cell>
        </row>
        <row r="778">
          <cell r="A778">
            <v>31359</v>
          </cell>
          <cell r="B778">
            <v>0.4723875384082124</v>
          </cell>
          <cell r="E778">
            <v>8.369252074682729E-5</v>
          </cell>
        </row>
        <row r="779">
          <cell r="A779">
            <v>31366</v>
          </cell>
          <cell r="B779">
            <v>0.48196947271516338</v>
          </cell>
          <cell r="E779">
            <v>4.1450478888483625E-4</v>
          </cell>
        </row>
        <row r="780">
          <cell r="A780">
            <v>31373</v>
          </cell>
          <cell r="B780">
            <v>0.48085552376850438</v>
          </cell>
          <cell r="E780">
            <v>-7.1875872115084187E-6</v>
          </cell>
        </row>
        <row r="781">
          <cell r="A781">
            <v>31380</v>
          </cell>
          <cell r="B781">
            <v>0.48673312583909145</v>
          </cell>
          <cell r="E781">
            <v>-4.4597754471635015E-6</v>
          </cell>
        </row>
        <row r="782">
          <cell r="A782">
            <v>31387</v>
          </cell>
          <cell r="B782">
            <v>0.48721089985892518</v>
          </cell>
          <cell r="E782">
            <v>1.2806411636943972E-5</v>
          </cell>
        </row>
        <row r="783">
          <cell r="A783">
            <v>31394</v>
          </cell>
          <cell r="B783">
            <v>0.4733987959441493</v>
          </cell>
          <cell r="E783">
            <v>9.6114286317662957E-4</v>
          </cell>
        </row>
        <row r="784">
          <cell r="A784">
            <v>31401</v>
          </cell>
          <cell r="B784">
            <v>0.47267684234933954</v>
          </cell>
          <cell r="E784">
            <v>3.8218316128756194E-5</v>
          </cell>
        </row>
        <row r="785">
          <cell r="A785">
            <v>31408</v>
          </cell>
          <cell r="B785">
            <v>0.47320234512302922</v>
          </cell>
          <cell r="E785">
            <v>1.0484551595639443E-4</v>
          </cell>
        </row>
        <row r="786">
          <cell r="A786">
            <v>31415</v>
          </cell>
          <cell r="B786">
            <v>0.4834313642896676</v>
          </cell>
          <cell r="E786">
            <v>5.2869085083217732E-5</v>
          </cell>
        </row>
        <row r="787">
          <cell r="A787">
            <v>31422</v>
          </cell>
          <cell r="B787">
            <v>0.48693356462254306</v>
          </cell>
          <cell r="E787">
            <v>4.9644849949001871E-4</v>
          </cell>
        </row>
        <row r="788">
          <cell r="A788">
            <v>31429</v>
          </cell>
          <cell r="B788">
            <v>0.48408249937011943</v>
          </cell>
          <cell r="E788">
            <v>1.6258109003508569E-4</v>
          </cell>
        </row>
        <row r="789">
          <cell r="A789">
            <v>31436</v>
          </cell>
          <cell r="B789">
            <v>0.48247002986863402</v>
          </cell>
          <cell r="E789">
            <v>-1.1492472122537681E-4</v>
          </cell>
        </row>
        <row r="790">
          <cell r="A790">
            <v>31443</v>
          </cell>
          <cell r="B790">
            <v>0.48945679575445877</v>
          </cell>
          <cell r="E790">
            <v>7.8630645025102458E-4</v>
          </cell>
        </row>
        <row r="791">
          <cell r="A791">
            <v>31450</v>
          </cell>
          <cell r="B791">
            <v>0.48826321319832983</v>
          </cell>
          <cell r="E791">
            <v>4.8648536992517251E-5</v>
          </cell>
        </row>
        <row r="792">
          <cell r="A792">
            <v>31457</v>
          </cell>
          <cell r="B792">
            <v>0.49003884735513986</v>
          </cell>
          <cell r="E792">
            <v>4.0429975690164011E-4</v>
          </cell>
        </row>
        <row r="793">
          <cell r="A793">
            <v>31464</v>
          </cell>
          <cell r="B793">
            <v>0.49852832979377931</v>
          </cell>
          <cell r="E793">
            <v>5.1591667497908342E-4</v>
          </cell>
        </row>
        <row r="794">
          <cell r="A794">
            <v>31471</v>
          </cell>
          <cell r="B794">
            <v>0.49935712793275194</v>
          </cell>
          <cell r="E794">
            <v>9.4838386135774413E-5</v>
          </cell>
        </row>
        <row r="795">
          <cell r="A795">
            <v>31478</v>
          </cell>
          <cell r="B795">
            <v>0.49771794005469894</v>
          </cell>
          <cell r="E795">
            <v>1.0901950149775594E-5</v>
          </cell>
        </row>
        <row r="796">
          <cell r="A796">
            <v>31485</v>
          </cell>
          <cell r="B796">
            <v>0.49482886806700249</v>
          </cell>
          <cell r="E796">
            <v>7.5304939639708821E-4</v>
          </cell>
        </row>
        <row r="797">
          <cell r="A797">
            <v>31492</v>
          </cell>
          <cell r="B797">
            <v>0.498784434822582</v>
          </cell>
          <cell r="E797">
            <v>3.7587215601088311E-4</v>
          </cell>
        </row>
        <row r="798">
          <cell r="A798">
            <v>31499</v>
          </cell>
          <cell r="B798">
            <v>0.50229815970573066</v>
          </cell>
          <cell r="E798">
            <v>5.2377850558419357E-4</v>
          </cell>
        </row>
        <row r="799">
          <cell r="A799">
            <v>31506</v>
          </cell>
          <cell r="B799">
            <v>0.49712388002140889</v>
          </cell>
          <cell r="E799">
            <v>4.4161834795265037E-4</v>
          </cell>
        </row>
        <row r="800">
          <cell r="A800">
            <v>31513</v>
          </cell>
          <cell r="B800">
            <v>0.49523909044615799</v>
          </cell>
          <cell r="E800">
            <v>1.702515095058136E-4</v>
          </cell>
        </row>
        <row r="801">
          <cell r="A801">
            <v>31520</v>
          </cell>
          <cell r="B801">
            <v>0.49905493186058292</v>
          </cell>
          <cell r="E801">
            <v>6.7860987501793706E-4</v>
          </cell>
        </row>
        <row r="802">
          <cell r="A802">
            <v>31527</v>
          </cell>
          <cell r="B802">
            <v>0.49855484939242189</v>
          </cell>
          <cell r="E802">
            <v>1.703334271367859E-4</v>
          </cell>
        </row>
        <row r="803">
          <cell r="A803">
            <v>31534</v>
          </cell>
          <cell r="B803">
            <v>0.50129613275975549</v>
          </cell>
          <cell r="E803">
            <v>9.9122781819850798E-4</v>
          </cell>
        </row>
        <row r="804">
          <cell r="A804">
            <v>31541</v>
          </cell>
          <cell r="B804">
            <v>0.5003788300082993</v>
          </cell>
          <cell r="E804">
            <v>3.1698559553886367E-5</v>
          </cell>
        </row>
        <row r="805">
          <cell r="A805">
            <v>31548</v>
          </cell>
          <cell r="B805">
            <v>0.50168587225948014</v>
          </cell>
          <cell r="E805">
            <v>3.7265632578914622E-4</v>
          </cell>
        </row>
        <row r="806">
          <cell r="A806">
            <v>31555</v>
          </cell>
          <cell r="B806">
            <v>0.49864375134197886</v>
          </cell>
          <cell r="E806">
            <v>1.4084949862819325E-4</v>
          </cell>
        </row>
        <row r="807">
          <cell r="A807">
            <v>31562</v>
          </cell>
          <cell r="B807">
            <v>0.50215137670097543</v>
          </cell>
          <cell r="E807">
            <v>2.9822283253570244E-4</v>
          </cell>
        </row>
        <row r="808">
          <cell r="A808">
            <v>31569</v>
          </cell>
          <cell r="B808">
            <v>0.49504904762381224</v>
          </cell>
          <cell r="E808">
            <v>7.0271699019293385E-6</v>
          </cell>
        </row>
        <row r="809">
          <cell r="A809">
            <v>31576</v>
          </cell>
          <cell r="B809">
            <v>0.49708079987735487</v>
          </cell>
          <cell r="E809">
            <v>-1.2011134298786674E-7</v>
          </cell>
        </row>
        <row r="810">
          <cell r="A810">
            <v>31583</v>
          </cell>
          <cell r="B810">
            <v>0.49547493344011029</v>
          </cell>
          <cell r="E810">
            <v>1.007280959241344E-5</v>
          </cell>
        </row>
        <row r="811">
          <cell r="A811">
            <v>31590</v>
          </cell>
          <cell r="B811">
            <v>0.49396345764477034</v>
          </cell>
          <cell r="E811">
            <v>1.5871540368409735E-4</v>
          </cell>
        </row>
        <row r="812">
          <cell r="A812">
            <v>31597</v>
          </cell>
          <cell r="B812">
            <v>0.49542209268671927</v>
          </cell>
          <cell r="E812">
            <v>1.3288909626072082E-4</v>
          </cell>
        </row>
        <row r="813">
          <cell r="A813">
            <v>31604</v>
          </cell>
          <cell r="B813">
            <v>0.48416549633912032</v>
          </cell>
          <cell r="E813">
            <v>-4.6141199151918794E-4</v>
          </cell>
        </row>
        <row r="814">
          <cell r="A814">
            <v>31611</v>
          </cell>
          <cell r="B814">
            <v>0.47509724586275376</v>
          </cell>
          <cell r="E814">
            <v>-3.8017456485192635E-4</v>
          </cell>
        </row>
        <row r="815">
          <cell r="A815">
            <v>31618</v>
          </cell>
          <cell r="B815">
            <v>0.47532836216250129</v>
          </cell>
          <cell r="E815">
            <v>1.5211701172700165E-4</v>
          </cell>
        </row>
        <row r="816">
          <cell r="A816">
            <v>31625</v>
          </cell>
          <cell r="B816">
            <v>0.47749529975167815</v>
          </cell>
          <cell r="E816">
            <v>3.6277785204186594E-4</v>
          </cell>
        </row>
        <row r="817">
          <cell r="A817">
            <v>31632</v>
          </cell>
          <cell r="B817">
            <v>0.47449818861053444</v>
          </cell>
          <cell r="E817">
            <v>1.775979086466538E-5</v>
          </cell>
        </row>
        <row r="818">
          <cell r="A818">
            <v>31639</v>
          </cell>
          <cell r="B818">
            <v>0.47486328277809775</v>
          </cell>
          <cell r="E818">
            <v>1.0539995657194035E-3</v>
          </cell>
        </row>
        <row r="819">
          <cell r="A819">
            <v>31646</v>
          </cell>
          <cell r="B819">
            <v>0.47767206426183556</v>
          </cell>
          <cell r="E819">
            <v>2.7900068139151705E-4</v>
          </cell>
        </row>
        <row r="820">
          <cell r="A820">
            <v>31653</v>
          </cell>
          <cell r="B820">
            <v>0.47012136310058111</v>
          </cell>
          <cell r="E820">
            <v>-1.024090603529562E-4</v>
          </cell>
        </row>
        <row r="821">
          <cell r="A821">
            <v>31660</v>
          </cell>
          <cell r="B821">
            <v>0.47532126719111117</v>
          </cell>
          <cell r="E821">
            <v>5.9789358148282365E-4</v>
          </cell>
        </row>
        <row r="822">
          <cell r="A822">
            <v>31667</v>
          </cell>
          <cell r="B822">
            <v>0.51261704776560524</v>
          </cell>
          <cell r="E822">
            <v>6.4754512128043723E-3</v>
          </cell>
        </row>
        <row r="823">
          <cell r="A823">
            <v>31674</v>
          </cell>
          <cell r="B823">
            <v>0.51808129077998755</v>
          </cell>
          <cell r="E823">
            <v>2.0549761525979248E-5</v>
          </cell>
        </row>
        <row r="824">
          <cell r="A824">
            <v>31681</v>
          </cell>
          <cell r="B824">
            <v>0.53604786346019284</v>
          </cell>
          <cell r="E824">
            <v>4.9620746275230588E-6</v>
          </cell>
        </row>
        <row r="825">
          <cell r="A825">
            <v>31688</v>
          </cell>
          <cell r="B825">
            <v>0.53401068352420966</v>
          </cell>
          <cell r="E825">
            <v>-2.3477408862112934E-5</v>
          </cell>
        </row>
        <row r="826">
          <cell r="A826">
            <v>31695</v>
          </cell>
          <cell r="B826">
            <v>0.53420018839467542</v>
          </cell>
          <cell r="E826">
            <v>-2.1940399951534229E-5</v>
          </cell>
        </row>
        <row r="827">
          <cell r="A827">
            <v>31702</v>
          </cell>
          <cell r="B827">
            <v>0.53461020034137297</v>
          </cell>
          <cell r="E827">
            <v>1.6202034708982552E-4</v>
          </cell>
        </row>
        <row r="828">
          <cell r="A828">
            <v>31709</v>
          </cell>
          <cell r="B828">
            <v>0.53073556004279898</v>
          </cell>
          <cell r="E828">
            <v>-2.6733818261791298E-5</v>
          </cell>
        </row>
        <row r="829">
          <cell r="A829">
            <v>31716</v>
          </cell>
          <cell r="B829">
            <v>0.53427930804259283</v>
          </cell>
          <cell r="E829">
            <v>6.1932038044797231E-4</v>
          </cell>
        </row>
        <row r="830">
          <cell r="A830">
            <v>31723</v>
          </cell>
          <cell r="B830">
            <v>0.53847627082057159</v>
          </cell>
          <cell r="E830">
            <v>6.8293192837381443E-7</v>
          </cell>
        </row>
        <row r="831">
          <cell r="A831">
            <v>31730</v>
          </cell>
          <cell r="B831">
            <v>0.53851455016734118</v>
          </cell>
          <cell r="E831">
            <v>4.5777902257664529E-5</v>
          </cell>
        </row>
        <row r="832">
          <cell r="A832">
            <v>31737</v>
          </cell>
          <cell r="B832">
            <v>0.54301652241265952</v>
          </cell>
          <cell r="E832">
            <v>2.6110170402880007E-4</v>
          </cell>
        </row>
        <row r="833">
          <cell r="A833">
            <v>31744</v>
          </cell>
          <cell r="B833">
            <v>0.5430918100329537</v>
          </cell>
          <cell r="E833">
            <v>2.1925135606133393E-4</v>
          </cell>
        </row>
        <row r="834">
          <cell r="A834">
            <v>31751</v>
          </cell>
          <cell r="B834">
            <v>0.54167773349315596</v>
          </cell>
          <cell r="E834">
            <v>-2.4408028885677572E-6</v>
          </cell>
        </row>
        <row r="835">
          <cell r="A835">
            <v>31758</v>
          </cell>
          <cell r="B835">
            <v>0.54147000211169105</v>
          </cell>
          <cell r="E835">
            <v>2.8844164223897821E-4</v>
          </cell>
        </row>
        <row r="836">
          <cell r="A836">
            <v>31765</v>
          </cell>
          <cell r="B836">
            <v>0.54154098497552094</v>
          </cell>
          <cell r="E836">
            <v>-3.3840444780872257E-5</v>
          </cell>
        </row>
        <row r="837">
          <cell r="A837">
            <v>31772</v>
          </cell>
          <cell r="B837">
            <v>0.54325667975840952</v>
          </cell>
          <cell r="E837">
            <v>2.9611912994514217E-4</v>
          </cell>
        </row>
        <row r="838">
          <cell r="A838">
            <v>31779</v>
          </cell>
          <cell r="B838">
            <v>0.5481549585797536</v>
          </cell>
          <cell r="E838">
            <v>-1.8522292612114856E-5</v>
          </cell>
        </row>
        <row r="839">
          <cell r="A839">
            <v>31786</v>
          </cell>
          <cell r="B839">
            <v>0.55690999824144261</v>
          </cell>
          <cell r="E839">
            <v>2.0982137946434004E-3</v>
          </cell>
        </row>
        <row r="840">
          <cell r="A840">
            <v>31793</v>
          </cell>
          <cell r="B840">
            <v>0.55636768728864994</v>
          </cell>
          <cell r="E840">
            <v>9.5898924201926505E-5</v>
          </cell>
        </row>
        <row r="841">
          <cell r="A841">
            <v>31800</v>
          </cell>
          <cell r="B841">
            <v>0.55677437560734144</v>
          </cell>
          <cell r="E841">
            <v>8.1458011611978555E-5</v>
          </cell>
        </row>
        <row r="842">
          <cell r="A842">
            <v>31807</v>
          </cell>
          <cell r="B842">
            <v>0.55624184238406349</v>
          </cell>
          <cell r="E842">
            <v>-1.4426149619652937E-5</v>
          </cell>
        </row>
        <row r="843">
          <cell r="A843">
            <v>31814</v>
          </cell>
          <cell r="B843">
            <v>0.5553131124939864</v>
          </cell>
          <cell r="E843">
            <v>-8.1553859872891406E-5</v>
          </cell>
        </row>
        <row r="844">
          <cell r="A844">
            <v>31821</v>
          </cell>
          <cell r="B844">
            <v>0.55637936568095037</v>
          </cell>
          <cell r="E844">
            <v>1.5182133096648998E-4</v>
          </cell>
        </row>
        <row r="845">
          <cell r="A845">
            <v>31828</v>
          </cell>
          <cell r="B845">
            <v>0.55845733980741841</v>
          </cell>
          <cell r="E845">
            <v>-3.6434076530029584E-5</v>
          </cell>
        </row>
        <row r="846">
          <cell r="A846">
            <v>31835</v>
          </cell>
          <cell r="B846">
            <v>0.57421672576020544</v>
          </cell>
          <cell r="E846">
            <v>1.48479424200902E-4</v>
          </cell>
        </row>
        <row r="847">
          <cell r="A847">
            <v>31842</v>
          </cell>
          <cell r="B847">
            <v>0.57228120725156506</v>
          </cell>
          <cell r="E847">
            <v>-3.8341346136661194E-5</v>
          </cell>
        </row>
        <row r="848">
          <cell r="A848">
            <v>31849</v>
          </cell>
          <cell r="B848">
            <v>0.57346807609945849</v>
          </cell>
          <cell r="E848">
            <v>4.8057989609906036E-5</v>
          </cell>
        </row>
        <row r="849">
          <cell r="A849">
            <v>31856</v>
          </cell>
          <cell r="B849">
            <v>0.57064156193574067</v>
          </cell>
          <cell r="E849">
            <v>-5.7104439220447692E-5</v>
          </cell>
        </row>
        <row r="850">
          <cell r="A850">
            <v>31863</v>
          </cell>
          <cell r="B850">
            <v>0.57409442479726835</v>
          </cell>
          <cell r="E850">
            <v>9.6389436422037413E-5</v>
          </cell>
        </row>
        <row r="851">
          <cell r="A851">
            <v>31870</v>
          </cell>
          <cell r="B851">
            <v>0.57153869403977431</v>
          </cell>
          <cell r="E851">
            <v>-2.3315316387158088E-4</v>
          </cell>
        </row>
        <row r="852">
          <cell r="A852">
            <v>31877</v>
          </cell>
          <cell r="B852">
            <v>0.58495945749395184</v>
          </cell>
          <cell r="E852">
            <v>1.8747764625094768E-3</v>
          </cell>
        </row>
        <row r="853">
          <cell r="A853">
            <v>31884</v>
          </cell>
          <cell r="B853">
            <v>0.57761553741431371</v>
          </cell>
          <cell r="E853">
            <v>-3.6880095717673985E-4</v>
          </cell>
        </row>
        <row r="854">
          <cell r="A854">
            <v>31891</v>
          </cell>
          <cell r="B854">
            <v>0.58146516434268303</v>
          </cell>
          <cell r="E854">
            <v>6.8751948789623658E-4</v>
          </cell>
        </row>
        <row r="855">
          <cell r="A855">
            <v>31898</v>
          </cell>
          <cell r="B855">
            <v>0.58020122812485575</v>
          </cell>
          <cell r="E855">
            <v>1.9916897607421202E-4</v>
          </cell>
        </row>
        <row r="856">
          <cell r="A856">
            <v>31905</v>
          </cell>
          <cell r="B856">
            <v>0.58026065679612704</v>
          </cell>
          <cell r="E856">
            <v>2.0484595715947201E-4</v>
          </cell>
        </row>
        <row r="857">
          <cell r="A857">
            <v>31912</v>
          </cell>
          <cell r="B857">
            <v>0.58434597196523197</v>
          </cell>
          <cell r="E857">
            <v>7.5366729764652816E-4</v>
          </cell>
        </row>
        <row r="858">
          <cell r="A858">
            <v>31919</v>
          </cell>
          <cell r="B858">
            <v>0.5861554792774254</v>
          </cell>
          <cell r="E858">
            <v>3.1040255790072344E-4</v>
          </cell>
        </row>
        <row r="859">
          <cell r="A859">
            <v>31926</v>
          </cell>
          <cell r="B859">
            <v>0.5898887530069381</v>
          </cell>
          <cell r="E859">
            <v>3.3940965270152368E-4</v>
          </cell>
        </row>
        <row r="860">
          <cell r="A860">
            <v>31933</v>
          </cell>
          <cell r="B860">
            <v>0.59026886468288309</v>
          </cell>
          <cell r="E860">
            <v>1.3500771203667303E-4</v>
          </cell>
        </row>
        <row r="861">
          <cell r="A861">
            <v>31940</v>
          </cell>
          <cell r="B861">
            <v>0.59124338990723713</v>
          </cell>
          <cell r="E861">
            <v>2.99327326217187E-4</v>
          </cell>
        </row>
        <row r="862">
          <cell r="A862">
            <v>31947</v>
          </cell>
          <cell r="B862">
            <v>0.5894991090166003</v>
          </cell>
          <cell r="E862">
            <v>-1.3801249513848343E-5</v>
          </cell>
        </row>
        <row r="863">
          <cell r="A863">
            <v>31954</v>
          </cell>
          <cell r="B863">
            <v>0.59284762919853828</v>
          </cell>
          <cell r="E863">
            <v>1.8870187224882388E-5</v>
          </cell>
        </row>
        <row r="864">
          <cell r="A864">
            <v>31961</v>
          </cell>
          <cell r="B864">
            <v>0.59323052001396304</v>
          </cell>
          <cell r="E864">
            <v>8.7210067970388378E-5</v>
          </cell>
        </row>
        <row r="865">
          <cell r="A865">
            <v>31968</v>
          </cell>
          <cell r="B865">
            <v>0.59303716147892671</v>
          </cell>
          <cell r="E865">
            <v>-2.7571588864760469E-5</v>
          </cell>
        </row>
        <row r="866">
          <cell r="A866">
            <v>31975</v>
          </cell>
          <cell r="B866">
            <v>0.5904246581686694</v>
          </cell>
          <cell r="E866">
            <v>-1.505573126314017E-4</v>
          </cell>
        </row>
        <row r="867">
          <cell r="A867">
            <v>31982</v>
          </cell>
          <cell r="B867">
            <v>0.58782073878444085</v>
          </cell>
          <cell r="E867">
            <v>6.1828017480815582E-4</v>
          </cell>
        </row>
        <row r="868">
          <cell r="A868">
            <v>31989</v>
          </cell>
          <cell r="B868">
            <v>0.59182182517841209</v>
          </cell>
          <cell r="E868">
            <v>3.9634285754165766E-5</v>
          </cell>
        </row>
        <row r="869">
          <cell r="A869">
            <v>31996</v>
          </cell>
          <cell r="B869">
            <v>0.59144422450632927</v>
          </cell>
          <cell r="E869">
            <v>6.6542414822831581E-6</v>
          </cell>
        </row>
        <row r="870">
          <cell r="A870">
            <v>32003</v>
          </cell>
          <cell r="B870">
            <v>0.58400784848389131</v>
          </cell>
          <cell r="E870">
            <v>1.452381153660968E-3</v>
          </cell>
        </row>
        <row r="871">
          <cell r="A871">
            <v>32010</v>
          </cell>
          <cell r="B871">
            <v>0.61017355637912796</v>
          </cell>
          <cell r="E871">
            <v>-2.3556075907083158E-6</v>
          </cell>
        </row>
        <row r="872">
          <cell r="A872">
            <v>32017</v>
          </cell>
          <cell r="B872">
            <v>0.61980060564200223</v>
          </cell>
          <cell r="E872">
            <v>8.8692626512825964E-4</v>
          </cell>
        </row>
        <row r="873">
          <cell r="A873">
            <v>32024</v>
          </cell>
          <cell r="B873">
            <v>0.61732146323595316</v>
          </cell>
          <cell r="E873">
            <v>6.5265564866773837E-4</v>
          </cell>
        </row>
        <row r="874">
          <cell r="A874">
            <v>32031</v>
          </cell>
          <cell r="B874">
            <v>0.61522388796706884</v>
          </cell>
          <cell r="E874">
            <v>-1.1054837531842632E-4</v>
          </cell>
        </row>
        <row r="875">
          <cell r="A875">
            <v>32038</v>
          </cell>
          <cell r="B875">
            <v>0.61483567935505845</v>
          </cell>
          <cell r="E875">
            <v>3.3711959197835748E-4</v>
          </cell>
        </row>
        <row r="876">
          <cell r="A876">
            <v>32045</v>
          </cell>
          <cell r="B876">
            <v>0.61429915730585116</v>
          </cell>
          <cell r="E876">
            <v>1.1771777761523416E-5</v>
          </cell>
        </row>
        <row r="877">
          <cell r="A877">
            <v>32052</v>
          </cell>
          <cell r="B877">
            <v>0.61385217973632811</v>
          </cell>
          <cell r="E877">
            <v>4.2478849950564079E-4</v>
          </cell>
        </row>
        <row r="878">
          <cell r="A878">
            <v>32059</v>
          </cell>
          <cell r="B878">
            <v>0.60325928896961056</v>
          </cell>
          <cell r="E878">
            <v>4.986990537800772E-4</v>
          </cell>
        </row>
        <row r="879">
          <cell r="A879">
            <v>32066</v>
          </cell>
          <cell r="B879">
            <v>0.59073478349107078</v>
          </cell>
          <cell r="E879">
            <v>2.5749159574717843E-3</v>
          </cell>
        </row>
        <row r="880">
          <cell r="A880">
            <v>32073</v>
          </cell>
          <cell r="B880">
            <v>0.52779207926065563</v>
          </cell>
          <cell r="E880">
            <v>2.5961121663261445E-3</v>
          </cell>
        </row>
        <row r="881">
          <cell r="A881">
            <v>32080</v>
          </cell>
          <cell r="B881">
            <v>0.5247875426434796</v>
          </cell>
          <cell r="E881">
            <v>-7.9046984311447157E-5</v>
          </cell>
        </row>
        <row r="882">
          <cell r="A882">
            <v>32087</v>
          </cell>
          <cell r="B882">
            <v>0.52312609674964083</v>
          </cell>
          <cell r="E882">
            <v>-9.8366764420592566E-5</v>
          </cell>
        </row>
        <row r="883">
          <cell r="A883">
            <v>32094</v>
          </cell>
          <cell r="B883">
            <v>0.52353244230629137</v>
          </cell>
          <cell r="E883">
            <v>3.0057224131229749E-4</v>
          </cell>
        </row>
        <row r="884">
          <cell r="A884">
            <v>32101</v>
          </cell>
          <cell r="B884">
            <v>0.52498836287678852</v>
          </cell>
          <cell r="E884">
            <v>1.2876121366831885E-4</v>
          </cell>
        </row>
        <row r="885">
          <cell r="A885">
            <v>32108</v>
          </cell>
          <cell r="B885">
            <v>0.53348618009001059</v>
          </cell>
          <cell r="E885">
            <v>1.4534950626033839E-4</v>
          </cell>
        </row>
        <row r="886">
          <cell r="A886">
            <v>32115</v>
          </cell>
          <cell r="B886">
            <v>0.53110794242827475</v>
          </cell>
          <cell r="E886">
            <v>2.3917858687913696E-3</v>
          </cell>
        </row>
        <row r="887">
          <cell r="A887">
            <v>32122</v>
          </cell>
          <cell r="B887">
            <v>0.52801610484452133</v>
          </cell>
          <cell r="E887">
            <v>4.5092972072725672E-4</v>
          </cell>
        </row>
        <row r="888">
          <cell r="A888">
            <v>32129</v>
          </cell>
          <cell r="B888">
            <v>0.52100454316740707</v>
          </cell>
          <cell r="E888">
            <v>8.2365998662502953E-4</v>
          </cell>
        </row>
        <row r="889">
          <cell r="A889">
            <v>32136</v>
          </cell>
          <cell r="B889">
            <v>0.51959183811425624</v>
          </cell>
          <cell r="E889">
            <v>-8.4463287106664676E-5</v>
          </cell>
        </row>
        <row r="890">
          <cell r="A890">
            <v>32143</v>
          </cell>
          <cell r="B890">
            <v>0.5176361446827652</v>
          </cell>
          <cell r="E890">
            <v>1.3377242396113542E-4</v>
          </cell>
        </row>
        <row r="891">
          <cell r="A891">
            <v>32150</v>
          </cell>
          <cell r="B891">
            <v>0.51483753207862215</v>
          </cell>
          <cell r="E891">
            <v>-2.5353982935471468E-4</v>
          </cell>
        </row>
        <row r="892">
          <cell r="A892">
            <v>32157</v>
          </cell>
          <cell r="B892">
            <v>0.51641829325251587</v>
          </cell>
          <cell r="E892">
            <v>-2.3342237962255801E-5</v>
          </cell>
        </row>
        <row r="893">
          <cell r="A893">
            <v>32164</v>
          </cell>
          <cell r="B893">
            <v>0.51748196031144078</v>
          </cell>
          <cell r="E893">
            <v>1.3016065447562223E-4</v>
          </cell>
        </row>
        <row r="894">
          <cell r="A894">
            <v>32171</v>
          </cell>
          <cell r="B894">
            <v>0.52310572701200919</v>
          </cell>
          <cell r="E894">
            <v>1.3929244029392144E-3</v>
          </cell>
        </row>
        <row r="895">
          <cell r="A895">
            <v>32178</v>
          </cell>
          <cell r="B895">
            <v>0.52352434253933622</v>
          </cell>
          <cell r="E895">
            <v>1.7614139184569551E-4</v>
          </cell>
        </row>
        <row r="896">
          <cell r="A896">
            <v>32185</v>
          </cell>
          <cell r="B896">
            <v>0.51874100468051909</v>
          </cell>
          <cell r="E896">
            <v>-3.1023481012134826E-4</v>
          </cell>
        </row>
        <row r="897">
          <cell r="A897">
            <v>32192</v>
          </cell>
          <cell r="B897">
            <v>0.51732230231415888</v>
          </cell>
          <cell r="E897">
            <v>-2.9056743584987174E-5</v>
          </cell>
        </row>
        <row r="898">
          <cell r="A898">
            <v>32199</v>
          </cell>
          <cell r="B898">
            <v>0.51482830061359453</v>
          </cell>
          <cell r="E898">
            <v>-3.4632730375625509E-5</v>
          </cell>
        </row>
        <row r="899">
          <cell r="A899">
            <v>32206</v>
          </cell>
          <cell r="B899">
            <v>0.51289224577845938</v>
          </cell>
          <cell r="E899">
            <v>1.3563872209406962E-6</v>
          </cell>
        </row>
        <row r="900">
          <cell r="A900">
            <v>32213</v>
          </cell>
          <cell r="B900">
            <v>0.5148474771475805</v>
          </cell>
          <cell r="E900">
            <v>2.2341422098469491E-4</v>
          </cell>
        </row>
        <row r="901">
          <cell r="A901">
            <v>32220</v>
          </cell>
          <cell r="B901">
            <v>0.5168745827845489</v>
          </cell>
          <cell r="E901">
            <v>3.0059824815424993E-4</v>
          </cell>
        </row>
        <row r="902">
          <cell r="A902">
            <v>32227</v>
          </cell>
          <cell r="B902">
            <v>0.52174601947399823</v>
          </cell>
          <cell r="E902">
            <v>1.4924739850144743E-3</v>
          </cell>
        </row>
        <row r="903">
          <cell r="A903">
            <v>32234</v>
          </cell>
          <cell r="B903">
            <v>0.52196969987700159</v>
          </cell>
          <cell r="E903">
            <v>8.8046416397237296E-8</v>
          </cell>
        </row>
        <row r="904">
          <cell r="A904">
            <v>32241</v>
          </cell>
          <cell r="B904">
            <v>0.52306698303637866</v>
          </cell>
          <cell r="E904">
            <v>6.7822328838712575E-4</v>
          </cell>
        </row>
        <row r="905">
          <cell r="A905">
            <v>32248</v>
          </cell>
          <cell r="B905">
            <v>0.5269826085010394</v>
          </cell>
          <cell r="E905">
            <v>1.1515911165035167E-3</v>
          </cell>
        </row>
        <row r="906">
          <cell r="A906">
            <v>32255</v>
          </cell>
          <cell r="B906">
            <v>0.52906685032264733</v>
          </cell>
          <cell r="E906">
            <v>1.3166017292762097E-5</v>
          </cell>
        </row>
        <row r="907">
          <cell r="A907">
            <v>32262</v>
          </cell>
          <cell r="B907">
            <v>0.52890946536737959</v>
          </cell>
          <cell r="E907">
            <v>2.6026242625537266E-6</v>
          </cell>
        </row>
        <row r="908">
          <cell r="A908">
            <v>32269</v>
          </cell>
          <cell r="B908">
            <v>0.52890268201897228</v>
          </cell>
          <cell r="E908">
            <v>1.1585160712147218E-4</v>
          </cell>
        </row>
        <row r="909">
          <cell r="A909">
            <v>32276</v>
          </cell>
          <cell r="B909">
            <v>0.52817007582334619</v>
          </cell>
          <cell r="E909">
            <v>-1.5590870291348117E-5</v>
          </cell>
        </row>
        <row r="910">
          <cell r="A910">
            <v>32283</v>
          </cell>
          <cell r="B910">
            <v>0.52667946384923903</v>
          </cell>
          <cell r="E910">
            <v>6.1293428348937062E-6</v>
          </cell>
        </row>
        <row r="911">
          <cell r="A911">
            <v>32290</v>
          </cell>
          <cell r="B911">
            <v>0.52656070224572915</v>
          </cell>
          <cell r="E911">
            <v>5.432587417807628E-6</v>
          </cell>
        </row>
        <row r="912">
          <cell r="A912">
            <v>32297</v>
          </cell>
          <cell r="B912">
            <v>0.53009110087149458</v>
          </cell>
          <cell r="E912">
            <v>1.5875144320448196E-3</v>
          </cell>
        </row>
        <row r="913">
          <cell r="A913">
            <v>32304</v>
          </cell>
          <cell r="B913">
            <v>0.53458216061436936</v>
          </cell>
          <cell r="E913">
            <v>-6.3813266851561932E-5</v>
          </cell>
        </row>
        <row r="914">
          <cell r="A914">
            <v>32311</v>
          </cell>
          <cell r="B914">
            <v>0.53568951618399974</v>
          </cell>
          <cell r="E914">
            <v>-1.0170525794055529E-5</v>
          </cell>
        </row>
        <row r="915">
          <cell r="A915">
            <v>32318</v>
          </cell>
          <cell r="B915">
            <v>0.53661535392628246</v>
          </cell>
          <cell r="E915">
            <v>1.4817033438467174E-4</v>
          </cell>
        </row>
        <row r="916">
          <cell r="A916">
            <v>32325</v>
          </cell>
          <cell r="B916">
            <v>0.53671052022068566</v>
          </cell>
          <cell r="E916">
            <v>4.747939134520142E-5</v>
          </cell>
        </row>
        <row r="917">
          <cell r="A917">
            <v>32332</v>
          </cell>
          <cell r="B917">
            <v>0.54121865196445296</v>
          </cell>
          <cell r="E917">
            <v>1.036505615900959E-4</v>
          </cell>
        </row>
        <row r="918">
          <cell r="A918">
            <v>32339</v>
          </cell>
          <cell r="B918">
            <v>0.54117447959187293</v>
          </cell>
          <cell r="E918">
            <v>-1.014915176862533E-6</v>
          </cell>
        </row>
        <row r="919">
          <cell r="A919">
            <v>32346</v>
          </cell>
          <cell r="B919">
            <v>0.54254542205039069</v>
          </cell>
          <cell r="E919">
            <v>6.537031029550574E-4</v>
          </cell>
        </row>
        <row r="920">
          <cell r="A920">
            <v>32353</v>
          </cell>
          <cell r="B920">
            <v>0.54250629024216201</v>
          </cell>
          <cell r="E920">
            <v>2.7358640565036576E-4</v>
          </cell>
        </row>
        <row r="921">
          <cell r="A921">
            <v>32360</v>
          </cell>
          <cell r="B921">
            <v>0.54255909040343364</v>
          </cell>
          <cell r="E921">
            <v>1.0865042896482483E-5</v>
          </cell>
        </row>
        <row r="922">
          <cell r="A922">
            <v>32367</v>
          </cell>
          <cell r="B922">
            <v>0.54340659402691815</v>
          </cell>
          <cell r="E922">
            <v>7.0358668367978777E-4</v>
          </cell>
        </row>
        <row r="923">
          <cell r="A923">
            <v>32374</v>
          </cell>
          <cell r="B923">
            <v>0.5432716488197773</v>
          </cell>
          <cell r="E923">
            <v>5.6338290978039166E-6</v>
          </cell>
        </row>
        <row r="924">
          <cell r="A924">
            <v>32381</v>
          </cell>
          <cell r="B924">
            <v>0.5437744103816281</v>
          </cell>
          <cell r="E924">
            <v>-1.5346435180806015E-5</v>
          </cell>
        </row>
        <row r="925">
          <cell r="A925">
            <v>32388</v>
          </cell>
          <cell r="B925">
            <v>0.54404084027978117</v>
          </cell>
          <cell r="E925">
            <v>2.3163506139724162E-4</v>
          </cell>
        </row>
        <row r="926">
          <cell r="A926">
            <v>32395</v>
          </cell>
          <cell r="B926">
            <v>0.54452391170929393</v>
          </cell>
          <cell r="E926">
            <v>2.9602802589949675E-5</v>
          </cell>
        </row>
        <row r="927">
          <cell r="A927">
            <v>32402</v>
          </cell>
          <cell r="B927">
            <v>0.54324847970443868</v>
          </cell>
          <cell r="E927">
            <v>-1.4281898203091979E-5</v>
          </cell>
        </row>
        <row r="928">
          <cell r="A928">
            <v>32409</v>
          </cell>
          <cell r="B928">
            <v>0.5467257932905808</v>
          </cell>
          <cell r="E928">
            <v>6.6813973669833875E-6</v>
          </cell>
        </row>
        <row r="929">
          <cell r="A929">
            <v>32416</v>
          </cell>
          <cell r="B929">
            <v>0.54225381776309822</v>
          </cell>
          <cell r="E929">
            <v>7.0403105183613105E-5</v>
          </cell>
        </row>
        <row r="930">
          <cell r="A930">
            <v>32423</v>
          </cell>
          <cell r="B930">
            <v>0.54268331919683033</v>
          </cell>
          <cell r="E930">
            <v>4.2762232444538419E-4</v>
          </cell>
        </row>
        <row r="931">
          <cell r="A931">
            <v>32430</v>
          </cell>
          <cell r="B931">
            <v>0.54752740067178418</v>
          </cell>
          <cell r="E931">
            <v>1.7834617457702131E-4</v>
          </cell>
        </row>
        <row r="932">
          <cell r="A932">
            <v>32437</v>
          </cell>
          <cell r="B932">
            <v>0.54952011198915052</v>
          </cell>
          <cell r="E932">
            <v>2.1622432990962303E-4</v>
          </cell>
        </row>
        <row r="933">
          <cell r="A933">
            <v>32444</v>
          </cell>
          <cell r="B933">
            <v>0.54892840405356647</v>
          </cell>
          <cell r="E933">
            <v>9.2661424683668318E-5</v>
          </cell>
        </row>
        <row r="934">
          <cell r="A934">
            <v>32451</v>
          </cell>
          <cell r="B934">
            <v>0.55354987397915467</v>
          </cell>
          <cell r="E934">
            <v>4.4663816739338923E-5</v>
          </cell>
        </row>
        <row r="935">
          <cell r="A935">
            <v>32458</v>
          </cell>
          <cell r="B935">
            <v>0.55447039381847918</v>
          </cell>
          <cell r="E935">
            <v>6.3146283954356494E-4</v>
          </cell>
        </row>
        <row r="936">
          <cell r="A936">
            <v>32465</v>
          </cell>
          <cell r="B936">
            <v>0.5548602332725725</v>
          </cell>
          <cell r="E936">
            <v>1.780373670145816E-4</v>
          </cell>
        </row>
        <row r="937">
          <cell r="A937">
            <v>32472</v>
          </cell>
          <cell r="B937">
            <v>0.55139697613357308</v>
          </cell>
          <cell r="E937">
            <v>-3.6895836210073466E-5</v>
          </cell>
        </row>
        <row r="938">
          <cell r="A938">
            <v>32479</v>
          </cell>
          <cell r="B938">
            <v>0.55124804451269638</v>
          </cell>
          <cell r="E938">
            <v>5.1041458718566836E-5</v>
          </cell>
        </row>
        <row r="939">
          <cell r="A939">
            <v>32486</v>
          </cell>
          <cell r="B939">
            <v>0.55092041853584961</v>
          </cell>
          <cell r="E939">
            <v>9.5142769050385919E-5</v>
          </cell>
        </row>
        <row r="940">
          <cell r="A940">
            <v>32493</v>
          </cell>
          <cell r="B940">
            <v>0.55126334066942184</v>
          </cell>
          <cell r="E940">
            <v>3.6732829297747803E-5</v>
          </cell>
        </row>
        <row r="941">
          <cell r="A941">
            <v>32500</v>
          </cell>
          <cell r="B941">
            <v>0.55182157270985777</v>
          </cell>
          <cell r="E941">
            <v>7.7309072961661237E-6</v>
          </cell>
        </row>
        <row r="942">
          <cell r="A942">
            <v>32507</v>
          </cell>
          <cell r="B942">
            <v>0.54833315052549092</v>
          </cell>
          <cell r="E942">
            <v>6.9878566046963822E-8</v>
          </cell>
        </row>
        <row r="943">
          <cell r="A943">
            <v>32514</v>
          </cell>
          <cell r="B943">
            <v>0.54802276586031196</v>
          </cell>
          <cell r="E943">
            <v>-8.9661609231038154E-6</v>
          </cell>
        </row>
        <row r="944">
          <cell r="A944">
            <v>32521</v>
          </cell>
          <cell r="B944">
            <v>0.54664681794623071</v>
          </cell>
          <cell r="E944">
            <v>2.2066774730106597E-5</v>
          </cell>
        </row>
        <row r="945">
          <cell r="A945">
            <v>32528</v>
          </cell>
          <cell r="B945">
            <v>0.54734893560045395</v>
          </cell>
          <cell r="E945">
            <v>-4.7963888604301989E-6</v>
          </cell>
        </row>
        <row r="946">
          <cell r="A946">
            <v>32535</v>
          </cell>
          <cell r="B946">
            <v>0.55044577371662262</v>
          </cell>
          <cell r="E946">
            <v>1.4398380664215859E-4</v>
          </cell>
        </row>
        <row r="947">
          <cell r="A947">
            <v>32542</v>
          </cell>
          <cell r="B947">
            <v>0.54499871913481146</v>
          </cell>
          <cell r="E947">
            <v>-5.7542655176621451E-5</v>
          </cell>
        </row>
        <row r="948">
          <cell r="A948">
            <v>32549</v>
          </cell>
          <cell r="B948">
            <v>0.54342284096532012</v>
          </cell>
          <cell r="E948">
            <v>2.0888511965022627E-4</v>
          </cell>
        </row>
        <row r="949">
          <cell r="A949">
            <v>32556</v>
          </cell>
          <cell r="B949">
            <v>0.54394413806875574</v>
          </cell>
          <cell r="E949">
            <v>6.6233253889045476E-5</v>
          </cell>
        </row>
        <row r="950">
          <cell r="A950">
            <v>32563</v>
          </cell>
          <cell r="B950">
            <v>0.54386381870718858</v>
          </cell>
          <cell r="E950">
            <v>6.6426255810472139E-4</v>
          </cell>
        </row>
        <row r="951">
          <cell r="A951">
            <v>32570</v>
          </cell>
          <cell r="B951">
            <v>0.5409628805407668</v>
          </cell>
          <cell r="E951">
            <v>3.4928060549632414E-5</v>
          </cell>
        </row>
        <row r="952">
          <cell r="A952">
            <v>32577</v>
          </cell>
          <cell r="B952">
            <v>0.54171257480360757</v>
          </cell>
          <cell r="E952">
            <v>-7.9727791574868862E-6</v>
          </cell>
        </row>
        <row r="953">
          <cell r="A953">
            <v>32584</v>
          </cell>
          <cell r="B953">
            <v>0.54063275849624326</v>
          </cell>
          <cell r="E953">
            <v>3.803516652686921E-5</v>
          </cell>
        </row>
        <row r="954">
          <cell r="A954">
            <v>32591</v>
          </cell>
          <cell r="B954">
            <v>0.54153604099772457</v>
          </cell>
          <cell r="E954">
            <v>3.2813771433716961E-5</v>
          </cell>
        </row>
        <row r="955">
          <cell r="A955">
            <v>32598</v>
          </cell>
          <cell r="B955">
            <v>0.53878476272855758</v>
          </cell>
          <cell r="E955">
            <v>1.3094739856591719E-6</v>
          </cell>
        </row>
        <row r="956">
          <cell r="A956">
            <v>32605</v>
          </cell>
          <cell r="B956">
            <v>0.53962243776189256</v>
          </cell>
          <cell r="E956">
            <v>2.1189593616177414E-4</v>
          </cell>
        </row>
        <row r="957">
          <cell r="A957">
            <v>32612</v>
          </cell>
          <cell r="B957">
            <v>0.53911875259373143</v>
          </cell>
          <cell r="E957">
            <v>-1.3767257456277997E-5</v>
          </cell>
        </row>
        <row r="958">
          <cell r="A958">
            <v>32619</v>
          </cell>
          <cell r="B958">
            <v>0.54020075773209675</v>
          </cell>
          <cell r="E958">
            <v>1.518286295362726E-4</v>
          </cell>
        </row>
        <row r="959">
          <cell r="A959">
            <v>32626</v>
          </cell>
          <cell r="B959">
            <v>0.54080637137475862</v>
          </cell>
          <cell r="E959">
            <v>-6.3008608670616806E-6</v>
          </cell>
        </row>
        <row r="960">
          <cell r="A960">
            <v>32633</v>
          </cell>
          <cell r="B960">
            <v>0.5420931994162046</v>
          </cell>
          <cell r="E960">
            <v>2.8750467991091454E-5</v>
          </cell>
        </row>
        <row r="961">
          <cell r="A961">
            <v>32640</v>
          </cell>
          <cell r="B961">
            <v>0.54205705146785421</v>
          </cell>
          <cell r="E961">
            <v>2.7889893762010973E-4</v>
          </cell>
        </row>
        <row r="962">
          <cell r="A962">
            <v>32647</v>
          </cell>
          <cell r="B962">
            <v>0.54242648369576274</v>
          </cell>
          <cell r="E962">
            <v>3.8848875130225639E-4</v>
          </cell>
        </row>
        <row r="963">
          <cell r="A963">
            <v>32654</v>
          </cell>
          <cell r="B963">
            <v>0.54223838554993553</v>
          </cell>
          <cell r="E963">
            <v>-1.4627284406787457E-6</v>
          </cell>
        </row>
        <row r="964">
          <cell r="A964">
            <v>32661</v>
          </cell>
          <cell r="B964">
            <v>0.54294795343522106</v>
          </cell>
          <cell r="E964">
            <v>7.4781643297394969E-5</v>
          </cell>
        </row>
        <row r="965">
          <cell r="A965">
            <v>32668</v>
          </cell>
          <cell r="B965">
            <v>0.54432275903460769</v>
          </cell>
          <cell r="E965">
            <v>1.946829130732954E-5</v>
          </cell>
        </row>
        <row r="966">
          <cell r="A966">
            <v>32675</v>
          </cell>
          <cell r="B966">
            <v>0.54297945551361815</v>
          </cell>
          <cell r="E966">
            <v>5.4870682040525574E-5</v>
          </cell>
        </row>
        <row r="967">
          <cell r="A967">
            <v>32682</v>
          </cell>
          <cell r="B967">
            <v>0.54181882370959944</v>
          </cell>
          <cell r="E967">
            <v>7.635632907219015E-5</v>
          </cell>
        </row>
        <row r="968">
          <cell r="A968">
            <v>32689</v>
          </cell>
          <cell r="B968">
            <v>0.53946621956506313</v>
          </cell>
          <cell r="E968">
            <v>1.6362948316462117E-4</v>
          </cell>
        </row>
        <row r="969">
          <cell r="A969">
            <v>32696</v>
          </cell>
          <cell r="B969">
            <v>0.54018280954926035</v>
          </cell>
          <cell r="E969">
            <v>2.2305630289486502E-4</v>
          </cell>
        </row>
        <row r="970">
          <cell r="A970">
            <v>32703</v>
          </cell>
          <cell r="B970">
            <v>0.54105790391952924</v>
          </cell>
          <cell r="E970">
            <v>2.3994901134891735E-4</v>
          </cell>
        </row>
        <row r="971">
          <cell r="A971">
            <v>32710</v>
          </cell>
          <cell r="B971">
            <v>0.54039833764781742</v>
          </cell>
          <cell r="E971">
            <v>-7.3201425105157584E-5</v>
          </cell>
        </row>
        <row r="972">
          <cell r="A972">
            <v>32717</v>
          </cell>
          <cell r="B972">
            <v>0.54001064992649195</v>
          </cell>
          <cell r="E972">
            <v>1.9486312676546334E-4</v>
          </cell>
        </row>
        <row r="973">
          <cell r="A973">
            <v>32724</v>
          </cell>
          <cell r="B973">
            <v>0.54064670046461361</v>
          </cell>
          <cell r="E973">
            <v>4.5994836761432462E-6</v>
          </cell>
        </row>
        <row r="974">
          <cell r="A974">
            <v>32731</v>
          </cell>
          <cell r="B974">
            <v>0.54108416911145807</v>
          </cell>
          <cell r="E974">
            <v>1.7540970237438762E-7</v>
          </cell>
        </row>
        <row r="975">
          <cell r="A975">
            <v>32738</v>
          </cell>
          <cell r="B975">
            <v>0.5406332534033671</v>
          </cell>
          <cell r="E975">
            <v>4.5270602272581015E-5</v>
          </cell>
        </row>
        <row r="976">
          <cell r="A976">
            <v>32745</v>
          </cell>
          <cell r="B976">
            <v>0.53840862902316322</v>
          </cell>
          <cell r="E976">
            <v>-8.8165775001806281E-5</v>
          </cell>
        </row>
        <row r="977">
          <cell r="A977">
            <v>32752</v>
          </cell>
          <cell r="B977">
            <v>0.53829280122841294</v>
          </cell>
          <cell r="E977">
            <v>-2.5444657223431594E-5</v>
          </cell>
        </row>
        <row r="978">
          <cell r="A978">
            <v>32759</v>
          </cell>
          <cell r="B978">
            <v>0.53835356337523177</v>
          </cell>
          <cell r="E978">
            <v>1.4561904767444132E-4</v>
          </cell>
        </row>
        <row r="979">
          <cell r="A979">
            <v>32766</v>
          </cell>
          <cell r="B979">
            <v>0.5382624185321172</v>
          </cell>
          <cell r="E979">
            <v>1.9359308059750346E-5</v>
          </cell>
        </row>
        <row r="980">
          <cell r="A980">
            <v>32773</v>
          </cell>
          <cell r="B980">
            <v>0.53757764583844037</v>
          </cell>
          <cell r="E980">
            <v>-1.9611466223592056E-6</v>
          </cell>
        </row>
        <row r="981">
          <cell r="A981">
            <v>32780</v>
          </cell>
          <cell r="B981">
            <v>0.54128937719726067</v>
          </cell>
          <cell r="E981">
            <v>-5.7061897875375618E-6</v>
          </cell>
        </row>
        <row r="982">
          <cell r="A982">
            <v>32787</v>
          </cell>
          <cell r="B982">
            <v>0.53830815339238525</v>
          </cell>
          <cell r="E982">
            <v>8.878635664398778E-5</v>
          </cell>
        </row>
        <row r="983">
          <cell r="A983">
            <v>32794</v>
          </cell>
          <cell r="B983">
            <v>0.53155054144542491</v>
          </cell>
          <cell r="E983">
            <v>1.8304064399192774E-3</v>
          </cell>
        </row>
        <row r="984">
          <cell r="A984">
            <v>32801</v>
          </cell>
          <cell r="B984">
            <v>0.52884096257583613</v>
          </cell>
          <cell r="E984">
            <v>2.2379084052159178E-4</v>
          </cell>
        </row>
        <row r="985">
          <cell r="A985">
            <v>32808</v>
          </cell>
          <cell r="B985">
            <v>0.52573977502521863</v>
          </cell>
          <cell r="E985">
            <v>3.4354888683148498E-4</v>
          </cell>
        </row>
        <row r="986">
          <cell r="A986">
            <v>32815</v>
          </cell>
          <cell r="B986">
            <v>0.52625525548248353</v>
          </cell>
          <cell r="E986">
            <v>1.3918673415200426E-4</v>
          </cell>
        </row>
        <row r="987">
          <cell r="A987">
            <v>32822</v>
          </cell>
          <cell r="B987">
            <v>0.52561611244902928</v>
          </cell>
          <cell r="E987">
            <v>-3.2322885022698882E-7</v>
          </cell>
        </row>
        <row r="988">
          <cell r="A988">
            <v>32829</v>
          </cell>
          <cell r="B988">
            <v>0.52544095826198101</v>
          </cell>
          <cell r="E988">
            <v>-6.5431720005276384E-6</v>
          </cell>
        </row>
        <row r="989">
          <cell r="A989">
            <v>32836</v>
          </cell>
          <cell r="B989">
            <v>0.52766588218399646</v>
          </cell>
          <cell r="E989">
            <v>-3.5769871787576559E-5</v>
          </cell>
        </row>
        <row r="990">
          <cell r="A990">
            <v>32843</v>
          </cell>
          <cell r="B990">
            <v>0.52768962075714976</v>
          </cell>
          <cell r="E990">
            <v>1.6145965364569473E-4</v>
          </cell>
        </row>
        <row r="991">
          <cell r="A991">
            <v>32850</v>
          </cell>
          <cell r="B991">
            <v>0.52474207115571858</v>
          </cell>
          <cell r="E991">
            <v>-3.2416396330045376E-4</v>
          </cell>
        </row>
        <row r="992">
          <cell r="A992">
            <v>32857</v>
          </cell>
          <cell r="B992">
            <v>0.52358665929828507</v>
          </cell>
          <cell r="E992">
            <v>-3.0893491479490092E-6</v>
          </cell>
        </row>
        <row r="993">
          <cell r="A993">
            <v>32864</v>
          </cell>
          <cell r="B993">
            <v>0.52258668676145459</v>
          </cell>
          <cell r="E993">
            <v>4.8374432447556159E-5</v>
          </cell>
        </row>
        <row r="994">
          <cell r="A994">
            <v>32871</v>
          </cell>
          <cell r="B994">
            <v>0.52209004425291006</v>
          </cell>
          <cell r="E994">
            <v>1.1322886317021362E-4</v>
          </cell>
        </row>
        <row r="995">
          <cell r="A995">
            <v>32878</v>
          </cell>
          <cell r="B995">
            <v>0.52226768036690596</v>
          </cell>
          <cell r="E995">
            <v>1.1126159535991682E-4</v>
          </cell>
        </row>
        <row r="996">
          <cell r="A996">
            <v>32885</v>
          </cell>
          <cell r="B996">
            <v>0.52582793994779597</v>
          </cell>
          <cell r="E996">
            <v>9.4750699695497721E-4</v>
          </cell>
        </row>
        <row r="997">
          <cell r="A997">
            <v>32892</v>
          </cell>
          <cell r="B997">
            <v>0.53104223033565723</v>
          </cell>
          <cell r="E997">
            <v>-6.5028710189845404E-7</v>
          </cell>
        </row>
        <row r="998">
          <cell r="A998">
            <v>32899</v>
          </cell>
          <cell r="B998">
            <v>0.53149900090699231</v>
          </cell>
          <cell r="E998">
            <v>9.5173385719399728E-4</v>
          </cell>
        </row>
        <row r="999">
          <cell r="A999">
            <v>32906</v>
          </cell>
          <cell r="B999">
            <v>0.53275212020310636</v>
          </cell>
          <cell r="E999">
            <v>1.6131456196349559E-4</v>
          </cell>
        </row>
        <row r="1000">
          <cell r="A1000">
            <v>32913</v>
          </cell>
          <cell r="B1000">
            <v>0.53284418518481558</v>
          </cell>
          <cell r="E1000">
            <v>1.430295791776333E-5</v>
          </cell>
        </row>
        <row r="1001">
          <cell r="A1001">
            <v>32920</v>
          </cell>
          <cell r="B1001">
            <v>0.53244920455777889</v>
          </cell>
          <cell r="E1001">
            <v>1.6989672078151174E-5</v>
          </cell>
        </row>
        <row r="1002">
          <cell r="A1002">
            <v>32927</v>
          </cell>
          <cell r="B1002">
            <v>0.53615905368810091</v>
          </cell>
          <cell r="E1002">
            <v>4.4271014086265929E-4</v>
          </cell>
        </row>
        <row r="1003">
          <cell r="A1003">
            <v>32934</v>
          </cell>
          <cell r="B1003">
            <v>0.53613556937987406</v>
          </cell>
          <cell r="E1003">
            <v>1.6018302257105591E-4</v>
          </cell>
        </row>
        <row r="1004">
          <cell r="A1004">
            <v>32941</v>
          </cell>
          <cell r="B1004">
            <v>0.53778313332321248</v>
          </cell>
          <cell r="E1004">
            <v>6.466000303261432E-6</v>
          </cell>
        </row>
        <row r="1005">
          <cell r="A1005">
            <v>32948</v>
          </cell>
          <cell r="B1005">
            <v>0.5366343236304485</v>
          </cell>
          <cell r="E1005">
            <v>-1.4409008862595208E-5</v>
          </cell>
        </row>
        <row r="1006">
          <cell r="A1006">
            <v>32955</v>
          </cell>
          <cell r="B1006">
            <v>0.53696237693747972</v>
          </cell>
          <cell r="E1006">
            <v>3.1432334837414499E-4</v>
          </cell>
        </row>
        <row r="1007">
          <cell r="A1007">
            <v>32962</v>
          </cell>
          <cell r="B1007">
            <v>0.53769445805977112</v>
          </cell>
          <cell r="E1007">
            <v>2.1039264632014323E-5</v>
          </cell>
        </row>
        <row r="1008">
          <cell r="A1008">
            <v>32969</v>
          </cell>
          <cell r="B1008">
            <v>0.53788986186190413</v>
          </cell>
          <cell r="E1008">
            <v>3.954509703313658E-5</v>
          </cell>
        </row>
        <row r="1009">
          <cell r="A1009">
            <v>32976</v>
          </cell>
          <cell r="B1009">
            <v>0.53698248380112623</v>
          </cell>
          <cell r="E1009">
            <v>-4.9247297594064271E-5</v>
          </cell>
        </row>
        <row r="1010">
          <cell r="A1010">
            <v>32983</v>
          </cell>
          <cell r="B1010">
            <v>0.5397772451679923</v>
          </cell>
          <cell r="E1010">
            <v>7.3982246378897175E-4</v>
          </cell>
        </row>
        <row r="1011">
          <cell r="A1011">
            <v>32990</v>
          </cell>
          <cell r="B1011">
            <v>0.54184755267828499</v>
          </cell>
          <cell r="E1011">
            <v>5.1030708570526037E-4</v>
          </cell>
        </row>
        <row r="1012">
          <cell r="A1012">
            <v>32997</v>
          </cell>
          <cell r="B1012">
            <v>0.542025293734411</v>
          </cell>
          <cell r="E1012">
            <v>4.3546564718306658E-4</v>
          </cell>
        </row>
        <row r="1013">
          <cell r="A1013">
            <v>33004</v>
          </cell>
          <cell r="B1013">
            <v>0.54504491356802898</v>
          </cell>
          <cell r="E1013">
            <v>1.2512034094228606E-3</v>
          </cell>
        </row>
        <row r="1014">
          <cell r="A1014">
            <v>33011</v>
          </cell>
          <cell r="B1014">
            <v>0.54526068725858878</v>
          </cell>
          <cell r="E1014">
            <v>2.3843407930481127E-5</v>
          </cell>
        </row>
        <row r="1015">
          <cell r="A1015">
            <v>33018</v>
          </cell>
          <cell r="B1015">
            <v>0.54524153084338434</v>
          </cell>
          <cell r="E1015">
            <v>2.6410369707859514E-5</v>
          </cell>
        </row>
        <row r="1016">
          <cell r="A1016">
            <v>33025</v>
          </cell>
          <cell r="B1016">
            <v>0.54345882765445197</v>
          </cell>
          <cell r="E1016">
            <v>2.3464168926892997E-6</v>
          </cell>
        </row>
        <row r="1017">
          <cell r="A1017">
            <v>33032</v>
          </cell>
          <cell r="B1017">
            <v>0.54472353507409144</v>
          </cell>
          <cell r="E1017">
            <v>-7.7009658310474622E-5</v>
          </cell>
        </row>
        <row r="1018">
          <cell r="A1018">
            <v>33039</v>
          </cell>
          <cell r="B1018">
            <v>0.54331320685248674</v>
          </cell>
          <cell r="E1018">
            <v>-4.9492101314651697E-6</v>
          </cell>
        </row>
        <row r="1019">
          <cell r="A1019">
            <v>33046</v>
          </cell>
          <cell r="B1019">
            <v>0.54410099883593421</v>
          </cell>
          <cell r="E1019">
            <v>2.7964474794331536E-4</v>
          </cell>
        </row>
        <row r="1020">
          <cell r="A1020">
            <v>33053</v>
          </cell>
          <cell r="B1020">
            <v>0.54412004355750121</v>
          </cell>
          <cell r="E1020">
            <v>3.2277759676732378E-5</v>
          </cell>
        </row>
        <row r="1021">
          <cell r="A1021">
            <v>33060</v>
          </cell>
          <cell r="B1021">
            <v>0.54402767739905522</v>
          </cell>
          <cell r="E1021">
            <v>5.341151484416257E-6</v>
          </cell>
        </row>
        <row r="1022">
          <cell r="A1022">
            <v>33067</v>
          </cell>
          <cell r="B1022">
            <v>0.5439809789868485</v>
          </cell>
          <cell r="E1022">
            <v>8.8060815662716115E-5</v>
          </cell>
        </row>
        <row r="1023">
          <cell r="A1023">
            <v>33074</v>
          </cell>
          <cell r="B1023">
            <v>0.53527111890952916</v>
          </cell>
          <cell r="E1023">
            <v>2.0499340109917402E-4</v>
          </cell>
        </row>
        <row r="1024">
          <cell r="A1024">
            <v>33081</v>
          </cell>
          <cell r="B1024">
            <v>0.53203669427819278</v>
          </cell>
          <cell r="E1024">
            <v>-2.5466911144356378E-5</v>
          </cell>
        </row>
        <row r="1025">
          <cell r="A1025">
            <v>33088</v>
          </cell>
          <cell r="B1025">
            <v>0.52845229993354514</v>
          </cell>
          <cell r="E1025">
            <v>-2.4420674212779228E-4</v>
          </cell>
        </row>
        <row r="1026">
          <cell r="A1026">
            <v>33095</v>
          </cell>
          <cell r="B1026">
            <v>0.52893820609483133</v>
          </cell>
          <cell r="E1026">
            <v>2.8551472271834215E-4</v>
          </cell>
        </row>
        <row r="1027">
          <cell r="A1027">
            <v>33102</v>
          </cell>
          <cell r="B1027">
            <v>0.52708545660025452</v>
          </cell>
          <cell r="E1027">
            <v>4.3944648379790535E-4</v>
          </cell>
        </row>
        <row r="1028">
          <cell r="A1028">
            <v>33109</v>
          </cell>
          <cell r="B1028">
            <v>0.53666522504891023</v>
          </cell>
          <cell r="E1028">
            <v>2.6954574432347146E-3</v>
          </cell>
        </row>
        <row r="1029">
          <cell r="A1029">
            <v>33116</v>
          </cell>
          <cell r="B1029">
            <v>0.5364060541021195</v>
          </cell>
          <cell r="E1029">
            <v>5.4837094124171419E-4</v>
          </cell>
        </row>
        <row r="1030">
          <cell r="A1030">
            <v>33123</v>
          </cell>
          <cell r="B1030">
            <v>0.52971564729730491</v>
          </cell>
          <cell r="E1030">
            <v>-1.0538086014078736E-6</v>
          </cell>
        </row>
        <row r="1031">
          <cell r="A1031">
            <v>33130</v>
          </cell>
          <cell r="B1031">
            <v>0.53152039127719952</v>
          </cell>
          <cell r="E1031">
            <v>4.59530294822169E-4</v>
          </cell>
        </row>
        <row r="1032">
          <cell r="A1032">
            <v>33137</v>
          </cell>
          <cell r="B1032">
            <v>0.52901873946091138</v>
          </cell>
          <cell r="E1032">
            <v>9.9932861810819405E-6</v>
          </cell>
        </row>
        <row r="1033">
          <cell r="A1033">
            <v>33144</v>
          </cell>
          <cell r="B1033">
            <v>0.52882129712699311</v>
          </cell>
          <cell r="E1033">
            <v>1.1412600668843202E-4</v>
          </cell>
        </row>
        <row r="1034">
          <cell r="A1034">
            <v>33151</v>
          </cell>
          <cell r="B1034">
            <v>0.53090845396823616</v>
          </cell>
          <cell r="E1034">
            <v>4.2864739745860064E-4</v>
          </cell>
        </row>
        <row r="1035">
          <cell r="A1035">
            <v>33158</v>
          </cell>
          <cell r="B1035">
            <v>0.52399577644382545</v>
          </cell>
          <cell r="E1035">
            <v>-9.1413790396897835E-5</v>
          </cell>
        </row>
        <row r="1036">
          <cell r="A1036">
            <v>33165</v>
          </cell>
          <cell r="B1036">
            <v>0.5257633491702095</v>
          </cell>
          <cell r="E1036">
            <v>8.5150924937174544E-4</v>
          </cell>
        </row>
        <row r="1037">
          <cell r="A1037">
            <v>33172</v>
          </cell>
          <cell r="B1037">
            <v>0.52344278415364998</v>
          </cell>
          <cell r="E1037">
            <v>1.3480692498930635E-4</v>
          </cell>
        </row>
        <row r="1038">
          <cell r="A1038">
            <v>33179</v>
          </cell>
          <cell r="B1038">
            <v>0.52618003477934594</v>
          </cell>
          <cell r="E1038">
            <v>5.5606392888843446E-4</v>
          </cell>
        </row>
        <row r="1039">
          <cell r="A1039">
            <v>33186</v>
          </cell>
          <cell r="B1039">
            <v>0.52404936978334959</v>
          </cell>
          <cell r="E1039">
            <v>-4.4776427080214069E-5</v>
          </cell>
        </row>
        <row r="1040">
          <cell r="A1040">
            <v>33193</v>
          </cell>
          <cell r="B1040">
            <v>0.52406001757432774</v>
          </cell>
          <cell r="E1040">
            <v>-4.1574981312779874E-5</v>
          </cell>
        </row>
        <row r="1041">
          <cell r="A1041">
            <v>33200</v>
          </cell>
          <cell r="B1041">
            <v>0.52409715075570928</v>
          </cell>
          <cell r="E1041">
            <v>2.7091428965444666E-5</v>
          </cell>
        </row>
        <row r="1042">
          <cell r="A1042">
            <v>33207</v>
          </cell>
          <cell r="B1042">
            <v>0.52402952858899121</v>
          </cell>
          <cell r="E1042">
            <v>7.0318375850752712E-6</v>
          </cell>
        </row>
        <row r="1043">
          <cell r="A1043">
            <v>33214</v>
          </cell>
          <cell r="B1043">
            <v>0.52100826002409584</v>
          </cell>
          <cell r="E1043">
            <v>6.5441037116115088E-4</v>
          </cell>
        </row>
        <row r="1044">
          <cell r="A1044">
            <v>33221</v>
          </cell>
          <cell r="B1044">
            <v>0.52071105114620475</v>
          </cell>
          <cell r="E1044">
            <v>8.9861841079303561E-6</v>
          </cell>
        </row>
        <row r="1045">
          <cell r="A1045">
            <v>33228</v>
          </cell>
          <cell r="B1045">
            <v>0.51998564576392969</v>
          </cell>
          <cell r="E1045">
            <v>8.4523752524223206E-6</v>
          </cell>
        </row>
        <row r="1046">
          <cell r="A1046">
            <v>33235</v>
          </cell>
          <cell r="B1046">
            <v>0.51952396154619673</v>
          </cell>
          <cell r="E1046">
            <v>-2.9242936776518795E-6</v>
          </cell>
        </row>
        <row r="1047">
          <cell r="A1047">
            <v>33242</v>
          </cell>
          <cell r="B1047">
            <v>0.5180669304282024</v>
          </cell>
          <cell r="E1047">
            <v>2.5790667720752727E-4</v>
          </cell>
        </row>
        <row r="1048">
          <cell r="A1048">
            <v>33249</v>
          </cell>
          <cell r="B1048">
            <v>0.51798457948226684</v>
          </cell>
          <cell r="E1048">
            <v>3.1193333815070261E-4</v>
          </cell>
        </row>
        <row r="1049">
          <cell r="A1049">
            <v>33256</v>
          </cell>
          <cell r="B1049">
            <v>0.51931122489216752</v>
          </cell>
          <cell r="E1049">
            <v>4.1035559795268474E-6</v>
          </cell>
        </row>
        <row r="1050">
          <cell r="A1050">
            <v>33263</v>
          </cell>
          <cell r="B1050">
            <v>0.51080843829195832</v>
          </cell>
          <cell r="E1050">
            <v>1.1866215563468901E-3</v>
          </cell>
        </row>
        <row r="1051">
          <cell r="A1051">
            <v>33270</v>
          </cell>
          <cell r="B1051">
            <v>0.50838730381529829</v>
          </cell>
          <cell r="E1051">
            <v>-9.1425740978981813E-5</v>
          </cell>
        </row>
        <row r="1052">
          <cell r="A1052">
            <v>33277</v>
          </cell>
          <cell r="B1052">
            <v>0.51039568788121692</v>
          </cell>
          <cell r="E1052">
            <v>1.435695616854633E-3</v>
          </cell>
        </row>
        <row r="1053">
          <cell r="A1053">
            <v>33284</v>
          </cell>
          <cell r="B1053">
            <v>0.50908583623323833</v>
          </cell>
          <cell r="E1053">
            <v>4.9261519400618293E-4</v>
          </cell>
        </row>
        <row r="1054">
          <cell r="A1054">
            <v>33291</v>
          </cell>
          <cell r="B1054">
            <v>0.50830903127767757</v>
          </cell>
          <cell r="E1054">
            <v>1.7177985114054043E-5</v>
          </cell>
        </row>
        <row r="1055">
          <cell r="A1055">
            <v>33298</v>
          </cell>
          <cell r="B1055">
            <v>0.50715750202573862</v>
          </cell>
          <cell r="E1055">
            <v>-9.3739413744371464E-5</v>
          </cell>
        </row>
        <row r="1056">
          <cell r="A1056">
            <v>33305</v>
          </cell>
          <cell r="B1056">
            <v>0.50576597303457527</v>
          </cell>
          <cell r="E1056">
            <v>-1.5885599286408048E-4</v>
          </cell>
        </row>
        <row r="1057">
          <cell r="A1057">
            <v>33312</v>
          </cell>
          <cell r="B1057">
            <v>0.50317124326773088</v>
          </cell>
          <cell r="E1057">
            <v>-5.8152977371263696E-5</v>
          </cell>
        </row>
        <row r="1058">
          <cell r="A1058">
            <v>33319</v>
          </cell>
          <cell r="B1058">
            <v>0.49921655535585546</v>
          </cell>
          <cell r="E1058">
            <v>2.7059095954955441E-5</v>
          </cell>
        </row>
        <row r="1059">
          <cell r="A1059">
            <v>33326</v>
          </cell>
          <cell r="B1059">
            <v>0.50344157334668593</v>
          </cell>
          <cell r="E1059">
            <v>3.0360983576716558E-4</v>
          </cell>
        </row>
        <row r="1060">
          <cell r="A1060">
            <v>33333</v>
          </cell>
          <cell r="B1060">
            <v>0.50464902013878465</v>
          </cell>
          <cell r="E1060">
            <v>1.0781279672172584E-8</v>
          </cell>
        </row>
        <row r="1061">
          <cell r="A1061">
            <v>33340</v>
          </cell>
          <cell r="B1061">
            <v>0.50199036301018096</v>
          </cell>
          <cell r="E1061">
            <v>1.3815198072968283E-4</v>
          </cell>
        </row>
        <row r="1062">
          <cell r="A1062">
            <v>33347</v>
          </cell>
          <cell r="B1062">
            <v>0.49990789507636701</v>
          </cell>
          <cell r="E1062">
            <v>-1.0977201935659953E-4</v>
          </cell>
        </row>
        <row r="1063">
          <cell r="A1063">
            <v>33354</v>
          </cell>
          <cell r="B1063">
            <v>0.49644281636082693</v>
          </cell>
          <cell r="E1063">
            <v>1.0780532396543082E-4</v>
          </cell>
        </row>
        <row r="1064">
          <cell r="A1064">
            <v>33361</v>
          </cell>
          <cell r="B1064">
            <v>0.49661870370403138</v>
          </cell>
          <cell r="E1064">
            <v>4.2825622425274459E-5</v>
          </cell>
        </row>
        <row r="1065">
          <cell r="A1065">
            <v>33368</v>
          </cell>
          <cell r="B1065">
            <v>0.49578466334175675</v>
          </cell>
          <cell r="E1065">
            <v>1.5931447148151968E-4</v>
          </cell>
        </row>
        <row r="1066">
          <cell r="A1066">
            <v>33375</v>
          </cell>
          <cell r="B1066">
            <v>0.49735710709957348</v>
          </cell>
          <cell r="E1066">
            <v>2.4142728377144606E-7</v>
          </cell>
        </row>
        <row r="1067">
          <cell r="A1067">
            <v>33382</v>
          </cell>
          <cell r="B1067">
            <v>0.49548169832917366</v>
          </cell>
          <cell r="E1067">
            <v>-6.4656216093494727E-5</v>
          </cell>
        </row>
        <row r="1068">
          <cell r="A1068">
            <v>33389</v>
          </cell>
          <cell r="B1068">
            <v>0.49188492292905817</v>
          </cell>
          <cell r="E1068">
            <v>-1.0957985937490375E-4</v>
          </cell>
        </row>
        <row r="1069">
          <cell r="A1069">
            <v>33396</v>
          </cell>
          <cell r="B1069">
            <v>0.49181921255480732</v>
          </cell>
          <cell r="E1069">
            <v>2.771003801371891E-4</v>
          </cell>
        </row>
        <row r="1070">
          <cell r="A1070">
            <v>33403</v>
          </cell>
          <cell r="B1070">
            <v>0.4917878981648735</v>
          </cell>
          <cell r="E1070">
            <v>2.1103889975562763E-5</v>
          </cell>
        </row>
        <row r="1071">
          <cell r="A1071">
            <v>33410</v>
          </cell>
          <cell r="B1071">
            <v>0.49140473181875005</v>
          </cell>
          <cell r="E1071">
            <v>1.9524583888707263E-4</v>
          </cell>
        </row>
        <row r="1072">
          <cell r="A1072">
            <v>33417</v>
          </cell>
          <cell r="B1072">
            <v>0.48970603687870695</v>
          </cell>
          <cell r="E1072">
            <v>6.0836972454922907E-5</v>
          </cell>
        </row>
        <row r="1073">
          <cell r="A1073">
            <v>33424</v>
          </cell>
          <cell r="B1073">
            <v>0.49923408233753369</v>
          </cell>
          <cell r="E1073">
            <v>5.9793823867108048E-6</v>
          </cell>
        </row>
        <row r="1074">
          <cell r="A1074">
            <v>33431</v>
          </cell>
          <cell r="B1074">
            <v>0.5041250358531465</v>
          </cell>
          <cell r="E1074">
            <v>6.6934279067947002E-6</v>
          </cell>
        </row>
        <row r="1075">
          <cell r="A1075">
            <v>33438</v>
          </cell>
          <cell r="B1075">
            <v>0.50247858405788182</v>
          </cell>
          <cell r="E1075">
            <v>9.0703333059326834E-6</v>
          </cell>
        </row>
        <row r="1076">
          <cell r="A1076">
            <v>33445</v>
          </cell>
          <cell r="B1076">
            <v>0.50026268519423844</v>
          </cell>
          <cell r="E1076">
            <v>-5.3644912979583681E-5</v>
          </cell>
        </row>
        <row r="1077">
          <cell r="A1077">
            <v>33452</v>
          </cell>
          <cell r="B1077">
            <v>0.50156280848766355</v>
          </cell>
          <cell r="E1077">
            <v>2.7619537090801694E-4</v>
          </cell>
        </row>
        <row r="1078">
          <cell r="A1078">
            <v>33459</v>
          </cell>
          <cell r="B1078">
            <v>0.49844901324009477</v>
          </cell>
          <cell r="E1078">
            <v>-1.5549246464806541E-5</v>
          </cell>
        </row>
        <row r="1079">
          <cell r="A1079">
            <v>33466</v>
          </cell>
          <cell r="B1079">
            <v>0.49586006343367617</v>
          </cell>
          <cell r="E1079">
            <v>-2.5081511086451114E-5</v>
          </cell>
        </row>
        <row r="1080">
          <cell r="A1080">
            <v>33473</v>
          </cell>
          <cell r="B1080">
            <v>0.49737119723430123</v>
          </cell>
          <cell r="E1080">
            <v>2.2588350546173987E-4</v>
          </cell>
        </row>
        <row r="1081">
          <cell r="A1081">
            <v>33480</v>
          </cell>
          <cell r="B1081">
            <v>0.4938452398399869</v>
          </cell>
          <cell r="E1081">
            <v>-9.0819701191026343E-6</v>
          </cell>
        </row>
        <row r="1082">
          <cell r="A1082">
            <v>33487</v>
          </cell>
          <cell r="B1082">
            <v>0.46757728238375529</v>
          </cell>
          <cell r="E1082">
            <v>1.3264999004814255E-4</v>
          </cell>
        </row>
        <row r="1083">
          <cell r="A1083">
            <v>33494</v>
          </cell>
          <cell r="B1083">
            <v>0.46653405961195393</v>
          </cell>
          <cell r="E1083">
            <v>2.1140419426879025E-5</v>
          </cell>
        </row>
        <row r="1084">
          <cell r="A1084">
            <v>33501</v>
          </cell>
          <cell r="B1084">
            <v>0.46678279896409919</v>
          </cell>
          <cell r="E1084">
            <v>8.4749573815424129E-5</v>
          </cell>
        </row>
        <row r="1085">
          <cell r="A1085">
            <v>33508</v>
          </cell>
          <cell r="B1085">
            <v>0.46593641030467919</v>
          </cell>
          <cell r="E1085">
            <v>-1.1431789385284867E-4</v>
          </cell>
        </row>
        <row r="1086">
          <cell r="A1086">
            <v>33515</v>
          </cell>
          <cell r="B1086">
            <v>0.46474739834515649</v>
          </cell>
          <cell r="E1086">
            <v>-1.1278735243998464E-4</v>
          </cell>
        </row>
        <row r="1087">
          <cell r="A1087">
            <v>33522</v>
          </cell>
          <cell r="B1087">
            <v>0.46381231767737996</v>
          </cell>
          <cell r="E1087">
            <v>3.6898849976156046E-5</v>
          </cell>
        </row>
        <row r="1088">
          <cell r="A1088">
            <v>33529</v>
          </cell>
          <cell r="B1088">
            <v>0.46118299509759059</v>
          </cell>
          <cell r="E1088">
            <v>-2.151999838271889E-5</v>
          </cell>
        </row>
        <row r="1089">
          <cell r="A1089">
            <v>33536</v>
          </cell>
          <cell r="B1089">
            <v>0.45629599942143073</v>
          </cell>
          <cell r="E1089">
            <v>1.0861318001928284E-4</v>
          </cell>
        </row>
        <row r="1090">
          <cell r="A1090">
            <v>33543</v>
          </cell>
          <cell r="B1090">
            <v>0.45668950545101161</v>
          </cell>
          <cell r="E1090">
            <v>1.931911725482063E-4</v>
          </cell>
        </row>
        <row r="1091">
          <cell r="A1091">
            <v>33550</v>
          </cell>
          <cell r="B1091">
            <v>0.45697400138856659</v>
          </cell>
          <cell r="E1091">
            <v>3.7246320096870466E-5</v>
          </cell>
        </row>
        <row r="1092">
          <cell r="A1092">
            <v>33557</v>
          </cell>
          <cell r="B1092">
            <v>0.45542072701352515</v>
          </cell>
          <cell r="E1092">
            <v>1.9004228901900702E-4</v>
          </cell>
        </row>
        <row r="1093">
          <cell r="A1093">
            <v>33564</v>
          </cell>
          <cell r="B1093">
            <v>0.45460264191297212</v>
          </cell>
          <cell r="E1093">
            <v>-2.9824460909418814E-5</v>
          </cell>
        </row>
        <row r="1094">
          <cell r="A1094">
            <v>33571</v>
          </cell>
          <cell r="B1094">
            <v>0.45270737451962667</v>
          </cell>
          <cell r="E1094">
            <v>-1.5818857266784486E-4</v>
          </cell>
        </row>
        <row r="1095">
          <cell r="A1095">
            <v>33578</v>
          </cell>
          <cell r="B1095">
            <v>0.45249280391853686</v>
          </cell>
          <cell r="E1095">
            <v>1.1941981108060074E-4</v>
          </cell>
        </row>
        <row r="1096">
          <cell r="A1096">
            <v>33585</v>
          </cell>
          <cell r="B1096">
            <v>0.45302979039045471</v>
          </cell>
          <cell r="E1096">
            <v>5.7333467954047312E-5</v>
          </cell>
        </row>
        <row r="1097">
          <cell r="A1097">
            <v>33592</v>
          </cell>
          <cell r="B1097">
            <v>0.45192820964185576</v>
          </cell>
          <cell r="E1097">
            <v>3.7618226008442245E-5</v>
          </cell>
        </row>
        <row r="1098">
          <cell r="A1098">
            <v>33599</v>
          </cell>
          <cell r="B1098">
            <v>0.44942618494371095</v>
          </cell>
          <cell r="E1098">
            <v>6.9629595986407721E-4</v>
          </cell>
        </row>
        <row r="1099">
          <cell r="A1099">
            <v>33606</v>
          </cell>
          <cell r="B1099">
            <v>0.43954766163646641</v>
          </cell>
          <cell r="E1099">
            <v>2.4437031326574092E-4</v>
          </cell>
        </row>
        <row r="1100">
          <cell r="A1100">
            <v>33613</v>
          </cell>
          <cell r="B1100">
            <v>0.44170119897501559</v>
          </cell>
          <cell r="E1100">
            <v>2.0539342020893709E-4</v>
          </cell>
        </row>
        <row r="1101">
          <cell r="A1101">
            <v>33620</v>
          </cell>
          <cell r="B1101">
            <v>0.43962767478644188</v>
          </cell>
          <cell r="E1101">
            <v>-1.5873532849467928E-4</v>
          </cell>
        </row>
        <row r="1102">
          <cell r="A1102">
            <v>33627</v>
          </cell>
          <cell r="B1102">
            <v>0.43895291236102563</v>
          </cell>
          <cell r="E1102">
            <v>-8.179760335148801E-5</v>
          </cell>
        </row>
        <row r="1103">
          <cell r="A1103">
            <v>33634</v>
          </cell>
          <cell r="B1103">
            <v>0.43986784930176276</v>
          </cell>
          <cell r="E1103">
            <v>-6.5048366042196761E-5</v>
          </cell>
        </row>
        <row r="1104">
          <cell r="A1104">
            <v>33641</v>
          </cell>
          <cell r="B1104">
            <v>0.43887183859144496</v>
          </cell>
          <cell r="E1104">
            <v>-2.9139910684049438E-5</v>
          </cell>
        </row>
        <row r="1105">
          <cell r="A1105">
            <v>33648</v>
          </cell>
          <cell r="B1105">
            <v>0.4401612821788638</v>
          </cell>
          <cell r="E1105">
            <v>6.4388553644396497E-6</v>
          </cell>
        </row>
        <row r="1106">
          <cell r="A1106">
            <v>33655</v>
          </cell>
          <cell r="B1106">
            <v>0.43991033470656127</v>
          </cell>
          <cell r="E1106">
            <v>5.5546083680149412E-5</v>
          </cell>
        </row>
        <row r="1107">
          <cell r="A1107">
            <v>33662</v>
          </cell>
          <cell r="B1107">
            <v>0.4413335721412221</v>
          </cell>
          <cell r="E1107">
            <v>4.3263975737319434E-6</v>
          </cell>
        </row>
        <row r="1108">
          <cell r="A1108">
            <v>33669</v>
          </cell>
          <cell r="B1108">
            <v>0.44152841544282251</v>
          </cell>
          <cell r="E1108">
            <v>2.3051635566470523E-4</v>
          </cell>
        </row>
        <row r="1109">
          <cell r="A1109">
            <v>33676</v>
          </cell>
          <cell r="B1109">
            <v>0.44361915052760664</v>
          </cell>
          <cell r="E1109">
            <v>4.8430892190325271E-6</v>
          </cell>
        </row>
        <row r="1110">
          <cell r="A1110">
            <v>33683</v>
          </cell>
          <cell r="B1110">
            <v>0.4434370781859579</v>
          </cell>
          <cell r="E1110">
            <v>5.9874070999892363E-5</v>
          </cell>
        </row>
        <row r="1111">
          <cell r="A1111">
            <v>33690</v>
          </cell>
          <cell r="B1111">
            <v>0.4471970853373009</v>
          </cell>
          <cell r="E1111">
            <v>2.5950723276694859E-4</v>
          </cell>
        </row>
        <row r="1112">
          <cell r="A1112">
            <v>33697</v>
          </cell>
          <cell r="B1112">
            <v>0.43671122475948543</v>
          </cell>
          <cell r="E1112">
            <v>9.4673020248871664E-5</v>
          </cell>
        </row>
        <row r="1113">
          <cell r="A1113">
            <v>33704</v>
          </cell>
          <cell r="B1113">
            <v>0.44138682911123361</v>
          </cell>
          <cell r="E1113">
            <v>3.6431748379751579E-5</v>
          </cell>
        </row>
        <row r="1114">
          <cell r="A1114">
            <v>33711</v>
          </cell>
          <cell r="B1114">
            <v>0.44020007810075412</v>
          </cell>
          <cell r="E1114">
            <v>4.9954316497905036E-4</v>
          </cell>
        </row>
        <row r="1115">
          <cell r="A1115">
            <v>33718</v>
          </cell>
          <cell r="B1115">
            <v>0.43985577632204087</v>
          </cell>
          <cell r="E1115">
            <v>1.868492076385208E-4</v>
          </cell>
        </row>
        <row r="1116">
          <cell r="A1116">
            <v>33725</v>
          </cell>
          <cell r="B1116">
            <v>0.43910092383781801</v>
          </cell>
          <cell r="E1116">
            <v>7.9929580613084588E-5</v>
          </cell>
        </row>
        <row r="1117">
          <cell r="A1117">
            <v>33732</v>
          </cell>
          <cell r="B1117">
            <v>0.43633812691332668</v>
          </cell>
          <cell r="E1117">
            <v>1.9370853877299267E-4</v>
          </cell>
        </row>
        <row r="1118">
          <cell r="A1118">
            <v>33739</v>
          </cell>
          <cell r="B1118">
            <v>0.43512865914722154</v>
          </cell>
          <cell r="E1118">
            <v>7.5057025481317438E-5</v>
          </cell>
        </row>
        <row r="1119">
          <cell r="A1119">
            <v>33746</v>
          </cell>
          <cell r="B1119">
            <v>0.43427233275279037</v>
          </cell>
          <cell r="E1119">
            <v>5.9617689295754205E-6</v>
          </cell>
        </row>
        <row r="1120">
          <cell r="A1120">
            <v>33753</v>
          </cell>
          <cell r="B1120">
            <v>0.43300886302521607</v>
          </cell>
          <cell r="E1120">
            <v>-5.0237856022133413E-5</v>
          </cell>
        </row>
        <row r="1121">
          <cell r="A1121">
            <v>33760</v>
          </cell>
          <cell r="B1121">
            <v>0.43152616299825819</v>
          </cell>
          <cell r="E1121">
            <v>3.0463037916864848E-5</v>
          </cell>
        </row>
        <row r="1122">
          <cell r="A1122">
            <v>33767</v>
          </cell>
          <cell r="B1122">
            <v>0.43131033861291118</v>
          </cell>
          <cell r="E1122">
            <v>-5.0509797369895819E-5</v>
          </cell>
        </row>
        <row r="1123">
          <cell r="A1123">
            <v>33774</v>
          </cell>
          <cell r="B1123">
            <v>0.43040171854440978</v>
          </cell>
          <cell r="E1123">
            <v>1.6854636764821022E-5</v>
          </cell>
        </row>
        <row r="1124">
          <cell r="A1124">
            <v>33781</v>
          </cell>
          <cell r="B1124">
            <v>0.43018265748967077</v>
          </cell>
          <cell r="E1124">
            <v>1.0643145567591729E-5</v>
          </cell>
        </row>
        <row r="1125">
          <cell r="A1125">
            <v>33788</v>
          </cell>
          <cell r="B1125">
            <v>0.43163433213861507</v>
          </cell>
          <cell r="E1125">
            <v>2.8582126675602044E-4</v>
          </cell>
        </row>
        <row r="1126">
          <cell r="A1126">
            <v>33795</v>
          </cell>
          <cell r="B1126">
            <v>0.43450030876167756</v>
          </cell>
          <cell r="E1126">
            <v>7.0549520182942001E-5</v>
          </cell>
        </row>
        <row r="1127">
          <cell r="A1127">
            <v>33802</v>
          </cell>
          <cell r="B1127">
            <v>0.43137571703889227</v>
          </cell>
          <cell r="E1127">
            <v>-1.7992098891218923E-6</v>
          </cell>
        </row>
        <row r="1128">
          <cell r="A1128">
            <v>33809</v>
          </cell>
          <cell r="B1128">
            <v>0.43331472026787154</v>
          </cell>
          <cell r="E1128">
            <v>3.0687654783213374E-5</v>
          </cell>
        </row>
        <row r="1129">
          <cell r="A1129">
            <v>33816</v>
          </cell>
          <cell r="B1129">
            <v>0.43576063804253717</v>
          </cell>
          <cell r="E1129">
            <v>6.0435982579504807E-4</v>
          </cell>
        </row>
        <row r="1130">
          <cell r="A1130">
            <v>33823</v>
          </cell>
          <cell r="B1130">
            <v>0.42610054852667323</v>
          </cell>
          <cell r="E1130">
            <v>1.4176047940746723E-4</v>
          </cell>
        </row>
        <row r="1131">
          <cell r="A1131">
            <v>33830</v>
          </cell>
          <cell r="B1131">
            <v>0.42636388817540366</v>
          </cell>
          <cell r="E1131">
            <v>-5.9773172983826535E-8</v>
          </cell>
        </row>
        <row r="1132">
          <cell r="A1132">
            <v>33837</v>
          </cell>
          <cell r="B1132">
            <v>0.42135430589064998</v>
          </cell>
          <cell r="E1132">
            <v>-2.9220395149838064E-5</v>
          </cell>
        </row>
        <row r="1133">
          <cell r="A1133">
            <v>33844</v>
          </cell>
          <cell r="B1133">
            <v>0.42016817459167377</v>
          </cell>
          <cell r="E1133">
            <v>4.9880807273065002E-5</v>
          </cell>
        </row>
        <row r="1134">
          <cell r="A1134">
            <v>33851</v>
          </cell>
          <cell r="B1134">
            <v>0.42132990724766883</v>
          </cell>
          <cell r="E1134">
            <v>-3.5909147088779705E-5</v>
          </cell>
        </row>
        <row r="1135">
          <cell r="A1135">
            <v>33858</v>
          </cell>
          <cell r="B1135">
            <v>0.42058076001034839</v>
          </cell>
          <cell r="E1135">
            <v>1.096209977160198E-5</v>
          </cell>
        </row>
        <row r="1136">
          <cell r="A1136">
            <v>33865</v>
          </cell>
          <cell r="B1136">
            <v>0.42054612420437193</v>
          </cell>
          <cell r="E1136">
            <v>-5.6124342880980282E-5</v>
          </cell>
        </row>
        <row r="1137">
          <cell r="A1137">
            <v>33872</v>
          </cell>
          <cell r="B1137">
            <v>0.41791387257075063</v>
          </cell>
          <cell r="E1137">
            <v>2.0056280510225985E-5</v>
          </cell>
        </row>
        <row r="1138">
          <cell r="A1138">
            <v>33879</v>
          </cell>
          <cell r="B1138">
            <v>0.42101370900226398</v>
          </cell>
          <cell r="E1138">
            <v>-4.5947534477163258E-5</v>
          </cell>
        </row>
        <row r="1139">
          <cell r="A1139">
            <v>33886</v>
          </cell>
          <cell r="B1139">
            <v>0.43083960155002149</v>
          </cell>
          <cell r="E1139">
            <v>2.510825396873744E-4</v>
          </cell>
        </row>
        <row r="1140">
          <cell r="A1140">
            <v>33893</v>
          </cell>
          <cell r="B1140">
            <v>0.47875119006595485</v>
          </cell>
          <cell r="E1140">
            <v>7.6593273503683219E-5</v>
          </cell>
        </row>
        <row r="1141">
          <cell r="A1141">
            <v>33900</v>
          </cell>
          <cell r="B1141">
            <v>0.47928118142792542</v>
          </cell>
          <cell r="E1141">
            <v>-6.4998655383811054E-5</v>
          </cell>
        </row>
        <row r="1142">
          <cell r="A1142">
            <v>33907</v>
          </cell>
          <cell r="B1142">
            <v>0.48161614989031809</v>
          </cell>
          <cell r="E1142">
            <v>1.3537560321750136E-4</v>
          </cell>
        </row>
        <row r="1143">
          <cell r="A1143">
            <v>33914</v>
          </cell>
          <cell r="B1143">
            <v>0.48082596475907813</v>
          </cell>
          <cell r="E1143">
            <v>4.565183377263851E-5</v>
          </cell>
        </row>
        <row r="1144">
          <cell r="A1144">
            <v>33921</v>
          </cell>
          <cell r="B1144">
            <v>0.47911896462202103</v>
          </cell>
          <cell r="E1144">
            <v>-6.5765861097057717E-5</v>
          </cell>
        </row>
        <row r="1145">
          <cell r="A1145">
            <v>33928</v>
          </cell>
          <cell r="B1145">
            <v>0.47842237579696228</v>
          </cell>
          <cell r="E1145">
            <v>5.571976545541349E-5</v>
          </cell>
        </row>
        <row r="1146">
          <cell r="A1146">
            <v>33935</v>
          </cell>
          <cell r="B1146">
            <v>0.47779550397672949</v>
          </cell>
          <cell r="E1146">
            <v>-2.857357824555103E-5</v>
          </cell>
        </row>
        <row r="1147">
          <cell r="A1147">
            <v>33942</v>
          </cell>
          <cell r="B1147">
            <v>0.48362101942235891</v>
          </cell>
          <cell r="E1147">
            <v>-4.5591232659816872E-7</v>
          </cell>
        </row>
        <row r="1148">
          <cell r="A1148">
            <v>33949</v>
          </cell>
          <cell r="B1148">
            <v>0.49068737756285236</v>
          </cell>
          <cell r="E1148">
            <v>7.5315229697343678E-6</v>
          </cell>
        </row>
        <row r="1149">
          <cell r="A1149">
            <v>33956</v>
          </cell>
          <cell r="B1149">
            <v>0.49396888917622267</v>
          </cell>
          <cell r="E1149">
            <v>2.0128166308363448E-4</v>
          </cell>
        </row>
        <row r="1150">
          <cell r="A1150">
            <v>33963</v>
          </cell>
          <cell r="B1150">
            <v>0.49403984068409612</v>
          </cell>
          <cell r="E1150">
            <v>-5.2134729094456507E-5</v>
          </cell>
        </row>
        <row r="1151">
          <cell r="A1151">
            <v>33970</v>
          </cell>
          <cell r="B1151">
            <v>0.49853491544866241</v>
          </cell>
          <cell r="E1151">
            <v>6.4496539155875829E-5</v>
          </cell>
        </row>
        <row r="1152">
          <cell r="A1152">
            <v>33977</v>
          </cell>
          <cell r="B1152">
            <v>0.50219669337209438</v>
          </cell>
          <cell r="E1152">
            <v>4.3728426785743759E-4</v>
          </cell>
        </row>
        <row r="1153">
          <cell r="A1153">
            <v>33984</v>
          </cell>
          <cell r="B1153">
            <v>0.50237806218674919</v>
          </cell>
          <cell r="E1153">
            <v>2.6382181849220177E-4</v>
          </cell>
        </row>
        <row r="1154">
          <cell r="A1154">
            <v>33991</v>
          </cell>
          <cell r="B1154">
            <v>0.49314716809978065</v>
          </cell>
          <cell r="E1154">
            <v>-6.0863131486996021E-6</v>
          </cell>
        </row>
        <row r="1155">
          <cell r="A1155">
            <v>33998</v>
          </cell>
          <cell r="B1155">
            <v>0.49446575847120389</v>
          </cell>
          <cell r="E1155">
            <v>5.1220271784163074E-5</v>
          </cell>
        </row>
        <row r="1156">
          <cell r="A1156">
            <v>34005</v>
          </cell>
          <cell r="B1156">
            <v>0.50415947160709884</v>
          </cell>
          <cell r="E1156">
            <v>4.2930349405746933E-4</v>
          </cell>
        </row>
        <row r="1157">
          <cell r="A1157">
            <v>34012</v>
          </cell>
          <cell r="B1157">
            <v>0.50521541767940858</v>
          </cell>
          <cell r="E1157">
            <v>4.5622431635683059E-5</v>
          </cell>
        </row>
        <row r="1158">
          <cell r="A1158">
            <v>34019</v>
          </cell>
          <cell r="B1158">
            <v>0.4988401382939468</v>
          </cell>
          <cell r="E1158">
            <v>-1.8701052414180677E-4</v>
          </cell>
        </row>
        <row r="1159">
          <cell r="A1159">
            <v>34026</v>
          </cell>
          <cell r="B1159">
            <v>0.50137021341727384</v>
          </cell>
          <cell r="E1159">
            <v>2.3036053585088047E-4</v>
          </cell>
        </row>
        <row r="1160">
          <cell r="A1160">
            <v>34033</v>
          </cell>
          <cell r="B1160">
            <v>0.49877446867146163</v>
          </cell>
          <cell r="E1160">
            <v>-9.5360599287738082E-6</v>
          </cell>
        </row>
        <row r="1161">
          <cell r="A1161">
            <v>34040</v>
          </cell>
          <cell r="B1161">
            <v>0.49648985348804509</v>
          </cell>
          <cell r="E1161">
            <v>-4.0679549801549605E-5</v>
          </cell>
        </row>
        <row r="1162">
          <cell r="A1162">
            <v>34047</v>
          </cell>
          <cell r="B1162">
            <v>0.48827528292538047</v>
          </cell>
          <cell r="E1162">
            <v>-7.4270376677864088E-6</v>
          </cell>
        </row>
        <row r="1163">
          <cell r="A1163">
            <v>34054</v>
          </cell>
          <cell r="B1163">
            <v>0.48824846585131937</v>
          </cell>
          <cell r="E1163">
            <v>-2.2360880150043685E-6</v>
          </cell>
        </row>
        <row r="1164">
          <cell r="A1164">
            <v>34061</v>
          </cell>
          <cell r="B1164">
            <v>0.48709287463621997</v>
          </cell>
          <cell r="E1164">
            <v>1.5758321829556401E-4</v>
          </cell>
        </row>
        <row r="1165">
          <cell r="A1165">
            <v>34068</v>
          </cell>
          <cell r="B1165">
            <v>0.4790705280239429</v>
          </cell>
          <cell r="E1165">
            <v>-3.3490226174764606E-5</v>
          </cell>
        </row>
        <row r="1166">
          <cell r="A1166">
            <v>34075</v>
          </cell>
          <cell r="B1166">
            <v>0.48194528228950306</v>
          </cell>
          <cell r="E1166">
            <v>3.2150779877709363E-4</v>
          </cell>
        </row>
        <row r="1167">
          <cell r="A1167">
            <v>34082</v>
          </cell>
          <cell r="B1167">
            <v>0.48755888695799138</v>
          </cell>
          <cell r="E1167">
            <v>7.4103576663534128E-4</v>
          </cell>
        </row>
        <row r="1168">
          <cell r="A1168">
            <v>34089</v>
          </cell>
          <cell r="B1168">
            <v>0.48705324241092918</v>
          </cell>
          <cell r="E1168">
            <v>-1.9436275650780669E-5</v>
          </cell>
        </row>
        <row r="1169">
          <cell r="A1169">
            <v>34096</v>
          </cell>
          <cell r="B1169">
            <v>0.48767696162384505</v>
          </cell>
          <cell r="E1169">
            <v>2.0152918925760598E-5</v>
          </cell>
        </row>
        <row r="1170">
          <cell r="A1170">
            <v>34103</v>
          </cell>
          <cell r="B1170">
            <v>0.49171861924818017</v>
          </cell>
          <cell r="E1170">
            <v>2.2567842063733046E-4</v>
          </cell>
        </row>
        <row r="1171">
          <cell r="A1171">
            <v>34110</v>
          </cell>
          <cell r="B1171">
            <v>0.48973991189232458</v>
          </cell>
          <cell r="E1171">
            <v>-9.9627451826289057E-5</v>
          </cell>
        </row>
        <row r="1172">
          <cell r="A1172">
            <v>34117</v>
          </cell>
          <cell r="B1172">
            <v>0.4824897712745102</v>
          </cell>
          <cell r="E1172">
            <v>1.1594461892865946E-4</v>
          </cell>
        </row>
        <row r="1173">
          <cell r="A1173">
            <v>34124</v>
          </cell>
          <cell r="B1173">
            <v>0.4846703714009864</v>
          </cell>
          <cell r="E1173">
            <v>-8.0994451220526659E-6</v>
          </cell>
        </row>
        <row r="1174">
          <cell r="A1174">
            <v>34131</v>
          </cell>
          <cell r="B1174">
            <v>0.48411348712853186</v>
          </cell>
          <cell r="E1174">
            <v>-6.1289978232008175E-6</v>
          </cell>
        </row>
        <row r="1175">
          <cell r="A1175">
            <v>34138</v>
          </cell>
          <cell r="B1175">
            <v>0.48252887479325046</v>
          </cell>
          <cell r="E1175">
            <v>1.6240854386889119E-5</v>
          </cell>
        </row>
        <row r="1176">
          <cell r="A1176">
            <v>34145</v>
          </cell>
          <cell r="B1176">
            <v>0.48296965992208118</v>
          </cell>
          <cell r="E1176">
            <v>7.547161779535068E-5</v>
          </cell>
        </row>
        <row r="1177">
          <cell r="A1177">
            <v>34152</v>
          </cell>
          <cell r="B1177">
            <v>0.48168952877370508</v>
          </cell>
          <cell r="E1177">
            <v>-1.6904615652833705E-5</v>
          </cell>
        </row>
        <row r="1178">
          <cell r="A1178">
            <v>34159</v>
          </cell>
          <cell r="B1178">
            <v>0.48192225488598139</v>
          </cell>
          <cell r="E1178">
            <v>1.2293656690226126E-5</v>
          </cell>
        </row>
        <row r="1179">
          <cell r="A1179">
            <v>34166</v>
          </cell>
          <cell r="B1179">
            <v>0.47930577346028563</v>
          </cell>
          <cell r="E1179">
            <v>3.1593422118394513E-5</v>
          </cell>
        </row>
        <row r="1180">
          <cell r="A1180">
            <v>34173</v>
          </cell>
          <cell r="B1180">
            <v>0.47989392204782938</v>
          </cell>
          <cell r="E1180">
            <v>4.780622362894045E-6</v>
          </cell>
        </row>
        <row r="1181">
          <cell r="A1181">
            <v>34180</v>
          </cell>
          <cell r="B1181">
            <v>0.48000006898345082</v>
          </cell>
          <cell r="E1181">
            <v>1.4251572002315987E-5</v>
          </cell>
        </row>
        <row r="1182">
          <cell r="A1182">
            <v>34187</v>
          </cell>
          <cell r="B1182">
            <v>0.47676293722344731</v>
          </cell>
          <cell r="E1182">
            <v>-8.9417859940437081E-7</v>
          </cell>
        </row>
        <row r="1183">
          <cell r="A1183">
            <v>34194</v>
          </cell>
          <cell r="B1183">
            <v>0.47715236415272977</v>
          </cell>
          <cell r="E1183">
            <v>-2.3203613742409977E-9</v>
          </cell>
        </row>
        <row r="1184">
          <cell r="A1184">
            <v>34201</v>
          </cell>
          <cell r="B1184">
            <v>0.47581483788612872</v>
          </cell>
          <cell r="E1184">
            <v>-4.9459223998660151E-5</v>
          </cell>
        </row>
        <row r="1185">
          <cell r="A1185">
            <v>34208</v>
          </cell>
          <cell r="B1185">
            <v>0.4743865842412911</v>
          </cell>
          <cell r="E1185">
            <v>4.4652402227363747E-5</v>
          </cell>
        </row>
        <row r="1186">
          <cell r="A1186">
            <v>34215</v>
          </cell>
          <cell r="B1186">
            <v>0.47429173486934162</v>
          </cell>
          <cell r="E1186">
            <v>5.4848148532318439E-6</v>
          </cell>
        </row>
        <row r="1187">
          <cell r="A1187">
            <v>34222</v>
          </cell>
          <cell r="B1187">
            <v>0.47518717484926015</v>
          </cell>
          <cell r="E1187">
            <v>-3.953250161705763E-6</v>
          </cell>
        </row>
        <row r="1188">
          <cell r="A1188">
            <v>34229</v>
          </cell>
          <cell r="B1188">
            <v>0.47516727521310315</v>
          </cell>
          <cell r="E1188">
            <v>1.9979957065436291E-5</v>
          </cell>
        </row>
        <row r="1189">
          <cell r="A1189">
            <v>34236</v>
          </cell>
          <cell r="B1189">
            <v>0.47526623330489171</v>
          </cell>
          <cell r="E1189">
            <v>6.4734720438447174E-5</v>
          </cell>
        </row>
        <row r="1190">
          <cell r="A1190">
            <v>34243</v>
          </cell>
          <cell r="B1190">
            <v>0.47120213061960697</v>
          </cell>
          <cell r="E1190">
            <v>-1.5080204256674991E-5</v>
          </cell>
        </row>
        <row r="1191">
          <cell r="A1191">
            <v>34250</v>
          </cell>
          <cell r="B1191">
            <v>0.47040028982065141</v>
          </cell>
          <cell r="E1191">
            <v>7.6373502309290579E-5</v>
          </cell>
        </row>
        <row r="1192">
          <cell r="A1192">
            <v>34257</v>
          </cell>
          <cell r="B1192">
            <v>0.47086363720634145</v>
          </cell>
          <cell r="E1192">
            <v>1.1316365986377202E-4</v>
          </cell>
        </row>
        <row r="1193">
          <cell r="A1193">
            <v>34264</v>
          </cell>
          <cell r="B1193">
            <v>0.47446142352179971</v>
          </cell>
          <cell r="E1193">
            <v>2.9243703147305592E-4</v>
          </cell>
        </row>
        <row r="1194">
          <cell r="A1194">
            <v>34271</v>
          </cell>
          <cell r="B1194">
            <v>0.47390207521495614</v>
          </cell>
          <cell r="E1194">
            <v>-9.8818258877309619E-6</v>
          </cell>
        </row>
        <row r="1195">
          <cell r="A1195">
            <v>34278</v>
          </cell>
          <cell r="B1195">
            <v>0.48898265328740875</v>
          </cell>
          <cell r="E1195">
            <v>1.4672137098439982E-3</v>
          </cell>
        </row>
        <row r="1196">
          <cell r="A1196">
            <v>34285</v>
          </cell>
          <cell r="B1196">
            <v>0.48693826746512375</v>
          </cell>
          <cell r="E1196">
            <v>-1.6667115469778204E-5</v>
          </cell>
        </row>
        <row r="1197">
          <cell r="A1197">
            <v>34292</v>
          </cell>
          <cell r="B1197">
            <v>0.48891895695631232</v>
          </cell>
          <cell r="E1197">
            <v>7.7167400887132099E-5</v>
          </cell>
        </row>
        <row r="1198">
          <cell r="A1198">
            <v>34299</v>
          </cell>
          <cell r="B1198">
            <v>0.48864298602076511</v>
          </cell>
          <cell r="E1198">
            <v>-2.2484198045287401E-5</v>
          </cell>
        </row>
        <row r="1199">
          <cell r="A1199">
            <v>34306</v>
          </cell>
          <cell r="B1199">
            <v>0.4879501373106423</v>
          </cell>
          <cell r="E1199">
            <v>-2.1946609255349129E-5</v>
          </cell>
        </row>
        <row r="1200">
          <cell r="A1200">
            <v>34313</v>
          </cell>
          <cell r="B1200">
            <v>0.48750998334279844</v>
          </cell>
          <cell r="E1200">
            <v>-6.1128977350055797E-6</v>
          </cell>
        </row>
        <row r="1201">
          <cell r="A1201">
            <v>34320</v>
          </cell>
          <cell r="B1201">
            <v>0.48775106244528854</v>
          </cell>
          <cell r="E1201">
            <v>1.9402725558549305E-5</v>
          </cell>
        </row>
        <row r="1202">
          <cell r="A1202">
            <v>34327</v>
          </cell>
          <cell r="B1202">
            <v>0.48781129427670622</v>
          </cell>
          <cell r="E1202">
            <v>4.0577241018719563E-6</v>
          </cell>
        </row>
        <row r="1203">
          <cell r="A1203">
            <v>34334</v>
          </cell>
          <cell r="B1203">
            <v>0.4884633364877875</v>
          </cell>
          <cell r="E1203">
            <v>-1.4134502091892911E-6</v>
          </cell>
        </row>
        <row r="1204">
          <cell r="A1204">
            <v>34341</v>
          </cell>
          <cell r="B1204">
            <v>0.48739817682785119</v>
          </cell>
          <cell r="E1204">
            <v>-7.8123179979547308E-5</v>
          </cell>
        </row>
        <row r="1205">
          <cell r="A1205">
            <v>34348</v>
          </cell>
          <cell r="B1205">
            <v>0.48694010998405218</v>
          </cell>
          <cell r="E1205">
            <v>-3.4461005289740171E-5</v>
          </cell>
        </row>
        <row r="1206">
          <cell r="A1206">
            <v>34355</v>
          </cell>
          <cell r="B1206">
            <v>0.48786139203879458</v>
          </cell>
          <cell r="E1206">
            <v>1.3482883155944132E-5</v>
          </cell>
        </row>
        <row r="1207">
          <cell r="A1207">
            <v>34362</v>
          </cell>
          <cell r="B1207">
            <v>0.49127910750713222</v>
          </cell>
          <cell r="E1207">
            <v>1.6245782002572294E-4</v>
          </cell>
        </row>
        <row r="1208">
          <cell r="A1208">
            <v>34369</v>
          </cell>
          <cell r="B1208">
            <v>0.49711804491851769</v>
          </cell>
          <cell r="E1208">
            <v>6.0745506353304776E-4</v>
          </cell>
        </row>
        <row r="1209">
          <cell r="A1209">
            <v>34376</v>
          </cell>
          <cell r="B1209">
            <v>0.49748445231212213</v>
          </cell>
          <cell r="E1209">
            <v>2.0212643002491796E-5</v>
          </cell>
        </row>
        <row r="1210">
          <cell r="A1210">
            <v>34383</v>
          </cell>
          <cell r="B1210">
            <v>0.49754839946183582</v>
          </cell>
          <cell r="E1210">
            <v>2.1236605183091466E-4</v>
          </cell>
        </row>
        <row r="1211">
          <cell r="A1211">
            <v>34390</v>
          </cell>
          <cell r="B1211">
            <v>0.49722860097729166</v>
          </cell>
          <cell r="E1211">
            <v>-1.9361834681943591E-5</v>
          </cell>
        </row>
        <row r="1212">
          <cell r="A1212">
            <v>34397</v>
          </cell>
          <cell r="B1212">
            <v>0.49616295535713117</v>
          </cell>
          <cell r="E1212">
            <v>-7.2730269347205472E-5</v>
          </cell>
        </row>
        <row r="1213">
          <cell r="A1213">
            <v>34404</v>
          </cell>
          <cell r="B1213">
            <v>0.49578832133382061</v>
          </cell>
          <cell r="E1213">
            <v>4.2200575794137126E-7</v>
          </cell>
        </row>
        <row r="1214">
          <cell r="A1214">
            <v>34411</v>
          </cell>
          <cell r="B1214">
            <v>0.49369397744188931</v>
          </cell>
          <cell r="E1214">
            <v>-1.1936058273523792E-4</v>
          </cell>
        </row>
        <row r="1215">
          <cell r="A1215">
            <v>34418</v>
          </cell>
          <cell r="B1215">
            <v>0.49510720917431789</v>
          </cell>
          <cell r="E1215">
            <v>2.002325503575892E-4</v>
          </cell>
        </row>
        <row r="1216">
          <cell r="A1216">
            <v>34425</v>
          </cell>
          <cell r="B1216">
            <v>0.492564899642009</v>
          </cell>
          <cell r="E1216">
            <v>9.2044429654074972E-4</v>
          </cell>
        </row>
        <row r="1217">
          <cell r="A1217">
            <v>34432</v>
          </cell>
          <cell r="B1217">
            <v>0.49279879170340507</v>
          </cell>
          <cell r="E1217">
            <v>-3.4593472367694729E-5</v>
          </cell>
        </row>
        <row r="1218">
          <cell r="A1218">
            <v>34439</v>
          </cell>
          <cell r="B1218">
            <v>0.49372780619424239</v>
          </cell>
          <cell r="E1218">
            <v>1.3148675709976946E-5</v>
          </cell>
        </row>
        <row r="1219">
          <cell r="A1219">
            <v>34446</v>
          </cell>
          <cell r="B1219">
            <v>0.49363707328642281</v>
          </cell>
          <cell r="E1219">
            <v>-7.2464084553583767E-6</v>
          </cell>
        </row>
        <row r="1220">
          <cell r="A1220">
            <v>34453</v>
          </cell>
          <cell r="B1220">
            <v>0.49387040539833293</v>
          </cell>
          <cell r="E1220">
            <v>4.0953382715887552E-5</v>
          </cell>
        </row>
        <row r="1221">
          <cell r="A1221">
            <v>34460</v>
          </cell>
          <cell r="B1221">
            <v>0.49584217956215498</v>
          </cell>
          <cell r="E1221">
            <v>3.7108871211524779E-4</v>
          </cell>
        </row>
        <row r="1222">
          <cell r="A1222">
            <v>34467</v>
          </cell>
          <cell r="B1222">
            <v>0.50177995071605419</v>
          </cell>
          <cell r="E1222">
            <v>7.2700850052845019E-4</v>
          </cell>
        </row>
        <row r="1223">
          <cell r="A1223">
            <v>34474</v>
          </cell>
          <cell r="B1223">
            <v>0.50359277352447418</v>
          </cell>
          <cell r="E1223">
            <v>3.7529421702434649E-4</v>
          </cell>
        </row>
        <row r="1224">
          <cell r="A1224">
            <v>34481</v>
          </cell>
          <cell r="B1224">
            <v>0.5035430081217156</v>
          </cell>
          <cell r="E1224">
            <v>5.0288248407241205E-5</v>
          </cell>
        </row>
        <row r="1225">
          <cell r="A1225">
            <v>34488</v>
          </cell>
          <cell r="B1225">
            <v>0.50292787578145393</v>
          </cell>
          <cell r="E1225">
            <v>7.9929887922505866E-6</v>
          </cell>
        </row>
        <row r="1226">
          <cell r="A1226">
            <v>34495</v>
          </cell>
          <cell r="B1226">
            <v>0.50467848633402246</v>
          </cell>
          <cell r="E1226">
            <v>1.0478269258910301E-5</v>
          </cell>
        </row>
        <row r="1227">
          <cell r="A1227">
            <v>34502</v>
          </cell>
          <cell r="B1227">
            <v>0.50592793954402226</v>
          </cell>
          <cell r="E1227">
            <v>6.2096708911160931E-5</v>
          </cell>
        </row>
        <row r="1228">
          <cell r="A1228">
            <v>34509</v>
          </cell>
          <cell r="B1228">
            <v>0.52113651714555853</v>
          </cell>
          <cell r="E1228">
            <v>1.3805189202192017E-3</v>
          </cell>
        </row>
        <row r="1229">
          <cell r="A1229">
            <v>34516</v>
          </cell>
          <cell r="B1229">
            <v>0.52057722974696441</v>
          </cell>
          <cell r="E1229">
            <v>7.4302659894338291E-5</v>
          </cell>
        </row>
        <row r="1230">
          <cell r="A1230">
            <v>34523</v>
          </cell>
          <cell r="B1230">
            <v>0.51915896577980292</v>
          </cell>
          <cell r="E1230">
            <v>6.2046463216806582E-5</v>
          </cell>
        </row>
        <row r="1231">
          <cell r="A1231">
            <v>34530</v>
          </cell>
          <cell r="B1231">
            <v>0.52175214493902966</v>
          </cell>
          <cell r="E1231">
            <v>1.1434689100022127E-4</v>
          </cell>
        </row>
        <row r="1232">
          <cell r="A1232">
            <v>34537</v>
          </cell>
          <cell r="B1232">
            <v>0.51988378018794668</v>
          </cell>
          <cell r="E1232">
            <v>1.7781618847611474E-6</v>
          </cell>
        </row>
        <row r="1233">
          <cell r="A1233">
            <v>34544</v>
          </cell>
          <cell r="B1233">
            <v>0.52161213508678894</v>
          </cell>
          <cell r="E1233">
            <v>1.5589464924427746E-4</v>
          </cell>
        </row>
        <row r="1234">
          <cell r="A1234">
            <v>34551</v>
          </cell>
          <cell r="B1234">
            <v>0.52116026727120357</v>
          </cell>
          <cell r="E1234">
            <v>-2.5983574129080061E-5</v>
          </cell>
        </row>
        <row r="1235">
          <cell r="A1235">
            <v>34558</v>
          </cell>
          <cell r="B1235">
            <v>0.5195734011093327</v>
          </cell>
          <cell r="E1235">
            <v>-5.7432837919125613E-5</v>
          </cell>
        </row>
        <row r="1236">
          <cell r="A1236">
            <v>34565</v>
          </cell>
          <cell r="B1236">
            <v>0.52184287859770351</v>
          </cell>
          <cell r="E1236">
            <v>-1.5234941106485917E-5</v>
          </cell>
        </row>
        <row r="1237">
          <cell r="A1237">
            <v>34572</v>
          </cell>
          <cell r="B1237">
            <v>0.52387388026858983</v>
          </cell>
          <cell r="E1237">
            <v>2.932100988526218E-4</v>
          </cell>
        </row>
        <row r="1238">
          <cell r="A1238">
            <v>34579</v>
          </cell>
          <cell r="B1238">
            <v>0.52484452983345986</v>
          </cell>
          <cell r="E1238">
            <v>8.5541555134020485E-5</v>
          </cell>
        </row>
        <row r="1239">
          <cell r="A1239">
            <v>34586</v>
          </cell>
          <cell r="B1239">
            <v>0.52893831447384732</v>
          </cell>
          <cell r="E1239">
            <v>2.0335026081595053E-4</v>
          </cell>
        </row>
        <row r="1240">
          <cell r="A1240">
            <v>34593</v>
          </cell>
          <cell r="B1240">
            <v>0.5274097625976194</v>
          </cell>
          <cell r="E1240">
            <v>-5.1225361193588451E-5</v>
          </cell>
        </row>
        <row r="1241">
          <cell r="A1241">
            <v>34600</v>
          </cell>
          <cell r="B1241">
            <v>0.52416284781071187</v>
          </cell>
          <cell r="E1241">
            <v>2.4845207419410797E-4</v>
          </cell>
        </row>
        <row r="1242">
          <cell r="A1242">
            <v>34607</v>
          </cell>
          <cell r="B1242">
            <v>0.52975398749229963</v>
          </cell>
          <cell r="E1242">
            <v>1.6803794553054655E-4</v>
          </cell>
        </row>
        <row r="1243">
          <cell r="A1243">
            <v>34614</v>
          </cell>
          <cell r="B1243">
            <v>0.54320023041299037</v>
          </cell>
          <cell r="E1243">
            <v>2.2087446332867881E-4</v>
          </cell>
        </row>
        <row r="1244">
          <cell r="A1244">
            <v>34621</v>
          </cell>
          <cell r="B1244">
            <v>0.55378779218289487</v>
          </cell>
          <cell r="E1244">
            <v>6.7285536227920976E-4</v>
          </cell>
        </row>
        <row r="1245">
          <cell r="A1245">
            <v>34628</v>
          </cell>
          <cell r="B1245">
            <v>0.56114921998587275</v>
          </cell>
          <cell r="E1245">
            <v>1.0932913011435287E-4</v>
          </cell>
        </row>
        <row r="1246">
          <cell r="A1246">
            <v>34635</v>
          </cell>
          <cell r="B1246">
            <v>0.55901777589680435</v>
          </cell>
          <cell r="E1246">
            <v>1.215791061553382E-4</v>
          </cell>
        </row>
        <row r="1247">
          <cell r="A1247">
            <v>34642</v>
          </cell>
          <cell r="B1247">
            <v>0.55990226139801524</v>
          </cell>
          <cell r="E1247">
            <v>3.1107743499962718E-4</v>
          </cell>
        </row>
        <row r="1248">
          <cell r="A1248">
            <v>34649</v>
          </cell>
          <cell r="B1248">
            <v>0.56025747340166998</v>
          </cell>
          <cell r="E1248">
            <v>3.0544969623411403E-6</v>
          </cell>
        </row>
        <row r="1249">
          <cell r="A1249">
            <v>34656</v>
          </cell>
          <cell r="B1249">
            <v>0.562603474098478</v>
          </cell>
          <cell r="E1249">
            <v>1.311610925006624E-4</v>
          </cell>
        </row>
        <row r="1250">
          <cell r="A1250">
            <v>34663</v>
          </cell>
          <cell r="B1250">
            <v>0.54587236526820881</v>
          </cell>
          <cell r="E1250">
            <v>-6.3570582676113067E-4</v>
          </cell>
        </row>
        <row r="1251">
          <cell r="A1251">
            <v>34670</v>
          </cell>
          <cell r="B1251">
            <v>0.55077273389737835</v>
          </cell>
          <cell r="E1251">
            <v>7.7319243968229919E-5</v>
          </cell>
        </row>
        <row r="1252">
          <cell r="A1252">
            <v>34677</v>
          </cell>
          <cell r="B1252">
            <v>0.54535967648201977</v>
          </cell>
          <cell r="E1252">
            <v>-1.6438422064965908E-4</v>
          </cell>
        </row>
        <row r="1253">
          <cell r="A1253">
            <v>34684</v>
          </cell>
          <cell r="B1253">
            <v>0.54222438545454643</v>
          </cell>
          <cell r="E1253">
            <v>6.3107798087557357E-6</v>
          </cell>
        </row>
        <row r="1254">
          <cell r="A1254">
            <v>34691</v>
          </cell>
          <cell r="B1254">
            <v>0.54388216239263065</v>
          </cell>
          <cell r="E1254">
            <v>-5.0664141031397328E-6</v>
          </cell>
        </row>
        <row r="1255">
          <cell r="A1255">
            <v>34698</v>
          </cell>
          <cell r="B1255">
            <v>0.5429372370654314</v>
          </cell>
          <cell r="E1255">
            <v>-5.4273207229912502E-7</v>
          </cell>
        </row>
        <row r="1256">
          <cell r="A1256">
            <v>34705</v>
          </cell>
          <cell r="B1256">
            <v>0.53910556625329775</v>
          </cell>
          <cell r="E1256">
            <v>-3.1041675920067517E-6</v>
          </cell>
        </row>
        <row r="1257">
          <cell r="A1257">
            <v>34712</v>
          </cell>
          <cell r="B1257">
            <v>0.54004338894962289</v>
          </cell>
          <cell r="E1257">
            <v>7.6626264323830044E-5</v>
          </cell>
        </row>
        <row r="1258">
          <cell r="A1258">
            <v>34719</v>
          </cell>
          <cell r="B1258">
            <v>0.53944331750645902</v>
          </cell>
          <cell r="E1258">
            <v>-4.918208824871122E-5</v>
          </cell>
        </row>
        <row r="1259">
          <cell r="A1259">
            <v>34726</v>
          </cell>
          <cell r="B1259">
            <v>0.53946506414387219</v>
          </cell>
          <cell r="E1259">
            <v>1.4585272651161194E-4</v>
          </cell>
        </row>
        <row r="1260">
          <cell r="A1260">
            <v>34733</v>
          </cell>
          <cell r="B1260">
            <v>0.54532844849517059</v>
          </cell>
          <cell r="E1260">
            <v>4.9452198100003537E-4</v>
          </cell>
        </row>
        <row r="1261">
          <cell r="A1261">
            <v>34740</v>
          </cell>
          <cell r="B1261">
            <v>0.54422711749806973</v>
          </cell>
          <cell r="E1261">
            <v>-6.4529262889321225E-5</v>
          </cell>
        </row>
        <row r="1262">
          <cell r="A1262">
            <v>34747</v>
          </cell>
          <cell r="B1262">
            <v>0.54139979375362957</v>
          </cell>
          <cell r="E1262">
            <v>4.4353394200971775E-6</v>
          </cell>
        </row>
        <row r="1263">
          <cell r="A1263">
            <v>34754</v>
          </cell>
          <cell r="B1263">
            <v>0.54301296522514297</v>
          </cell>
          <cell r="E1263">
            <v>2.5667811517913215E-5</v>
          </cell>
        </row>
        <row r="1264">
          <cell r="A1264">
            <v>34761</v>
          </cell>
          <cell r="B1264">
            <v>0.5457536588821108</v>
          </cell>
          <cell r="E1264">
            <v>1.9379049465714248E-4</v>
          </cell>
        </row>
        <row r="1265">
          <cell r="A1265">
            <v>34768</v>
          </cell>
          <cell r="B1265">
            <v>0.54561676892827404</v>
          </cell>
          <cell r="E1265">
            <v>-3.7215952304137479E-5</v>
          </cell>
        </row>
        <row r="1266">
          <cell r="A1266">
            <v>34775</v>
          </cell>
          <cell r="B1266">
            <v>0.54226585848383568</v>
          </cell>
          <cell r="E1266">
            <v>1.4158170618143319E-5</v>
          </cell>
        </row>
        <row r="1267">
          <cell r="A1267">
            <v>34782</v>
          </cell>
          <cell r="B1267">
            <v>0.54060523727631449</v>
          </cell>
          <cell r="E1267">
            <v>-4.809186958102711E-5</v>
          </cell>
        </row>
        <row r="1268">
          <cell r="A1268">
            <v>34789</v>
          </cell>
          <cell r="B1268">
            <v>0.54021922602732164</v>
          </cell>
          <cell r="E1268">
            <v>-3.870067940042504E-7</v>
          </cell>
        </row>
        <row r="1269">
          <cell r="A1269">
            <v>34796</v>
          </cell>
          <cell r="B1269">
            <v>0.54520430151833899</v>
          </cell>
          <cell r="E1269">
            <v>2.4215440277553966E-4</v>
          </cell>
        </row>
        <row r="1270">
          <cell r="A1270">
            <v>34803</v>
          </cell>
          <cell r="B1270">
            <v>0.53942690660977288</v>
          </cell>
          <cell r="E1270">
            <v>-2.4852772259717988E-5</v>
          </cell>
        </row>
        <row r="1271">
          <cell r="A1271">
            <v>34810</v>
          </cell>
          <cell r="B1271">
            <v>0.53517934968320025</v>
          </cell>
          <cell r="E1271">
            <v>2.6660130069546722E-5</v>
          </cell>
        </row>
        <row r="1272">
          <cell r="A1272">
            <v>34817</v>
          </cell>
          <cell r="B1272">
            <v>0.53219622073219386</v>
          </cell>
          <cell r="E1272">
            <v>1.3777823665077048E-5</v>
          </cell>
        </row>
        <row r="1273">
          <cell r="A1273">
            <v>34824</v>
          </cell>
          <cell r="B1273">
            <v>0.52155881253490266</v>
          </cell>
          <cell r="E1273">
            <v>7.0502308144669676E-5</v>
          </cell>
        </row>
        <row r="1274">
          <cell r="A1274">
            <v>34831</v>
          </cell>
          <cell r="B1274">
            <v>0.52019542531195662</v>
          </cell>
          <cell r="E1274">
            <v>-1.2858868721466676E-5</v>
          </cell>
        </row>
        <row r="1275">
          <cell r="A1275">
            <v>34838</v>
          </cell>
          <cell r="B1275">
            <v>0.51909977040730848</v>
          </cell>
          <cell r="E1275">
            <v>4.197882533620692E-5</v>
          </cell>
        </row>
        <row r="1276">
          <cell r="A1276">
            <v>34845</v>
          </cell>
          <cell r="B1276">
            <v>0.52556410556467681</v>
          </cell>
          <cell r="E1276">
            <v>1.7661951220070254E-4</v>
          </cell>
        </row>
        <row r="1277">
          <cell r="A1277">
            <v>34852</v>
          </cell>
          <cell r="B1277">
            <v>0.53439044470062302</v>
          </cell>
          <cell r="E1277">
            <v>4.8785354240361313E-4</v>
          </cell>
        </row>
        <row r="1278">
          <cell r="A1278">
            <v>34859</v>
          </cell>
          <cell r="B1278">
            <v>0.53951397119022948</v>
          </cell>
          <cell r="E1278">
            <v>3.112153516005218E-4</v>
          </cell>
        </row>
        <row r="1279">
          <cell r="A1279">
            <v>34866</v>
          </cell>
          <cell r="B1279">
            <v>0.53796611295098684</v>
          </cell>
          <cell r="E1279">
            <v>1.5725470717970727E-4</v>
          </cell>
        </row>
        <row r="1280">
          <cell r="A1280">
            <v>34873</v>
          </cell>
          <cell r="B1280">
            <v>0.53871878227417913</v>
          </cell>
          <cell r="E1280">
            <v>1.5938598474418334E-4</v>
          </cell>
        </row>
        <row r="1281">
          <cell r="A1281">
            <v>34880</v>
          </cell>
          <cell r="B1281">
            <v>0.53942079132253784</v>
          </cell>
          <cell r="E1281">
            <v>9.0048563830472629E-5</v>
          </cell>
        </row>
        <row r="1282">
          <cell r="A1282">
            <v>34887</v>
          </cell>
          <cell r="B1282">
            <v>0.53735908406477839</v>
          </cell>
          <cell r="E1282">
            <v>-8.4846086884250344E-5</v>
          </cell>
        </row>
        <row r="1283">
          <cell r="A1283">
            <v>34894</v>
          </cell>
          <cell r="B1283">
            <v>0.53583865174459755</v>
          </cell>
          <cell r="E1283">
            <v>-1.9144468853091684E-5</v>
          </cell>
        </row>
        <row r="1284">
          <cell r="A1284">
            <v>34901</v>
          </cell>
          <cell r="B1284">
            <v>0.54244941859943419</v>
          </cell>
          <cell r="E1284">
            <v>7.6692376053578499E-5</v>
          </cell>
        </row>
        <row r="1285">
          <cell r="A1285">
            <v>34908</v>
          </cell>
          <cell r="B1285">
            <v>0.55473938711532367</v>
          </cell>
          <cell r="E1285">
            <v>1.9183156315717267E-4</v>
          </cell>
        </row>
        <row r="1286">
          <cell r="A1286">
            <v>34915</v>
          </cell>
          <cell r="B1286">
            <v>0.55238774047465677</v>
          </cell>
          <cell r="E1286">
            <v>2.7655267594243227E-5</v>
          </cell>
        </row>
        <row r="1287">
          <cell r="A1287">
            <v>34922</v>
          </cell>
          <cell r="B1287">
            <v>0.55603241165111927</v>
          </cell>
          <cell r="E1287">
            <v>6.4151998847246325E-6</v>
          </cell>
        </row>
        <row r="1288">
          <cell r="A1288">
            <v>34929</v>
          </cell>
          <cell r="B1288">
            <v>0.53490167931277943</v>
          </cell>
          <cell r="E1288">
            <v>5.5643500450263826E-5</v>
          </cell>
        </row>
        <row r="1289">
          <cell r="A1289">
            <v>34936</v>
          </cell>
          <cell r="B1289">
            <v>0.53520709093261265</v>
          </cell>
          <cell r="E1289">
            <v>8.1860152583187573E-6</v>
          </cell>
        </row>
        <row r="1290">
          <cell r="A1290">
            <v>34943</v>
          </cell>
          <cell r="B1290">
            <v>0.53401797287406161</v>
          </cell>
          <cell r="E1290">
            <v>-4.3659202404665446E-5</v>
          </cell>
        </row>
        <row r="1291">
          <cell r="A1291">
            <v>34950</v>
          </cell>
          <cell r="B1291">
            <v>0.52796489552263415</v>
          </cell>
          <cell r="E1291">
            <v>-1.7464313502528463E-5</v>
          </cell>
        </row>
        <row r="1292">
          <cell r="A1292">
            <v>34957</v>
          </cell>
          <cell r="B1292">
            <v>0.53343008881991871</v>
          </cell>
          <cell r="E1292">
            <v>1.9532218383184991E-4</v>
          </cell>
        </row>
        <row r="1293">
          <cell r="A1293">
            <v>34964</v>
          </cell>
          <cell r="B1293">
            <v>0.53480122346081638</v>
          </cell>
          <cell r="E1293">
            <v>-3.5575853035483793E-5</v>
          </cell>
        </row>
        <row r="1294">
          <cell r="A1294">
            <v>34971</v>
          </cell>
          <cell r="B1294">
            <v>0.52984079507384574</v>
          </cell>
          <cell r="E1294">
            <v>6.4165629876369168E-5</v>
          </cell>
        </row>
        <row r="1295">
          <cell r="A1295">
            <v>34978</v>
          </cell>
          <cell r="B1295">
            <v>0.54782729242914052</v>
          </cell>
          <cell r="E1295">
            <v>-3.7522596016205402E-5</v>
          </cell>
        </row>
        <row r="1296">
          <cell r="A1296">
            <v>34985</v>
          </cell>
          <cell r="B1296">
            <v>0.54326244944083146</v>
          </cell>
          <cell r="E1296">
            <v>5.9281650870102689E-6</v>
          </cell>
        </row>
        <row r="1297">
          <cell r="A1297">
            <v>34992</v>
          </cell>
          <cell r="B1297">
            <v>0.54644654078673605</v>
          </cell>
          <cell r="E1297">
            <v>-3.2311260652984266E-5</v>
          </cell>
        </row>
        <row r="1298">
          <cell r="A1298">
            <v>34999</v>
          </cell>
          <cell r="B1298">
            <v>0.53676631847829348</v>
          </cell>
          <cell r="E1298">
            <v>1.1830390676742811E-4</v>
          </cell>
        </row>
        <row r="1299">
          <cell r="A1299">
            <v>35006</v>
          </cell>
          <cell r="B1299">
            <v>0.53632900066779843</v>
          </cell>
          <cell r="E1299">
            <v>6.7074568696399517E-5</v>
          </cell>
        </row>
        <row r="1300">
          <cell r="A1300">
            <v>35013</v>
          </cell>
          <cell r="B1300">
            <v>0.53745022420654087</v>
          </cell>
          <cell r="E1300">
            <v>-3.6399007730271855E-5</v>
          </cell>
        </row>
        <row r="1301">
          <cell r="A1301">
            <v>35020</v>
          </cell>
          <cell r="B1301">
            <v>0.53625027157468663</v>
          </cell>
          <cell r="E1301">
            <v>9.1982498015773444E-6</v>
          </cell>
        </row>
        <row r="1302">
          <cell r="A1302">
            <v>35027</v>
          </cell>
          <cell r="B1302">
            <v>0.53610673601215397</v>
          </cell>
          <cell r="E1302">
            <v>-1.8107142126570373E-6</v>
          </cell>
        </row>
        <row r="1303">
          <cell r="A1303">
            <v>35034</v>
          </cell>
          <cell r="B1303">
            <v>0.53301011963177225</v>
          </cell>
          <cell r="E1303">
            <v>1.721914923019298E-5</v>
          </cell>
        </row>
        <row r="1304">
          <cell r="A1304">
            <v>35041</v>
          </cell>
          <cell r="B1304">
            <v>0.53403286037645448</v>
          </cell>
          <cell r="E1304">
            <v>1.1953056246379544E-4</v>
          </cell>
        </row>
        <row r="1305">
          <cell r="A1305">
            <v>35048</v>
          </cell>
          <cell r="B1305">
            <v>0.53325545202827129</v>
          </cell>
          <cell r="E1305">
            <v>-4.3558548013049001E-5</v>
          </cell>
        </row>
        <row r="1306">
          <cell r="A1306">
            <v>35055</v>
          </cell>
          <cell r="B1306">
            <v>0.5308332953650472</v>
          </cell>
          <cell r="E1306">
            <v>-8.6814746376395407E-5</v>
          </cell>
        </row>
        <row r="1307">
          <cell r="A1307">
            <v>35062</v>
          </cell>
          <cell r="B1307">
            <v>0.53096295446115971</v>
          </cell>
          <cell r="E1307">
            <v>1.7147331997656584E-5</v>
          </cell>
        </row>
        <row r="1308">
          <cell r="A1308">
            <v>35069</v>
          </cell>
          <cell r="B1308">
            <v>0.52847691562213261</v>
          </cell>
          <cell r="E1308">
            <v>-6.2777531591569496E-6</v>
          </cell>
        </row>
        <row r="1309">
          <cell r="A1309">
            <v>35076</v>
          </cell>
          <cell r="B1309">
            <v>0.52509480360128191</v>
          </cell>
          <cell r="E1309">
            <v>1.7330759101148515E-4</v>
          </cell>
        </row>
        <row r="1310">
          <cell r="A1310">
            <v>35083</v>
          </cell>
          <cell r="B1310">
            <v>0.53951334468180567</v>
          </cell>
          <cell r="E1310">
            <v>1.0898560622645307E-4</v>
          </cell>
        </row>
        <row r="1311">
          <cell r="A1311">
            <v>35090</v>
          </cell>
          <cell r="B1311">
            <v>0.54430436426601136</v>
          </cell>
          <cell r="E1311">
            <v>-3.6891277573698818E-5</v>
          </cell>
        </row>
        <row r="1312">
          <cell r="A1312">
            <v>35097</v>
          </cell>
          <cell r="B1312">
            <v>0.52652023937839121</v>
          </cell>
          <cell r="E1312">
            <v>-1.1275141532282591E-4</v>
          </cell>
        </row>
        <row r="1313">
          <cell r="A1313">
            <v>35104</v>
          </cell>
          <cell r="B1313">
            <v>0.51962915835763934</v>
          </cell>
          <cell r="E1313">
            <v>2.2907384743104319E-4</v>
          </cell>
        </row>
        <row r="1314">
          <cell r="A1314">
            <v>35111</v>
          </cell>
          <cell r="B1314">
            <v>0.51966839955023725</v>
          </cell>
          <cell r="E1314">
            <v>3.5071943180140865E-5</v>
          </cell>
        </row>
        <row r="1315">
          <cell r="A1315">
            <v>35118</v>
          </cell>
          <cell r="B1315">
            <v>0.51844333675241694</v>
          </cell>
          <cell r="E1315">
            <v>-1.4489723154903879E-4</v>
          </cell>
        </row>
        <row r="1316">
          <cell r="A1316">
            <v>35125</v>
          </cell>
          <cell r="B1316">
            <v>0.52773350197844215</v>
          </cell>
          <cell r="E1316">
            <v>3.4207317753769882E-4</v>
          </cell>
        </row>
        <row r="1317">
          <cell r="A1317">
            <v>35132</v>
          </cell>
          <cell r="B1317">
            <v>0.53597860215886184</v>
          </cell>
          <cell r="E1317">
            <v>4.2609507727141825E-4</v>
          </cell>
        </row>
        <row r="1318">
          <cell r="A1318">
            <v>35139</v>
          </cell>
          <cell r="B1318">
            <v>0.53272732376743015</v>
          </cell>
          <cell r="E1318">
            <v>-2.3802346891767793E-4</v>
          </cell>
        </row>
        <row r="1319">
          <cell r="A1319">
            <v>35146</v>
          </cell>
          <cell r="B1319">
            <v>0.53718807589118789</v>
          </cell>
          <cell r="E1319">
            <v>3.5878424212543435E-4</v>
          </cell>
        </row>
        <row r="1320">
          <cell r="A1320">
            <v>35153</v>
          </cell>
          <cell r="B1320">
            <v>0.53685320841284745</v>
          </cell>
          <cell r="E1320">
            <v>1.5781893317754489E-5</v>
          </cell>
        </row>
        <row r="1321">
          <cell r="A1321">
            <v>35160</v>
          </cell>
          <cell r="B1321">
            <v>0.53096463026657825</v>
          </cell>
          <cell r="E1321">
            <v>-7.645667560942252E-5</v>
          </cell>
        </row>
        <row r="1322">
          <cell r="A1322">
            <v>35167</v>
          </cell>
          <cell r="B1322">
            <v>0.55313033411148005</v>
          </cell>
          <cell r="E1322">
            <v>1.2229368034873075E-3</v>
          </cell>
        </row>
        <row r="1323">
          <cell r="A1323">
            <v>35174</v>
          </cell>
          <cell r="B1323">
            <v>0.55086010425042586</v>
          </cell>
          <cell r="E1323">
            <v>-7.9660031661591595E-5</v>
          </cell>
        </row>
        <row r="1324">
          <cell r="A1324">
            <v>35181</v>
          </cell>
          <cell r="B1324">
            <v>0.54808369311667327</v>
          </cell>
          <cell r="E1324">
            <v>-1.7196675204865983E-5</v>
          </cell>
        </row>
        <row r="1325">
          <cell r="A1325">
            <v>35188</v>
          </cell>
          <cell r="B1325">
            <v>0.54731289511545667</v>
          </cell>
          <cell r="E1325">
            <v>1.827397304532389E-4</v>
          </cell>
        </row>
        <row r="1326">
          <cell r="A1326">
            <v>35195</v>
          </cell>
          <cell r="B1326">
            <v>0.55582069824963487</v>
          </cell>
          <cell r="E1326">
            <v>3.6051766779525153E-4</v>
          </cell>
        </row>
        <row r="1327">
          <cell r="A1327">
            <v>35202</v>
          </cell>
          <cell r="B1327">
            <v>0.55176336570327211</v>
          </cell>
          <cell r="E1327">
            <v>6.1806914799039619E-7</v>
          </cell>
        </row>
        <row r="1328">
          <cell r="A1328">
            <v>35209</v>
          </cell>
          <cell r="B1328">
            <v>0.56406729237694087</v>
          </cell>
          <cell r="E1328">
            <v>2.9363507235994784E-5</v>
          </cell>
        </row>
        <row r="1329">
          <cell r="A1329">
            <v>35216</v>
          </cell>
          <cell r="B1329">
            <v>0.57123929411079299</v>
          </cell>
          <cell r="E1329">
            <v>3.7193351397699765E-4</v>
          </cell>
        </row>
        <row r="1330">
          <cell r="A1330">
            <v>35223</v>
          </cell>
          <cell r="B1330">
            <v>0.57093324477028162</v>
          </cell>
          <cell r="E1330">
            <v>4.1604821645860887E-6</v>
          </cell>
        </row>
        <row r="1331">
          <cell r="A1331">
            <v>35230</v>
          </cell>
          <cell r="B1331">
            <v>0.56816889636441403</v>
          </cell>
          <cell r="E1331">
            <v>5.7685899161758905E-5</v>
          </cell>
        </row>
        <row r="1332">
          <cell r="A1332">
            <v>35237</v>
          </cell>
          <cell r="B1332">
            <v>0.57078959177080923</v>
          </cell>
          <cell r="E1332">
            <v>-1.8220537291999298E-5</v>
          </cell>
        </row>
        <row r="1333">
          <cell r="A1333">
            <v>35244</v>
          </cell>
          <cell r="B1333">
            <v>0.57507137761876159</v>
          </cell>
          <cell r="E1333">
            <v>1.7197674788985344E-4</v>
          </cell>
        </row>
        <row r="1334">
          <cell r="A1334">
            <v>35251</v>
          </cell>
          <cell r="B1334">
            <v>0.58947902048399059</v>
          </cell>
          <cell r="E1334">
            <v>6.7964620225607019E-4</v>
          </cell>
        </row>
        <row r="1335">
          <cell r="A1335">
            <v>35258</v>
          </cell>
          <cell r="B1335">
            <v>0.58129616732025147</v>
          </cell>
          <cell r="E1335">
            <v>-1.5007011612530648E-4</v>
          </cell>
        </row>
        <row r="1336">
          <cell r="A1336">
            <v>35265</v>
          </cell>
          <cell r="B1336">
            <v>0.5895744060917113</v>
          </cell>
          <cell r="E1336">
            <v>3.2737363894500199E-4</v>
          </cell>
        </row>
        <row r="1337">
          <cell r="A1337">
            <v>35272</v>
          </cell>
          <cell r="B1337">
            <v>0.58623961195196628</v>
          </cell>
          <cell r="E1337">
            <v>6.135840838640029E-5</v>
          </cell>
        </row>
        <row r="1338">
          <cell r="A1338">
            <v>35279</v>
          </cell>
          <cell r="B1338">
            <v>0.58717683424316458</v>
          </cell>
          <cell r="E1338">
            <v>7.8541714922206261E-4</v>
          </cell>
        </row>
        <row r="1339">
          <cell r="A1339">
            <v>35286</v>
          </cell>
          <cell r="B1339">
            <v>0.58855513101893664</v>
          </cell>
          <cell r="E1339">
            <v>2.7171625574100474E-5</v>
          </cell>
        </row>
        <row r="1340">
          <cell r="A1340">
            <v>35293</v>
          </cell>
          <cell r="B1340">
            <v>0.58808625131426129</v>
          </cell>
          <cell r="E1340">
            <v>3.2642057023926966E-5</v>
          </cell>
        </row>
        <row r="1341">
          <cell r="A1341">
            <v>35300</v>
          </cell>
          <cell r="B1341">
            <v>0.58827013358397573</v>
          </cell>
          <cell r="E1341">
            <v>-2.92306417615019E-6</v>
          </cell>
        </row>
        <row r="1342">
          <cell r="A1342">
            <v>35307</v>
          </cell>
          <cell r="B1342">
            <v>0.5885144886033522</v>
          </cell>
          <cell r="E1342">
            <v>1.998800843012806E-4</v>
          </cell>
        </row>
        <row r="1343">
          <cell r="A1343">
            <v>35314</v>
          </cell>
          <cell r="B1343">
            <v>0.59074192811247195</v>
          </cell>
          <cell r="E1343">
            <v>-2.7724778024758708E-5</v>
          </cell>
        </row>
        <row r="1344">
          <cell r="A1344">
            <v>35321</v>
          </cell>
          <cell r="B1344">
            <v>0.59150853228650202</v>
          </cell>
          <cell r="E1344">
            <v>5.6785989161261922E-4</v>
          </cell>
        </row>
        <row r="1345">
          <cell r="A1345">
            <v>35328</v>
          </cell>
          <cell r="B1345">
            <v>0.5942693859904421</v>
          </cell>
          <cell r="E1345">
            <v>-1.3196566958516507E-5</v>
          </cell>
        </row>
        <row r="1346">
          <cell r="A1346">
            <v>35335</v>
          </cell>
          <cell r="B1346">
            <v>0.5990264101542091</v>
          </cell>
          <cell r="E1346">
            <v>4.1693648148230584E-6</v>
          </cell>
        </row>
        <row r="1347">
          <cell r="A1347">
            <v>35342</v>
          </cell>
          <cell r="B1347">
            <v>0.59854778098524164</v>
          </cell>
          <cell r="E1347">
            <v>2.3724843633285688E-4</v>
          </cell>
        </row>
        <row r="1348">
          <cell r="A1348">
            <v>35349</v>
          </cell>
          <cell r="B1348">
            <v>0.61008547188522055</v>
          </cell>
          <cell r="E1348">
            <v>6.0438506909703448E-5</v>
          </cell>
        </row>
        <row r="1349">
          <cell r="A1349">
            <v>35356</v>
          </cell>
          <cell r="B1349">
            <v>0.61126909815482822</v>
          </cell>
          <cell r="E1349">
            <v>-4.9119002458637293E-5</v>
          </cell>
        </row>
        <row r="1350">
          <cell r="A1350">
            <v>35363</v>
          </cell>
          <cell r="B1350">
            <v>0.60779991951691692</v>
          </cell>
          <cell r="E1350">
            <v>5.4042974638627986E-6</v>
          </cell>
        </row>
        <row r="1351">
          <cell r="A1351">
            <v>35370</v>
          </cell>
          <cell r="B1351">
            <v>0.60661695133031168</v>
          </cell>
          <cell r="E1351">
            <v>-1.8312921166769199E-5</v>
          </cell>
        </row>
        <row r="1352">
          <cell r="A1352">
            <v>35377</v>
          </cell>
          <cell r="B1352">
            <v>0.61831154629590379</v>
          </cell>
          <cell r="E1352">
            <v>9.0684272774057184E-4</v>
          </cell>
        </row>
        <row r="1353">
          <cell r="A1353">
            <v>35384</v>
          </cell>
          <cell r="B1353">
            <v>0.61996439817637894</v>
          </cell>
          <cell r="E1353">
            <v>1.2670853140508561E-6</v>
          </cell>
        </row>
        <row r="1354">
          <cell r="A1354">
            <v>35391</v>
          </cell>
          <cell r="B1354">
            <v>0.62378933260747449</v>
          </cell>
          <cell r="E1354">
            <v>-7.8348431788258552E-5</v>
          </cell>
        </row>
        <row r="1355">
          <cell r="A1355">
            <v>35398</v>
          </cell>
          <cell r="B1355">
            <v>0.61922064354533368</v>
          </cell>
          <cell r="E1355">
            <v>-8.2616686615498463E-5</v>
          </cell>
        </row>
        <row r="1356">
          <cell r="A1356">
            <v>35405</v>
          </cell>
          <cell r="B1356">
            <v>0.61544304406055717</v>
          </cell>
          <cell r="E1356">
            <v>1.9154566608586832E-4</v>
          </cell>
        </row>
        <row r="1357">
          <cell r="A1357">
            <v>35412</v>
          </cell>
          <cell r="B1357">
            <v>0.61408886968117149</v>
          </cell>
          <cell r="E1357">
            <v>1.6694012540471604E-4</v>
          </cell>
        </row>
        <row r="1358">
          <cell r="A1358">
            <v>35419</v>
          </cell>
          <cell r="B1358">
            <v>0.63059582300813644</v>
          </cell>
          <cell r="E1358">
            <v>3.656248469529012E-4</v>
          </cell>
        </row>
        <row r="1359">
          <cell r="A1359">
            <v>35426</v>
          </cell>
          <cell r="B1359">
            <v>0.63620470937219753</v>
          </cell>
          <cell r="E1359">
            <v>5.3684432933395937E-5</v>
          </cell>
        </row>
        <row r="1360">
          <cell r="A1360">
            <v>35433</v>
          </cell>
          <cell r="B1360">
            <v>0.63239469312326557</v>
          </cell>
          <cell r="E1360">
            <v>1.1088641205299572E-4</v>
          </cell>
        </row>
        <row r="1361">
          <cell r="A1361">
            <v>35440</v>
          </cell>
          <cell r="B1361">
            <v>0.6368309305971136</v>
          </cell>
          <cell r="E1361">
            <v>1.4474448621338198E-4</v>
          </cell>
        </row>
        <row r="1362">
          <cell r="A1362">
            <v>35447</v>
          </cell>
          <cell r="B1362">
            <v>0.63825171338095699</v>
          </cell>
          <cell r="E1362">
            <v>1.2639273601138445E-4</v>
          </cell>
        </row>
        <row r="1363">
          <cell r="A1363">
            <v>35454</v>
          </cell>
          <cell r="B1363">
            <v>0.64228259324305614</v>
          </cell>
          <cell r="E1363">
            <v>5.3517657245811536E-5</v>
          </cell>
        </row>
        <row r="1364">
          <cell r="A1364">
            <v>35461</v>
          </cell>
          <cell r="B1364">
            <v>0.63878636281728973</v>
          </cell>
          <cell r="E1364">
            <v>-5.8930200374095862E-5</v>
          </cell>
        </row>
        <row r="1365">
          <cell r="A1365">
            <v>35468</v>
          </cell>
          <cell r="B1365">
            <v>0.63868835414661151</v>
          </cell>
          <cell r="E1365">
            <v>-2.5199585304722858E-6</v>
          </cell>
        </row>
        <row r="1366">
          <cell r="A1366">
            <v>35475</v>
          </cell>
          <cell r="B1366">
            <v>0.63184973441148173</v>
          </cell>
          <cell r="E1366">
            <v>4.1706244246915441E-5</v>
          </cell>
        </row>
        <row r="1367">
          <cell r="A1367">
            <v>35482</v>
          </cell>
          <cell r="B1367">
            <v>0.63243556887955721</v>
          </cell>
          <cell r="E1367">
            <v>6.9210298475159529E-5</v>
          </cell>
        </row>
        <row r="1368">
          <cell r="A1368">
            <v>35489</v>
          </cell>
          <cell r="B1368">
            <v>0.63324107298691112</v>
          </cell>
          <cell r="E1368">
            <v>1.204228478870124E-4</v>
          </cell>
        </row>
        <row r="1369">
          <cell r="A1369">
            <v>35496</v>
          </cell>
          <cell r="B1369">
            <v>0.62523636994413678</v>
          </cell>
          <cell r="E1369">
            <v>-1.3924245374064334E-4</v>
          </cell>
        </row>
        <row r="1370">
          <cell r="A1370">
            <v>35503</v>
          </cell>
          <cell r="B1370">
            <v>0.62775286799590591</v>
          </cell>
          <cell r="E1370">
            <v>2.8606837465534028E-4</v>
          </cell>
        </row>
        <row r="1371">
          <cell r="A1371">
            <v>35510</v>
          </cell>
          <cell r="B1371">
            <v>0.62661703749887043</v>
          </cell>
          <cell r="E1371">
            <v>1.7703382467030028E-4</v>
          </cell>
        </row>
        <row r="1372">
          <cell r="A1372">
            <v>35517</v>
          </cell>
          <cell r="B1372">
            <v>0.62679736026950461</v>
          </cell>
          <cell r="E1372">
            <v>1.6423195925791643E-4</v>
          </cell>
        </row>
        <row r="1373">
          <cell r="A1373">
            <v>35524</v>
          </cell>
          <cell r="B1373">
            <v>0.62530214210723034</v>
          </cell>
          <cell r="E1373">
            <v>3.6356021668693171E-4</v>
          </cell>
        </row>
        <row r="1374">
          <cell r="A1374">
            <v>35531</v>
          </cell>
          <cell r="B1374">
            <v>0.61768614397753696</v>
          </cell>
          <cell r="E1374">
            <v>2.0551277771010233E-4</v>
          </cell>
        </row>
        <row r="1375">
          <cell r="A1375">
            <v>35538</v>
          </cell>
          <cell r="B1375">
            <v>0.60475772376400172</v>
          </cell>
          <cell r="E1375">
            <v>1.6733310625515443E-5</v>
          </cell>
        </row>
        <row r="1376">
          <cell r="A1376">
            <v>35545</v>
          </cell>
          <cell r="B1376">
            <v>0.60700615515033851</v>
          </cell>
          <cell r="E1376">
            <v>1.8293898481371734E-4</v>
          </cell>
        </row>
        <row r="1377">
          <cell r="A1377">
            <v>35552</v>
          </cell>
          <cell r="B1377">
            <v>0.60810124456053194</v>
          </cell>
          <cell r="E1377">
            <v>1.9367163971688809E-3</v>
          </cell>
        </row>
        <row r="1378">
          <cell r="A1378">
            <v>35559</v>
          </cell>
          <cell r="B1378">
            <v>0.61512037571545641</v>
          </cell>
          <cell r="E1378">
            <v>2.2456070623435014E-4</v>
          </cell>
        </row>
        <row r="1379">
          <cell r="A1379">
            <v>35566</v>
          </cell>
          <cell r="B1379">
            <v>0.61532497624145599</v>
          </cell>
          <cell r="E1379">
            <v>2.715881402056682E-5</v>
          </cell>
        </row>
        <row r="1380">
          <cell r="A1380">
            <v>35573</v>
          </cell>
          <cell r="B1380">
            <v>0.60972547511609143</v>
          </cell>
          <cell r="E1380">
            <v>-1.6108718768397944E-4</v>
          </cell>
        </row>
        <row r="1381">
          <cell r="A1381">
            <v>35580</v>
          </cell>
          <cell r="B1381">
            <v>0.61017789188838367</v>
          </cell>
          <cell r="E1381">
            <v>4.3284377315891916E-6</v>
          </cell>
        </row>
        <row r="1382">
          <cell r="A1382">
            <v>35587</v>
          </cell>
          <cell r="B1382">
            <v>0.61421139356521326</v>
          </cell>
          <cell r="E1382">
            <v>9.4912474338241308E-5</v>
          </cell>
        </row>
        <row r="1383">
          <cell r="A1383">
            <v>35594</v>
          </cell>
          <cell r="B1383">
            <v>0.61803303291224521</v>
          </cell>
          <cell r="E1383">
            <v>7.2595703366267015E-4</v>
          </cell>
        </row>
        <row r="1384">
          <cell r="A1384">
            <v>35601</v>
          </cell>
          <cell r="B1384">
            <v>0.61812200800580386</v>
          </cell>
          <cell r="E1384">
            <v>1.2452640342166482E-5</v>
          </cell>
        </row>
        <row r="1385">
          <cell r="A1385">
            <v>35608</v>
          </cell>
          <cell r="B1385">
            <v>0.61540453304806042</v>
          </cell>
          <cell r="E1385">
            <v>4.0379490552968534E-5</v>
          </cell>
        </row>
        <row r="1386">
          <cell r="A1386">
            <v>35615</v>
          </cell>
          <cell r="B1386">
            <v>0.61513153093028339</v>
          </cell>
          <cell r="E1386">
            <v>5.1245521187043459E-4</v>
          </cell>
        </row>
        <row r="1387">
          <cell r="A1387">
            <v>35622</v>
          </cell>
          <cell r="B1387">
            <v>0.61502335335097569</v>
          </cell>
          <cell r="E1387">
            <v>-2.8920902142202236E-6</v>
          </cell>
        </row>
        <row r="1388">
          <cell r="A1388">
            <v>35629</v>
          </cell>
          <cell r="B1388">
            <v>0.61705381815831239</v>
          </cell>
          <cell r="E1388">
            <v>6.6444599835742616E-5</v>
          </cell>
        </row>
        <row r="1389">
          <cell r="A1389">
            <v>35636</v>
          </cell>
          <cell r="B1389">
            <v>0.60801492025714043</v>
          </cell>
          <cell r="E1389">
            <v>-1.3305768127057647E-5</v>
          </cell>
        </row>
        <row r="1390">
          <cell r="A1390">
            <v>35643</v>
          </cell>
          <cell r="B1390">
            <v>0.60833274680024063</v>
          </cell>
          <cell r="E1390">
            <v>8.1692586921752928E-5</v>
          </cell>
        </row>
        <row r="1391">
          <cell r="A1391">
            <v>35650</v>
          </cell>
          <cell r="B1391">
            <v>0.60941461342651615</v>
          </cell>
          <cell r="E1391">
            <v>2.3571531653302671E-4</v>
          </cell>
        </row>
        <row r="1392">
          <cell r="A1392">
            <v>35657</v>
          </cell>
          <cell r="B1392">
            <v>0.60231180777237026</v>
          </cell>
          <cell r="E1392">
            <v>1.710587764081865E-4</v>
          </cell>
        </row>
        <row r="1393">
          <cell r="A1393">
            <v>35664</v>
          </cell>
          <cell r="B1393">
            <v>0.60324856445354302</v>
          </cell>
          <cell r="E1393">
            <v>2.7111125580678481E-4</v>
          </cell>
        </row>
        <row r="1394">
          <cell r="A1394">
            <v>35671</v>
          </cell>
          <cell r="B1394">
            <v>0.60164716649327254</v>
          </cell>
          <cell r="E1394">
            <v>1.3416735895452849E-4</v>
          </cell>
        </row>
        <row r="1395">
          <cell r="A1395">
            <v>35678</v>
          </cell>
          <cell r="B1395">
            <v>0.59892298858933402</v>
          </cell>
          <cell r="E1395">
            <v>3.1520755003949628E-4</v>
          </cell>
        </row>
        <row r="1396">
          <cell r="A1396">
            <v>35685</v>
          </cell>
          <cell r="B1396">
            <v>0.59696754412273134</v>
          </cell>
          <cell r="E1396">
            <v>-1.2063112350049425E-4</v>
          </cell>
        </row>
        <row r="1397">
          <cell r="A1397">
            <v>35692</v>
          </cell>
          <cell r="B1397">
            <v>0.59344129097329146</v>
          </cell>
          <cell r="E1397">
            <v>8.4199076386481841E-5</v>
          </cell>
        </row>
        <row r="1398">
          <cell r="A1398">
            <v>35699</v>
          </cell>
          <cell r="B1398">
            <v>0.60043734817872374</v>
          </cell>
          <cell r="E1398">
            <v>2.6522457607606746E-5</v>
          </cell>
        </row>
        <row r="1399">
          <cell r="A1399">
            <v>35706</v>
          </cell>
          <cell r="B1399">
            <v>0.6011714107925632</v>
          </cell>
          <cell r="E1399">
            <v>2.5294976025544593E-4</v>
          </cell>
        </row>
        <row r="1400">
          <cell r="A1400">
            <v>35713</v>
          </cell>
          <cell r="B1400">
            <v>0.6027410036325056</v>
          </cell>
          <cell r="E1400">
            <v>7.9082409870441877E-6</v>
          </cell>
        </row>
        <row r="1401">
          <cell r="A1401">
            <v>35720</v>
          </cell>
          <cell r="B1401">
            <v>0.59561741939572277</v>
          </cell>
          <cell r="E1401">
            <v>-7.1503385370946224E-5</v>
          </cell>
        </row>
        <row r="1402">
          <cell r="A1402">
            <v>35727</v>
          </cell>
          <cell r="B1402">
            <v>0.59303622802357259</v>
          </cell>
          <cell r="E1402">
            <v>-3.0971449333528019E-5</v>
          </cell>
        </row>
        <row r="1403">
          <cell r="A1403">
            <v>35734</v>
          </cell>
          <cell r="B1403">
            <v>0.58214685553493528</v>
          </cell>
          <cell r="E1403">
            <v>1.0819884685927031E-4</v>
          </cell>
        </row>
        <row r="1404">
          <cell r="A1404">
            <v>35741</v>
          </cell>
          <cell r="B1404">
            <v>0.58255434353365443</v>
          </cell>
          <cell r="E1404">
            <v>-1.3378390253388361E-5</v>
          </cell>
        </row>
        <row r="1405">
          <cell r="A1405">
            <v>35748</v>
          </cell>
          <cell r="B1405">
            <v>0.57910269005957116</v>
          </cell>
          <cell r="E1405">
            <v>-1.2216945050573346E-4</v>
          </cell>
        </row>
        <row r="1406">
          <cell r="A1406">
            <v>35755</v>
          </cell>
          <cell r="B1406">
            <v>0.58933129496155312</v>
          </cell>
          <cell r="E1406">
            <v>1.0651721732943026E-3</v>
          </cell>
        </row>
        <row r="1407">
          <cell r="A1407">
            <v>35762</v>
          </cell>
          <cell r="B1407">
            <v>0.58476452375864352</v>
          </cell>
          <cell r="E1407">
            <v>-1.715976691152416E-4</v>
          </cell>
        </row>
        <row r="1408">
          <cell r="A1408">
            <v>35769</v>
          </cell>
          <cell r="B1408">
            <v>0.57616631063659063</v>
          </cell>
          <cell r="E1408">
            <v>-6.2013523357815726E-6</v>
          </cell>
        </row>
        <row r="1409">
          <cell r="A1409">
            <v>35776</v>
          </cell>
          <cell r="B1409">
            <v>0.563712678888451</v>
          </cell>
          <cell r="E1409">
            <v>7.1546037201543887E-6</v>
          </cell>
        </row>
        <row r="1410">
          <cell r="A1410">
            <v>35783</v>
          </cell>
          <cell r="B1410">
            <v>0.55986478448721233</v>
          </cell>
          <cell r="E1410">
            <v>-2.5563126913840712E-4</v>
          </cell>
        </row>
        <row r="1411">
          <cell r="A1411">
            <v>35790</v>
          </cell>
          <cell r="B1411">
            <v>0.55319202075521712</v>
          </cell>
          <cell r="E1411">
            <v>-2.5841457246963701E-4</v>
          </cell>
        </row>
        <row r="1412">
          <cell r="A1412">
            <v>35797</v>
          </cell>
          <cell r="B1412">
            <v>0.54286422920702659</v>
          </cell>
          <cell r="E1412">
            <v>3.2681320272868986E-4</v>
          </cell>
        </row>
        <row r="1413">
          <cell r="A1413">
            <v>35804</v>
          </cell>
          <cell r="B1413">
            <v>0.53912942234748973</v>
          </cell>
          <cell r="E1413">
            <v>1.3395280735797939E-3</v>
          </cell>
        </row>
        <row r="1414">
          <cell r="A1414">
            <v>35811</v>
          </cell>
          <cell r="B1414">
            <v>0.52942527989191279</v>
          </cell>
          <cell r="E1414">
            <v>-7.6732720694503285E-5</v>
          </cell>
        </row>
        <row r="1415">
          <cell r="A1415">
            <v>35818</v>
          </cell>
          <cell r="B1415">
            <v>0.52831110404653625</v>
          </cell>
          <cell r="E1415">
            <v>1.5848326589438813E-5</v>
          </cell>
        </row>
        <row r="1416">
          <cell r="A1416">
            <v>35825</v>
          </cell>
          <cell r="B1416">
            <v>0.51672049097502171</v>
          </cell>
          <cell r="E1416">
            <v>-3.0152042662343618E-4</v>
          </cell>
        </row>
        <row r="1417">
          <cell r="A1417">
            <v>35832</v>
          </cell>
          <cell r="B1417">
            <v>0.51841836218403292</v>
          </cell>
          <cell r="E1417">
            <v>4.5308523448643818E-4</v>
          </cell>
        </row>
        <row r="1418">
          <cell r="A1418">
            <v>35839</v>
          </cell>
          <cell r="B1418">
            <v>0.52868077638038657</v>
          </cell>
          <cell r="E1418">
            <v>-1.1612048769166804E-5</v>
          </cell>
        </row>
        <row r="1419">
          <cell r="A1419">
            <v>35846</v>
          </cell>
          <cell r="B1419">
            <v>0.52693017648002261</v>
          </cell>
          <cell r="E1419">
            <v>2.1612822940617549E-5</v>
          </cell>
        </row>
        <row r="1420">
          <cell r="A1420">
            <v>35853</v>
          </cell>
          <cell r="B1420">
            <v>0.5262105378703037</v>
          </cell>
          <cell r="E1420">
            <v>-7.6639275066811162E-6</v>
          </cell>
        </row>
        <row r="1421">
          <cell r="A1421">
            <v>35860</v>
          </cell>
          <cell r="B1421">
            <v>0.52768600740694338</v>
          </cell>
          <cell r="E1421">
            <v>6.3641614685321546E-5</v>
          </cell>
        </row>
        <row r="1422">
          <cell r="A1422">
            <v>35867</v>
          </cell>
          <cell r="B1422">
            <v>0.53058234924052505</v>
          </cell>
          <cell r="E1422">
            <v>2.0338366846813917E-4</v>
          </cell>
        </row>
        <row r="1423">
          <cell r="A1423">
            <v>35874</v>
          </cell>
          <cell r="B1423">
            <v>0.54013629288279696</v>
          </cell>
          <cell r="E1423">
            <v>8.5589815163154696E-4</v>
          </cell>
        </row>
        <row r="1424">
          <cell r="A1424">
            <v>35881</v>
          </cell>
          <cell r="B1424">
            <v>0.54165374312400305</v>
          </cell>
          <cell r="E1424">
            <v>5.7829213793723683E-5</v>
          </cell>
        </row>
        <row r="1425">
          <cell r="A1425">
            <v>35888</v>
          </cell>
          <cell r="B1425">
            <v>0.54333339899018007</v>
          </cell>
          <cell r="E1425">
            <v>2.4648148771148155E-4</v>
          </cell>
        </row>
        <row r="1426">
          <cell r="A1426">
            <v>35895</v>
          </cell>
          <cell r="B1426">
            <v>0.54109961106274307</v>
          </cell>
          <cell r="E1426">
            <v>1.6408065800564437E-4</v>
          </cell>
        </row>
        <row r="1427">
          <cell r="A1427">
            <v>35902</v>
          </cell>
          <cell r="B1427">
            <v>0.53390006707276616</v>
          </cell>
          <cell r="E1427">
            <v>-4.2040452279034107E-5</v>
          </cell>
        </row>
        <row r="1428">
          <cell r="A1428">
            <v>35909</v>
          </cell>
          <cell r="B1428">
            <v>0.54224455721702869</v>
          </cell>
          <cell r="E1428">
            <v>6.7573692015971581E-4</v>
          </cell>
        </row>
        <row r="1429">
          <cell r="A1429">
            <v>35916</v>
          </cell>
          <cell r="B1429">
            <v>0.54246761129798871</v>
          </cell>
          <cell r="E1429">
            <v>7.3793409952702959E-5</v>
          </cell>
        </row>
        <row r="1430">
          <cell r="A1430">
            <v>35923</v>
          </cell>
          <cell r="B1430">
            <v>0.53773826472056352</v>
          </cell>
          <cell r="E1430">
            <v>4.358171234730611E-5</v>
          </cell>
        </row>
        <row r="1431">
          <cell r="A1431">
            <v>35930</v>
          </cell>
          <cell r="B1431">
            <v>0.54110413113557909</v>
          </cell>
          <cell r="E1431">
            <v>9.2983019026330764E-5</v>
          </cell>
        </row>
        <row r="1432">
          <cell r="A1432">
            <v>35937</v>
          </cell>
          <cell r="B1432">
            <v>0.54013080041477834</v>
          </cell>
          <cell r="E1432">
            <v>2.9726102601887113E-5</v>
          </cell>
        </row>
        <row r="1433">
          <cell r="A1433">
            <v>35944</v>
          </cell>
          <cell r="B1433">
            <v>0.52896810054946619</v>
          </cell>
          <cell r="E1433">
            <v>-4.637816084225951E-4</v>
          </cell>
        </row>
        <row r="1434">
          <cell r="A1434">
            <v>35951</v>
          </cell>
          <cell r="B1434">
            <v>0.53556680889847041</v>
          </cell>
          <cell r="E1434">
            <v>4.0723332509744859E-4</v>
          </cell>
        </row>
        <row r="1435">
          <cell r="A1435">
            <v>35958</v>
          </cell>
          <cell r="B1435">
            <v>0.52780559633302193</v>
          </cell>
          <cell r="E1435">
            <v>-2.9776909305182799E-4</v>
          </cell>
        </row>
        <row r="1436">
          <cell r="A1436">
            <v>35965</v>
          </cell>
          <cell r="B1436">
            <v>0.52845571061759378</v>
          </cell>
          <cell r="E1436">
            <v>1.2105225536033473E-4</v>
          </cell>
        </row>
        <row r="1437">
          <cell r="A1437">
            <v>35972</v>
          </cell>
          <cell r="B1437">
            <v>0.52306045329778172</v>
          </cell>
          <cell r="E1437">
            <v>-1.2618119137525722E-4</v>
          </cell>
        </row>
        <row r="1438">
          <cell r="A1438">
            <v>35979</v>
          </cell>
          <cell r="B1438">
            <v>0.52400590808073866</v>
          </cell>
          <cell r="E1438">
            <v>1.2328842833995941E-4</v>
          </cell>
        </row>
        <row r="1439">
          <cell r="A1439">
            <v>35986</v>
          </cell>
          <cell r="B1439">
            <v>0.5218125675136448</v>
          </cell>
          <cell r="E1439">
            <v>-8.9361688681184156E-5</v>
          </cell>
        </row>
        <row r="1440">
          <cell r="A1440">
            <v>35993</v>
          </cell>
          <cell r="B1440">
            <v>0.51927224012924278</v>
          </cell>
          <cell r="E1440">
            <v>-8.890010669426904E-5</v>
          </cell>
        </row>
        <row r="1441">
          <cell r="A1441">
            <v>36000</v>
          </cell>
          <cell r="B1441">
            <v>0.51396234519044459</v>
          </cell>
          <cell r="E1441">
            <v>6.880196897845036E-4</v>
          </cell>
        </row>
        <row r="1442">
          <cell r="A1442">
            <v>36007</v>
          </cell>
          <cell r="B1442">
            <v>0.51678209200201375</v>
          </cell>
          <cell r="E1442">
            <v>4.2486461283018818E-4</v>
          </cell>
        </row>
        <row r="1443">
          <cell r="A1443">
            <v>36014</v>
          </cell>
          <cell r="B1443">
            <v>0.50592492024082081</v>
          </cell>
          <cell r="E1443">
            <v>-1.7837561310413285E-4</v>
          </cell>
        </row>
        <row r="1444">
          <cell r="A1444">
            <v>36021</v>
          </cell>
          <cell r="B1444">
            <v>0.49700623581337511</v>
          </cell>
          <cell r="E1444">
            <v>-2.535886052802503E-4</v>
          </cell>
        </row>
        <row r="1445">
          <cell r="A1445">
            <v>36028</v>
          </cell>
          <cell r="B1445">
            <v>0.49769180899458132</v>
          </cell>
          <cell r="E1445">
            <v>9.5902174941328748E-5</v>
          </cell>
        </row>
        <row r="1446">
          <cell r="A1446">
            <v>36035</v>
          </cell>
          <cell r="B1446">
            <v>0.46771524551720139</v>
          </cell>
          <cell r="E1446">
            <v>-4.2784421636468873E-4</v>
          </cell>
        </row>
        <row r="1447">
          <cell r="A1447">
            <v>36042</v>
          </cell>
          <cell r="B1447">
            <v>0.46725366331655793</v>
          </cell>
          <cell r="E1447">
            <v>1.2648412646269222E-3</v>
          </cell>
        </row>
        <row r="1448">
          <cell r="A1448">
            <v>36049</v>
          </cell>
          <cell r="B1448">
            <v>0.47072172273203788</v>
          </cell>
          <cell r="E1448">
            <v>5.2794961546806637E-4</v>
          </cell>
        </row>
        <row r="1449">
          <cell r="A1449">
            <v>36056</v>
          </cell>
          <cell r="B1449">
            <v>0.47322317518916901</v>
          </cell>
          <cell r="E1449">
            <v>3.0403973863757681E-4</v>
          </cell>
        </row>
        <row r="1450">
          <cell r="A1450">
            <v>36063</v>
          </cell>
          <cell r="B1450">
            <v>0.47267801351784067</v>
          </cell>
          <cell r="E1450">
            <v>2.2617607582349409E-5</v>
          </cell>
        </row>
        <row r="1451">
          <cell r="A1451">
            <v>36070</v>
          </cell>
          <cell r="B1451">
            <v>0.43694531621683813</v>
          </cell>
          <cell r="E1451">
            <v>-1.8286091260806302E-3</v>
          </cell>
        </row>
        <row r="1452">
          <cell r="A1452">
            <v>36077</v>
          </cell>
          <cell r="B1452">
            <v>0.43372873268655537</v>
          </cell>
          <cell r="E1452">
            <v>6.9315518396193061E-5</v>
          </cell>
        </row>
        <row r="1453">
          <cell r="A1453">
            <v>36084</v>
          </cell>
          <cell r="B1453">
            <v>0.39011546160249388</v>
          </cell>
          <cell r="E1453">
            <v>-1.0043525617816915E-3</v>
          </cell>
        </row>
        <row r="1454">
          <cell r="A1454">
            <v>36091</v>
          </cell>
          <cell r="B1454">
            <v>0.38458931281245062</v>
          </cell>
          <cell r="E1454">
            <v>-3.8809797596121252E-4</v>
          </cell>
        </row>
        <row r="1455">
          <cell r="A1455">
            <v>36098</v>
          </cell>
          <cell r="B1455">
            <v>0.36499105813323995</v>
          </cell>
          <cell r="E1455">
            <v>1.0532291239740936E-6</v>
          </cell>
        </row>
        <row r="1456">
          <cell r="A1456">
            <v>36105</v>
          </cell>
          <cell r="B1456">
            <v>0.36973299878796656</v>
          </cell>
          <cell r="E1456">
            <v>8.1463674313559211E-4</v>
          </cell>
        </row>
        <row r="1457">
          <cell r="A1457">
            <v>36112</v>
          </cell>
          <cell r="B1457">
            <v>0.36693316596152992</v>
          </cell>
          <cell r="E1457">
            <v>-4.9207471252862706E-5</v>
          </cell>
        </row>
        <row r="1458">
          <cell r="A1458">
            <v>36119</v>
          </cell>
          <cell r="B1458">
            <v>0.36494130713025164</v>
          </cell>
          <cell r="E1458">
            <v>-1.0322382412535285E-4</v>
          </cell>
        </row>
        <row r="1459">
          <cell r="A1459">
            <v>36126</v>
          </cell>
          <cell r="B1459">
            <v>0.36297260483863958</v>
          </cell>
          <cell r="E1459">
            <v>6.8578465854923816E-5</v>
          </cell>
        </row>
        <row r="1460">
          <cell r="A1460">
            <v>36133</v>
          </cell>
          <cell r="B1460">
            <v>0.36029916336872786</v>
          </cell>
          <cell r="E1460">
            <v>-8.7486352439698176E-5</v>
          </cell>
        </row>
        <row r="1461">
          <cell r="A1461">
            <v>36140</v>
          </cell>
          <cell r="B1461">
            <v>0.36148660462890969</v>
          </cell>
          <cell r="E1461">
            <v>2.1636213873226374E-4</v>
          </cell>
        </row>
        <row r="1462">
          <cell r="A1462">
            <v>36147</v>
          </cell>
          <cell r="B1462">
            <v>0.36289271521451416</v>
          </cell>
          <cell r="E1462">
            <v>1.4197418947176692E-4</v>
          </cell>
        </row>
        <row r="1463">
          <cell r="A1463">
            <v>36154</v>
          </cell>
          <cell r="B1463">
            <v>0.35548837708401371</v>
          </cell>
          <cell r="E1463">
            <v>-3.3590398227234145E-4</v>
          </cell>
        </row>
        <row r="1464">
          <cell r="A1464">
            <v>36161</v>
          </cell>
          <cell r="B1464">
            <v>0.35629694578644427</v>
          </cell>
          <cell r="E1464">
            <v>4.5473081158182581E-5</v>
          </cell>
        </row>
        <row r="1465">
          <cell r="A1465">
            <v>36168</v>
          </cell>
          <cell r="B1465">
            <v>0.34823937147562528</v>
          </cell>
          <cell r="E1465">
            <v>-5.1647493374728994E-4</v>
          </cell>
        </row>
        <row r="1466">
          <cell r="A1466">
            <v>36175</v>
          </cell>
          <cell r="B1466">
            <v>0.34878120175935756</v>
          </cell>
          <cell r="E1466">
            <v>4.3414637768880428E-4</v>
          </cell>
        </row>
        <row r="1467">
          <cell r="A1467">
            <v>36182</v>
          </cell>
          <cell r="B1467">
            <v>0.34571243423467685</v>
          </cell>
          <cell r="E1467">
            <v>1.6286420715706514E-6</v>
          </cell>
        </row>
        <row r="1468">
          <cell r="A1468">
            <v>36189</v>
          </cell>
          <cell r="B1468">
            <v>0.32884966173247404</v>
          </cell>
          <cell r="E1468">
            <v>-6.4973195396502608E-4</v>
          </cell>
        </row>
        <row r="1469">
          <cell r="A1469">
            <v>36196</v>
          </cell>
          <cell r="B1469">
            <v>0.33618092834442481</v>
          </cell>
          <cell r="E1469">
            <v>8.5340474981067133E-4</v>
          </cell>
        </row>
        <row r="1470">
          <cell r="A1470">
            <v>36203</v>
          </cell>
          <cell r="B1470">
            <v>0.33825796826049115</v>
          </cell>
          <cell r="E1470">
            <v>4.5225335721073512E-4</v>
          </cell>
        </row>
        <row r="1471">
          <cell r="A1471">
            <v>36210</v>
          </cell>
          <cell r="B1471">
            <v>0.33996720982759082</v>
          </cell>
          <cell r="E1471">
            <v>1.0282423380687329E-4</v>
          </cell>
        </row>
        <row r="1472">
          <cell r="A1472">
            <v>36217</v>
          </cell>
          <cell r="B1472">
            <v>0.34178588014615791</v>
          </cell>
          <cell r="E1472">
            <v>4.1453294106278988E-5</v>
          </cell>
        </row>
        <row r="1473">
          <cell r="A1473">
            <v>36224</v>
          </cell>
          <cell r="B1473">
            <v>0.34982207744930488</v>
          </cell>
          <cell r="E1473">
            <v>8.567341170013311E-4</v>
          </cell>
        </row>
        <row r="1474">
          <cell r="A1474">
            <v>36231</v>
          </cell>
          <cell r="B1474">
            <v>0.35003953655571135</v>
          </cell>
          <cell r="E1474">
            <v>-5.9974858974702848E-5</v>
          </cell>
        </row>
        <row r="1475">
          <cell r="A1475">
            <v>36238</v>
          </cell>
          <cell r="B1475">
            <v>0.3488605059701203</v>
          </cell>
          <cell r="E1475">
            <v>3.3278731694465415E-5</v>
          </cell>
        </row>
        <row r="1476">
          <cell r="A1476">
            <v>36245</v>
          </cell>
          <cell r="B1476">
            <v>0.34722455204918157</v>
          </cell>
          <cell r="E1476">
            <v>1.9600689034912931E-4</v>
          </cell>
        </row>
        <row r="1477">
          <cell r="A1477">
            <v>36252</v>
          </cell>
          <cell r="B1477">
            <v>0.34715325322123192</v>
          </cell>
          <cell r="E1477">
            <v>-2.052288021450563E-5</v>
          </cell>
        </row>
        <row r="1478">
          <cell r="A1478">
            <v>36259</v>
          </cell>
          <cell r="B1478">
            <v>0.34532526894948301</v>
          </cell>
          <cell r="E1478">
            <v>2.106970893573162E-4</v>
          </cell>
        </row>
        <row r="1479">
          <cell r="A1479">
            <v>36266</v>
          </cell>
          <cell r="B1479">
            <v>0.3461880896831947</v>
          </cell>
          <cell r="E1479">
            <v>2.8836487656539651E-5</v>
          </cell>
        </row>
        <row r="1480">
          <cell r="A1480">
            <v>36273</v>
          </cell>
          <cell r="B1480">
            <v>0.34982154744915356</v>
          </cell>
          <cell r="E1480">
            <v>4.4838933584092348E-4</v>
          </cell>
        </row>
        <row r="1481">
          <cell r="A1481">
            <v>36280</v>
          </cell>
          <cell r="B1481">
            <v>0.34191111092565063</v>
          </cell>
          <cell r="E1481">
            <v>-1.8647474843951921E-4</v>
          </cell>
        </row>
        <row r="1482">
          <cell r="A1482">
            <v>36287</v>
          </cell>
          <cell r="B1482">
            <v>0.33278138111813527</v>
          </cell>
          <cell r="E1482">
            <v>6.8745884483496921E-5</v>
          </cell>
        </row>
        <row r="1483">
          <cell r="A1483">
            <v>36294</v>
          </cell>
          <cell r="B1483">
            <v>0.32939739368326065</v>
          </cell>
          <cell r="E1483">
            <v>-7.094529656290045E-5</v>
          </cell>
        </row>
        <row r="1484">
          <cell r="A1484">
            <v>36301</v>
          </cell>
          <cell r="B1484">
            <v>0.32676502631511622</v>
          </cell>
          <cell r="E1484">
            <v>-1.8987791111906618E-4</v>
          </cell>
        </row>
        <row r="1485">
          <cell r="A1485">
            <v>36308</v>
          </cell>
          <cell r="B1485">
            <v>0.3198435176510207</v>
          </cell>
          <cell r="E1485">
            <v>-3.4508849477405112E-4</v>
          </cell>
        </row>
        <row r="1486">
          <cell r="A1486">
            <v>36315</v>
          </cell>
          <cell r="B1486">
            <v>0.31562280607921139</v>
          </cell>
          <cell r="E1486">
            <v>-2.6131323951824752E-4</v>
          </cell>
        </row>
        <row r="1487">
          <cell r="A1487">
            <v>36322</v>
          </cell>
          <cell r="B1487">
            <v>0.31841782808412888</v>
          </cell>
          <cell r="E1487">
            <v>5.8543612247641849E-4</v>
          </cell>
        </row>
        <row r="1488">
          <cell r="A1488">
            <v>36329</v>
          </cell>
          <cell r="B1488">
            <v>0.30931520387295958</v>
          </cell>
          <cell r="E1488">
            <v>4.72890272675378E-4</v>
          </cell>
        </row>
        <row r="1489">
          <cell r="A1489">
            <v>36336</v>
          </cell>
          <cell r="B1489">
            <v>0.31394663465507089</v>
          </cell>
          <cell r="E1489">
            <v>6.0746458430897929E-4</v>
          </cell>
        </row>
        <row r="1490">
          <cell r="A1490">
            <v>36343</v>
          </cell>
          <cell r="B1490">
            <v>0.29616354281057222</v>
          </cell>
          <cell r="E1490">
            <v>-8.0492233021036276E-4</v>
          </cell>
        </row>
        <row r="1491">
          <cell r="A1491">
            <v>36350</v>
          </cell>
          <cell r="B1491">
            <v>0.29549024725176271</v>
          </cell>
          <cell r="E1491">
            <v>-2.5539135243596536E-7</v>
          </cell>
        </row>
        <row r="1492">
          <cell r="A1492">
            <v>36357</v>
          </cell>
          <cell r="B1492">
            <v>0.29538454643802514</v>
          </cell>
          <cell r="E1492">
            <v>-7.2863152663822873E-6</v>
          </cell>
        </row>
        <row r="1493">
          <cell r="A1493">
            <v>36364</v>
          </cell>
          <cell r="B1493">
            <v>0.28724917840207048</v>
          </cell>
          <cell r="E1493">
            <v>-1.4205370460040068E-4</v>
          </cell>
        </row>
        <row r="1494">
          <cell r="A1494">
            <v>36371</v>
          </cell>
          <cell r="B1494">
            <v>0.29232811853910079</v>
          </cell>
          <cell r="E1494">
            <v>5.4119216653667639E-4</v>
          </cell>
        </row>
        <row r="1495">
          <cell r="A1495">
            <v>36378</v>
          </cell>
          <cell r="B1495">
            <v>0.28900561589501261</v>
          </cell>
          <cell r="E1495">
            <v>-1.2512900932551681E-4</v>
          </cell>
        </row>
        <row r="1496">
          <cell r="A1496">
            <v>36385</v>
          </cell>
          <cell r="B1496">
            <v>0.28562510795777585</v>
          </cell>
          <cell r="E1496">
            <v>-2.4205888310226009E-4</v>
          </cell>
        </row>
        <row r="1497">
          <cell r="A1497">
            <v>36392</v>
          </cell>
          <cell r="B1497">
            <v>0.28436531068423471</v>
          </cell>
          <cell r="E1497">
            <v>5.1329093810044411E-5</v>
          </cell>
        </row>
        <row r="1498">
          <cell r="A1498">
            <v>36399</v>
          </cell>
          <cell r="B1498">
            <v>0.28257837842742661</v>
          </cell>
          <cell r="E1498">
            <v>-3.3680582584288838E-5</v>
          </cell>
        </row>
        <row r="1499">
          <cell r="A1499">
            <v>36406</v>
          </cell>
          <cell r="B1499">
            <v>0.27982376944144077</v>
          </cell>
          <cell r="E1499">
            <v>1.1117573902952837E-5</v>
          </cell>
        </row>
        <row r="1500">
          <cell r="A1500">
            <v>36413</v>
          </cell>
          <cell r="B1500">
            <v>0.28163589817516371</v>
          </cell>
          <cell r="E1500">
            <v>1.1093573747864981E-4</v>
          </cell>
        </row>
        <row r="1501">
          <cell r="A1501">
            <v>36420</v>
          </cell>
          <cell r="B1501">
            <v>0.28370431117798034</v>
          </cell>
          <cell r="E1501">
            <v>2.9351024265048393E-4</v>
          </cell>
        </row>
        <row r="1502">
          <cell r="A1502">
            <v>36427</v>
          </cell>
          <cell r="B1502">
            <v>0.29742802528068568</v>
          </cell>
          <cell r="E1502">
            <v>1.8132781445739136E-3</v>
          </cell>
        </row>
        <row r="1503">
          <cell r="A1503">
            <v>36434</v>
          </cell>
          <cell r="B1503">
            <v>0.29603717453508904</v>
          </cell>
          <cell r="E1503">
            <v>2.2286009066045464E-5</v>
          </cell>
        </row>
        <row r="1504">
          <cell r="A1504">
            <v>36441</v>
          </cell>
          <cell r="B1504">
            <v>0.28242801506099047</v>
          </cell>
          <cell r="E1504">
            <v>-4.787711456391512E-4</v>
          </cell>
        </row>
        <row r="1505">
          <cell r="A1505">
            <v>36448</v>
          </cell>
          <cell r="B1505">
            <v>0.27905650939996895</v>
          </cell>
          <cell r="E1505">
            <v>9.4091096299982343E-4</v>
          </cell>
        </row>
        <row r="1506">
          <cell r="A1506">
            <v>36455</v>
          </cell>
          <cell r="B1506">
            <v>0.27412925853948655</v>
          </cell>
          <cell r="E1506">
            <v>-2.5899022552764524E-4</v>
          </cell>
        </row>
        <row r="1507">
          <cell r="A1507">
            <v>36462</v>
          </cell>
          <cell r="B1507">
            <v>0.28691277569593832</v>
          </cell>
          <cell r="E1507">
            <v>2.241800780762609E-3</v>
          </cell>
        </row>
        <row r="1508">
          <cell r="A1508">
            <v>36469</v>
          </cell>
          <cell r="B1508">
            <v>0.28679211217401213</v>
          </cell>
          <cell r="E1508">
            <v>1.9590342924396005E-6</v>
          </cell>
        </row>
        <row r="1509">
          <cell r="A1509">
            <v>36476</v>
          </cell>
          <cell r="B1509">
            <v>0.28142852317005712</v>
          </cell>
          <cell r="E1509">
            <v>-3.4422976392467947E-4</v>
          </cell>
        </row>
        <row r="1510">
          <cell r="A1510">
            <v>36483</v>
          </cell>
          <cell r="B1510">
            <v>0.28778617996841277</v>
          </cell>
          <cell r="E1510">
            <v>-2.5976969133715866E-4</v>
          </cell>
        </row>
        <row r="1511">
          <cell r="A1511">
            <v>36490</v>
          </cell>
          <cell r="B1511">
            <v>0.29123350853692592</v>
          </cell>
          <cell r="E1511">
            <v>4.1873873382498552E-4</v>
          </cell>
        </row>
        <row r="1512">
          <cell r="A1512">
            <v>36497</v>
          </cell>
          <cell r="B1512">
            <v>0.29463528525707461</v>
          </cell>
          <cell r="E1512">
            <v>4.8914403081430029E-5</v>
          </cell>
        </row>
        <row r="1513">
          <cell r="A1513">
            <v>36504</v>
          </cell>
          <cell r="B1513">
            <v>0.30141755698407408</v>
          </cell>
          <cell r="E1513">
            <v>5.5959733193757888E-4</v>
          </cell>
        </row>
        <row r="1514">
          <cell r="A1514">
            <v>36511</v>
          </cell>
          <cell r="B1514">
            <v>0.30089302134020179</v>
          </cell>
          <cell r="E1514">
            <v>4.6795161302770154E-5</v>
          </cell>
        </row>
        <row r="1515">
          <cell r="A1515">
            <v>36518</v>
          </cell>
          <cell r="B1515">
            <v>0.30161815452419444</v>
          </cell>
          <cell r="E1515">
            <v>1.4958336019097441E-4</v>
          </cell>
        </row>
        <row r="1516">
          <cell r="A1516">
            <v>36525</v>
          </cell>
          <cell r="B1516">
            <v>0.30105578012031475</v>
          </cell>
          <cell r="E1516">
            <v>-5.8332307551617098E-5</v>
          </cell>
        </row>
        <row r="1517">
          <cell r="A1517">
            <v>36532</v>
          </cell>
          <cell r="B1517">
            <v>0.29492600933531615</v>
          </cell>
          <cell r="E1517">
            <v>-4.7213175193737953E-4</v>
          </cell>
        </row>
        <row r="1518">
          <cell r="A1518">
            <v>36539</v>
          </cell>
          <cell r="B1518">
            <v>0.29678249406092216</v>
          </cell>
          <cell r="E1518">
            <v>1.0624503499054691E-4</v>
          </cell>
        </row>
        <row r="1519">
          <cell r="A1519">
            <v>36546</v>
          </cell>
          <cell r="B1519">
            <v>0.281896192299043</v>
          </cell>
          <cell r="E1519">
            <v>-1.2309256849575517E-3</v>
          </cell>
        </row>
        <row r="1520">
          <cell r="A1520">
            <v>36553</v>
          </cell>
          <cell r="B1520">
            <v>0.29199554290067725</v>
          </cell>
          <cell r="E1520">
            <v>1.9781161059875887E-3</v>
          </cell>
        </row>
        <row r="1521">
          <cell r="A1521">
            <v>36560</v>
          </cell>
          <cell r="B1521">
            <v>0.29155255585613371</v>
          </cell>
          <cell r="E1521">
            <v>5.5164374954067472E-5</v>
          </cell>
        </row>
        <row r="1522">
          <cell r="A1522">
            <v>36567</v>
          </cell>
          <cell r="B1522">
            <v>0.29843946947462441</v>
          </cell>
          <cell r="E1522">
            <v>1.1469508470491828E-3</v>
          </cell>
        </row>
        <row r="1523">
          <cell r="A1523">
            <v>36574</v>
          </cell>
          <cell r="B1523">
            <v>0.30291948727976487</v>
          </cell>
          <cell r="E1523">
            <v>7.7302534984142871E-4</v>
          </cell>
        </row>
        <row r="1524">
          <cell r="A1524">
            <v>36581</v>
          </cell>
          <cell r="B1524">
            <v>0.31338817277030512</v>
          </cell>
          <cell r="E1524">
            <v>1.410736434563571E-3</v>
          </cell>
        </row>
        <row r="1525">
          <cell r="A1525">
            <v>36588</v>
          </cell>
          <cell r="B1525">
            <v>0.31637105797699239</v>
          </cell>
          <cell r="E1525">
            <v>1.2588182178267958E-3</v>
          </cell>
        </row>
        <row r="1526">
          <cell r="A1526">
            <v>36595</v>
          </cell>
          <cell r="B1526">
            <v>0.32047729738759645</v>
          </cell>
          <cell r="E1526">
            <v>5.6989761854328417E-4</v>
          </cell>
        </row>
        <row r="1527">
          <cell r="A1527">
            <v>36602</v>
          </cell>
          <cell r="B1527">
            <v>0.34258041573794679</v>
          </cell>
          <cell r="E1527">
            <v>3.2211749382203402E-3</v>
          </cell>
        </row>
        <row r="1528">
          <cell r="A1528">
            <v>36609</v>
          </cell>
          <cell r="B1528">
            <v>0.33861367976832485</v>
          </cell>
          <cell r="E1528">
            <v>-1.7584694345358965E-4</v>
          </cell>
        </row>
        <row r="1529">
          <cell r="A1529">
            <v>36616</v>
          </cell>
          <cell r="B1529">
            <v>0.33477931842479935</v>
          </cell>
          <cell r="E1529">
            <v>-2.07426568579811E-4</v>
          </cell>
        </row>
        <row r="1530">
          <cell r="A1530">
            <v>36623</v>
          </cell>
          <cell r="B1530">
            <v>0.33412294405950022</v>
          </cell>
          <cell r="E1530">
            <v>-1.0383866943471098E-5</v>
          </cell>
        </row>
        <row r="1531">
          <cell r="A1531">
            <v>36630</v>
          </cell>
          <cell r="B1531">
            <v>0.28573311439382726</v>
          </cell>
          <cell r="E1531">
            <v>-3.5804272272348344E-3</v>
          </cell>
        </row>
        <row r="1532">
          <cell r="A1532">
            <v>36637</v>
          </cell>
          <cell r="B1532">
            <v>0.28614016691074212</v>
          </cell>
          <cell r="E1532">
            <v>5.5622371814942459E-4</v>
          </cell>
        </row>
        <row r="1533">
          <cell r="A1533">
            <v>36644</v>
          </cell>
          <cell r="B1533">
            <v>0.28729402023802864</v>
          </cell>
          <cell r="E1533">
            <v>1.80432879806796E-4</v>
          </cell>
        </row>
        <row r="1534">
          <cell r="A1534">
            <v>36651</v>
          </cell>
          <cell r="B1534">
            <v>0.28977197882526845</v>
          </cell>
          <cell r="E1534">
            <v>3.0386448016270565E-4</v>
          </cell>
        </row>
        <row r="1535">
          <cell r="A1535">
            <v>36658</v>
          </cell>
          <cell r="B1535">
            <v>0.29076120048625964</v>
          </cell>
          <cell r="E1535">
            <v>1.0299685163038912E-4</v>
          </cell>
        </row>
        <row r="1536">
          <cell r="A1536">
            <v>36665</v>
          </cell>
          <cell r="B1536">
            <v>0.29021976202515581</v>
          </cell>
          <cell r="E1536">
            <v>7.0780558470458311E-5</v>
          </cell>
        </row>
        <row r="1537">
          <cell r="A1537">
            <v>36672</v>
          </cell>
          <cell r="B1537">
            <v>0.28665266572256731</v>
          </cell>
          <cell r="E1537">
            <v>5.6281051534059625E-5</v>
          </cell>
        </row>
        <row r="1538">
          <cell r="A1538">
            <v>36679</v>
          </cell>
          <cell r="B1538">
            <v>0.28096204978141109</v>
          </cell>
          <cell r="E1538">
            <v>2.0720167634079046E-4</v>
          </cell>
        </row>
        <row r="1539">
          <cell r="A1539">
            <v>36686</v>
          </cell>
          <cell r="B1539">
            <v>0.27961902905409047</v>
          </cell>
          <cell r="E1539">
            <v>1.2827590001885912E-5</v>
          </cell>
        </row>
        <row r="1540">
          <cell r="A1540">
            <v>36693</v>
          </cell>
          <cell r="B1540">
            <v>0.2786327747793233</v>
          </cell>
          <cell r="E1540">
            <v>-1.3423712774483946E-5</v>
          </cell>
        </row>
        <row r="1541">
          <cell r="A1541">
            <v>36700</v>
          </cell>
          <cell r="B1541">
            <v>0.2821772512996214</v>
          </cell>
          <cell r="E1541">
            <v>5.6087327533357607E-4</v>
          </cell>
        </row>
        <row r="1542">
          <cell r="A1542">
            <v>36707</v>
          </cell>
          <cell r="B1542">
            <v>0.28387573742286742</v>
          </cell>
          <cell r="E1542">
            <v>4.2526753177522634E-5</v>
          </cell>
        </row>
        <row r="1543">
          <cell r="A1543">
            <v>36714</v>
          </cell>
          <cell r="B1543">
            <v>0.28796449886762726</v>
          </cell>
          <cell r="E1543">
            <v>5.3689721636510502E-4</v>
          </cell>
        </row>
        <row r="1544">
          <cell r="A1544">
            <v>36721</v>
          </cell>
          <cell r="B1544">
            <v>0.28886923332990189</v>
          </cell>
          <cell r="E1544">
            <v>1.9971013740236512E-4</v>
          </cell>
        </row>
        <row r="1545">
          <cell r="A1545">
            <v>36728</v>
          </cell>
          <cell r="B1545">
            <v>0.28470952030984481</v>
          </cell>
          <cell r="E1545">
            <v>-2.9512151717159697E-4</v>
          </cell>
        </row>
        <row r="1546">
          <cell r="A1546">
            <v>36735</v>
          </cell>
          <cell r="B1546">
            <v>0.28300517998143671</v>
          </cell>
          <cell r="E1546">
            <v>3.3975142733982632E-5</v>
          </cell>
        </row>
        <row r="1547">
          <cell r="A1547">
            <v>36742</v>
          </cell>
          <cell r="B1547">
            <v>0.29195046255304019</v>
          </cell>
          <cell r="E1547">
            <v>1.2385888038538345E-3</v>
          </cell>
        </row>
        <row r="1548">
          <cell r="A1548">
            <v>36749</v>
          </cell>
          <cell r="B1548">
            <v>0.29360344578654868</v>
          </cell>
          <cell r="E1548">
            <v>2.5189071084705559E-4</v>
          </cell>
        </row>
        <row r="1549">
          <cell r="A1549">
            <v>36756</v>
          </cell>
          <cell r="B1549">
            <v>0.29363313445689199</v>
          </cell>
          <cell r="E1549">
            <v>9.1819384517152236E-6</v>
          </cell>
        </row>
        <row r="1550">
          <cell r="A1550">
            <v>36763</v>
          </cell>
          <cell r="B1550">
            <v>0.29360115999475966</v>
          </cell>
          <cell r="E1550">
            <v>-4.4746917808017339E-5</v>
          </cell>
        </row>
        <row r="1551">
          <cell r="A1551">
            <v>36770</v>
          </cell>
          <cell r="B1551">
            <v>0.29483019311819247</v>
          </cell>
          <cell r="E1551">
            <v>1.035671338419251E-4</v>
          </cell>
        </row>
        <row r="1552">
          <cell r="A1552">
            <v>36777</v>
          </cell>
          <cell r="B1552">
            <v>0.29005520168074722</v>
          </cell>
          <cell r="E1552">
            <v>-4.4343970344794801E-4</v>
          </cell>
        </row>
        <row r="1553">
          <cell r="A1553">
            <v>36784</v>
          </cell>
          <cell r="B1553">
            <v>0.28590298482925974</v>
          </cell>
          <cell r="E1553">
            <v>-5.0179112004424486E-4</v>
          </cell>
        </row>
        <row r="1554">
          <cell r="A1554">
            <v>36791</v>
          </cell>
          <cell r="B1554">
            <v>0.29246536188005112</v>
          </cell>
          <cell r="E1554">
            <v>9.2028434147364488E-4</v>
          </cell>
        </row>
        <row r="1555">
          <cell r="A1555">
            <v>36798</v>
          </cell>
          <cell r="B1555">
            <v>0.29361367471780092</v>
          </cell>
          <cell r="E1555">
            <v>8.8716459657132909E-5</v>
          </cell>
        </row>
        <row r="1556">
          <cell r="A1556">
            <v>36805</v>
          </cell>
          <cell r="B1556">
            <v>0.29804429258143628</v>
          </cell>
          <cell r="E1556">
            <v>5.8829327448573084E-4</v>
          </cell>
        </row>
        <row r="1557">
          <cell r="A1557">
            <v>36812</v>
          </cell>
          <cell r="B1557">
            <v>0.28579582240040924</v>
          </cell>
          <cell r="E1557">
            <v>-1.2355829478384981E-3</v>
          </cell>
        </row>
        <row r="1558">
          <cell r="A1558">
            <v>36819</v>
          </cell>
          <cell r="B1558">
            <v>0.28488046206517426</v>
          </cell>
          <cell r="E1558">
            <v>-8.7177985091342044E-5</v>
          </cell>
        </row>
        <row r="1559">
          <cell r="A1559">
            <v>36826</v>
          </cell>
          <cell r="B1559">
            <v>0.28503066015514433</v>
          </cell>
          <cell r="E1559">
            <v>2.036647444113454E-5</v>
          </cell>
        </row>
        <row r="1560">
          <cell r="A1560">
            <v>36833</v>
          </cell>
          <cell r="B1560">
            <v>0.28696816212072057</v>
          </cell>
          <cell r="E1560">
            <v>4.3994162829817885E-4</v>
          </cell>
        </row>
        <row r="1561">
          <cell r="A1561">
            <v>36840</v>
          </cell>
          <cell r="B1561">
            <v>0.28578669835977971</v>
          </cell>
          <cell r="E1561">
            <v>1.5532821151216298E-5</v>
          </cell>
        </row>
        <row r="1562">
          <cell r="A1562">
            <v>36847</v>
          </cell>
          <cell r="B1562">
            <v>0.28421305459749979</v>
          </cell>
          <cell r="E1562">
            <v>-1.8029642787643338E-4</v>
          </cell>
        </row>
        <row r="1563">
          <cell r="A1563">
            <v>36854</v>
          </cell>
          <cell r="B1563">
            <v>0.28359431397709256</v>
          </cell>
          <cell r="E1563">
            <v>3.3936813740169162E-5</v>
          </cell>
        </row>
        <row r="1564">
          <cell r="A1564">
            <v>36861</v>
          </cell>
          <cell r="B1564">
            <v>0.28261176240064528</v>
          </cell>
          <cell r="E1564">
            <v>-4.1260484714920655E-5</v>
          </cell>
        </row>
        <row r="1565">
          <cell r="A1565">
            <v>36868</v>
          </cell>
          <cell r="B1565">
            <v>0.27784360743165404</v>
          </cell>
          <cell r="E1565">
            <v>-2.9379448377422896E-4</v>
          </cell>
        </row>
        <row r="1566">
          <cell r="A1566">
            <v>36875</v>
          </cell>
          <cell r="B1566">
            <v>0.2780417919559775</v>
          </cell>
          <cell r="E1566">
            <v>2.0309586771630677E-4</v>
          </cell>
        </row>
        <row r="1567">
          <cell r="A1567">
            <v>36882</v>
          </cell>
          <cell r="B1567">
            <v>0.27300269319613968</v>
          </cell>
          <cell r="E1567">
            <v>-5.1601820873709264E-4</v>
          </cell>
        </row>
        <row r="1568">
          <cell r="A1568">
            <v>36889</v>
          </cell>
          <cell r="B1568">
            <v>0.27742524657333256</v>
          </cell>
          <cell r="E1568">
            <v>1.1863609533105241E-3</v>
          </cell>
        </row>
        <row r="1569">
          <cell r="A1569">
            <v>36896</v>
          </cell>
          <cell r="B1569">
            <v>0.30823607098516026</v>
          </cell>
          <cell r="E1569">
            <v>4.134687711019225E-3</v>
          </cell>
        </row>
        <row r="1570">
          <cell r="A1570">
            <v>36903</v>
          </cell>
          <cell r="B1570">
            <v>0.30733715920388749</v>
          </cell>
          <cell r="E1570">
            <v>-4.9683200669711932E-5</v>
          </cell>
        </row>
        <row r="1571">
          <cell r="A1571">
            <v>36910</v>
          </cell>
          <cell r="B1571">
            <v>0.30792551121320738</v>
          </cell>
          <cell r="E1571">
            <v>-1.8406411803509333E-6</v>
          </cell>
        </row>
        <row r="1572">
          <cell r="A1572">
            <v>36917</v>
          </cell>
          <cell r="B1572">
            <v>0.31458705020860722</v>
          </cell>
          <cell r="E1572">
            <v>6.6594480367155988E-4</v>
          </cell>
        </row>
        <row r="1573">
          <cell r="A1573">
            <v>36924</v>
          </cell>
          <cell r="B1573">
            <v>0.31402299843567394</v>
          </cell>
          <cell r="E1573">
            <v>-3.2717045469930764E-5</v>
          </cell>
        </row>
        <row r="1574">
          <cell r="A1574">
            <v>36931</v>
          </cell>
          <cell r="B1574">
            <v>0.30915655635282246</v>
          </cell>
          <cell r="E1574">
            <v>-5.6759767860770094E-4</v>
          </cell>
        </row>
        <row r="1575">
          <cell r="A1575">
            <v>36938</v>
          </cell>
          <cell r="B1575">
            <v>0.31113554984557878</v>
          </cell>
          <cell r="E1575">
            <v>1.0802129182457589E-4</v>
          </cell>
        </row>
        <row r="1576">
          <cell r="A1576">
            <v>36945</v>
          </cell>
          <cell r="B1576">
            <v>0.30418584536045795</v>
          </cell>
          <cell r="E1576">
            <v>-1.2141130501656708E-4</v>
          </cell>
        </row>
        <row r="1577">
          <cell r="A1577">
            <v>36952</v>
          </cell>
          <cell r="B1577">
            <v>0.30192391992242168</v>
          </cell>
          <cell r="E1577">
            <v>5.9314270240918159E-5</v>
          </cell>
        </row>
        <row r="1578">
          <cell r="A1578">
            <v>36959</v>
          </cell>
          <cell r="B1578">
            <v>0.30386439538803206</v>
          </cell>
          <cell r="E1578">
            <v>-3.971121980772282E-6</v>
          </cell>
        </row>
        <row r="1579">
          <cell r="A1579">
            <v>36966</v>
          </cell>
          <cell r="B1579">
            <v>0.31060374152554615</v>
          </cell>
          <cell r="E1579">
            <v>2.5747484086493678E-3</v>
          </cell>
        </row>
        <row r="1580">
          <cell r="A1580">
            <v>36973</v>
          </cell>
          <cell r="B1580">
            <v>0.31537144101360154</v>
          </cell>
          <cell r="E1580">
            <v>7.397461712726213E-4</v>
          </cell>
        </row>
        <row r="1581">
          <cell r="A1581">
            <v>36980</v>
          </cell>
          <cell r="B1581">
            <v>0.33300052674188307</v>
          </cell>
          <cell r="E1581">
            <v>2.4611473130068244E-3</v>
          </cell>
        </row>
        <row r="1582">
          <cell r="A1582">
            <v>36987</v>
          </cell>
          <cell r="B1582">
            <v>0.33220445299670404</v>
          </cell>
          <cell r="E1582">
            <v>1.0538812348426757E-3</v>
          </cell>
        </row>
        <row r="1583">
          <cell r="A1583">
            <v>36994</v>
          </cell>
          <cell r="B1583">
            <v>0.34613140736506076</v>
          </cell>
          <cell r="E1583">
            <v>2.0278293341052678E-3</v>
          </cell>
        </row>
        <row r="1584">
          <cell r="A1584">
            <v>37001</v>
          </cell>
          <cell r="B1584">
            <v>0.34133469505367714</v>
          </cell>
          <cell r="E1584">
            <v>-3.2089734390413119E-4</v>
          </cell>
        </row>
        <row r="1585">
          <cell r="A1585">
            <v>37008</v>
          </cell>
          <cell r="B1585">
            <v>0.34350269882522511</v>
          </cell>
          <cell r="E1585">
            <v>5.2890277118187729E-4</v>
          </cell>
        </row>
        <row r="1586">
          <cell r="A1586">
            <v>37015</v>
          </cell>
          <cell r="B1586">
            <v>0.34115607911248874</v>
          </cell>
          <cell r="E1586">
            <v>-2.0119321711352242E-5</v>
          </cell>
        </row>
        <row r="1587">
          <cell r="A1587">
            <v>37022</v>
          </cell>
          <cell r="B1587">
            <v>0.34096564883920671</v>
          </cell>
          <cell r="E1587">
            <v>-1.6535878500009916E-4</v>
          </cell>
        </row>
        <row r="1588">
          <cell r="A1588">
            <v>37029</v>
          </cell>
          <cell r="B1588">
            <v>0.34379901260733153</v>
          </cell>
          <cell r="E1588">
            <v>7.614945298638205E-4</v>
          </cell>
        </row>
        <row r="1589">
          <cell r="A1589">
            <v>37036</v>
          </cell>
          <cell r="B1589">
            <v>0.34198718307557119</v>
          </cell>
          <cell r="E1589">
            <v>1.7505106746033323E-4</v>
          </cell>
        </row>
        <row r="1590">
          <cell r="A1590">
            <v>37043</v>
          </cell>
          <cell r="B1590">
            <v>0.34165142698321482</v>
          </cell>
          <cell r="E1590">
            <v>-1.7795613502144606E-5</v>
          </cell>
        </row>
        <row r="1591">
          <cell r="A1591">
            <v>37050</v>
          </cell>
          <cell r="B1591">
            <v>0.34234187922917303</v>
          </cell>
          <cell r="E1591">
            <v>1.2297374950252652E-4</v>
          </cell>
        </row>
        <row r="1592">
          <cell r="A1592">
            <v>37057</v>
          </cell>
          <cell r="B1592">
            <v>0.34430012664750836</v>
          </cell>
          <cell r="E1592">
            <v>6.2606133269151726E-4</v>
          </cell>
        </row>
        <row r="1593">
          <cell r="A1593">
            <v>37064</v>
          </cell>
          <cell r="B1593">
            <v>0.34263785293489657</v>
          </cell>
          <cell r="E1593">
            <v>-6.4729393935815551E-5</v>
          </cell>
        </row>
        <row r="1594">
          <cell r="A1594">
            <v>37071</v>
          </cell>
          <cell r="B1594">
            <v>0.33806088793768707</v>
          </cell>
          <cell r="E1594">
            <v>-1.7188397895602878E-5</v>
          </cell>
        </row>
        <row r="1595">
          <cell r="A1595">
            <v>37078</v>
          </cell>
          <cell r="B1595">
            <v>0.33392248156435922</v>
          </cell>
          <cell r="E1595">
            <v>-6.7052407136024002E-4</v>
          </cell>
        </row>
        <row r="1596">
          <cell r="A1596">
            <v>37085</v>
          </cell>
          <cell r="B1596">
            <v>0.33076139280472378</v>
          </cell>
          <cell r="E1596">
            <v>-1.1383195683361856E-4</v>
          </cell>
        </row>
        <row r="1597">
          <cell r="A1597">
            <v>37092</v>
          </cell>
          <cell r="B1597">
            <v>0.3307531105235188</v>
          </cell>
          <cell r="E1597">
            <v>5.1910467096388413E-5</v>
          </cell>
        </row>
        <row r="1598">
          <cell r="A1598">
            <v>37099</v>
          </cell>
          <cell r="B1598">
            <v>0.32941133889639185</v>
          </cell>
          <cell r="E1598">
            <v>1.577393588599979E-4</v>
          </cell>
        </row>
        <row r="1599">
          <cell r="A1599">
            <v>37106</v>
          </cell>
          <cell r="B1599">
            <v>0.32957410772772666</v>
          </cell>
          <cell r="E1599">
            <v>5.2113277601523502E-5</v>
          </cell>
        </row>
        <row r="1600">
          <cell r="A1600">
            <v>37113</v>
          </cell>
          <cell r="B1600">
            <v>0.3309088844093282</v>
          </cell>
          <cell r="E1600">
            <v>2.7348959212850738E-4</v>
          </cell>
        </row>
        <row r="1601">
          <cell r="A1601">
            <v>37120</v>
          </cell>
          <cell r="B1601">
            <v>0.33065066872134624</v>
          </cell>
          <cell r="E1601">
            <v>6.0343518777378397E-5</v>
          </cell>
        </row>
        <row r="1602">
          <cell r="A1602">
            <v>37127</v>
          </cell>
          <cell r="B1602">
            <v>0.33026194979059487</v>
          </cell>
          <cell r="E1602">
            <v>9.9554188350174205E-5</v>
          </cell>
        </row>
        <row r="1603">
          <cell r="A1603">
            <v>37134</v>
          </cell>
          <cell r="B1603">
            <v>0.33048573749338822</v>
          </cell>
          <cell r="E1603">
            <v>4.362656207753089E-4</v>
          </cell>
        </row>
        <row r="1604">
          <cell r="A1604">
            <v>37141</v>
          </cell>
          <cell r="B1604">
            <v>0.32296600197285985</v>
          </cell>
          <cell r="E1604">
            <v>-2.6919599539932667E-4</v>
          </cell>
        </row>
        <row r="1605">
          <cell r="A1605">
            <v>37148</v>
          </cell>
          <cell r="B1605">
            <v>0.32303813871083342</v>
          </cell>
          <cell r="E1605">
            <v>-1.2072783313190298E-5</v>
          </cell>
        </row>
        <row r="1606">
          <cell r="A1606">
            <v>37155</v>
          </cell>
          <cell r="B1606">
            <v>0.34138539074077645</v>
          </cell>
          <cell r="E1606">
            <v>6.9355481736838127E-3</v>
          </cell>
        </row>
        <row r="1607">
          <cell r="A1607">
            <v>37162</v>
          </cell>
          <cell r="B1607">
            <v>0.32298189507548286</v>
          </cell>
          <cell r="E1607">
            <v>-7.3703389617889737E-4</v>
          </cell>
        </row>
        <row r="1608">
          <cell r="A1608">
            <v>37169</v>
          </cell>
          <cell r="B1608">
            <v>0.32790442280093635</v>
          </cell>
          <cell r="E1608">
            <v>9.1407654575384868E-4</v>
          </cell>
        </row>
        <row r="1609">
          <cell r="A1609">
            <v>37176</v>
          </cell>
          <cell r="B1609">
            <v>0.32648951141210725</v>
          </cell>
          <cell r="E1609">
            <v>-2.9053207028225064E-4</v>
          </cell>
        </row>
        <row r="1610">
          <cell r="A1610">
            <v>37183</v>
          </cell>
          <cell r="B1610">
            <v>0.32677028850772427</v>
          </cell>
          <cell r="E1610">
            <v>6.6450401112535198E-5</v>
          </cell>
        </row>
        <row r="1611">
          <cell r="A1611">
            <v>37190</v>
          </cell>
          <cell r="B1611">
            <v>0.32233657065603272</v>
          </cell>
          <cell r="E1611">
            <v>-5.6706974717930802E-4</v>
          </cell>
        </row>
        <row r="1612">
          <cell r="A1612">
            <v>37197</v>
          </cell>
          <cell r="B1612">
            <v>0.31894924262319724</v>
          </cell>
          <cell r="E1612">
            <v>1.4624857918189615E-4</v>
          </cell>
        </row>
        <row r="1613">
          <cell r="A1613">
            <v>37204</v>
          </cell>
          <cell r="B1613">
            <v>0.32341522489546592</v>
          </cell>
          <cell r="E1613">
            <v>8.182923322137117E-4</v>
          </cell>
        </row>
        <row r="1614">
          <cell r="A1614">
            <v>37211</v>
          </cell>
          <cell r="B1614">
            <v>0.32220821296389252</v>
          </cell>
          <cell r="E1614">
            <v>-2.6167406182891188E-4</v>
          </cell>
        </row>
        <row r="1615">
          <cell r="A1615">
            <v>37218</v>
          </cell>
          <cell r="B1615">
            <v>0.32262431235337402</v>
          </cell>
          <cell r="E1615">
            <v>-1.9087953290335253E-5</v>
          </cell>
        </row>
        <row r="1616">
          <cell r="A1616">
            <v>37225</v>
          </cell>
          <cell r="B1616">
            <v>0.32282013397022341</v>
          </cell>
          <cell r="E1616">
            <v>1.2795979945887621E-4</v>
          </cell>
        </row>
        <row r="1617">
          <cell r="A1617">
            <v>37232</v>
          </cell>
          <cell r="B1617">
            <v>0.32297241732038035</v>
          </cell>
          <cell r="E1617">
            <v>1.49855053352228E-4</v>
          </cell>
        </row>
        <row r="1618">
          <cell r="A1618">
            <v>37239</v>
          </cell>
          <cell r="B1618">
            <v>0.3235761136179785</v>
          </cell>
          <cell r="E1618">
            <v>5.207196941485571E-4</v>
          </cell>
        </row>
        <row r="1619">
          <cell r="A1619">
            <v>37246</v>
          </cell>
          <cell r="B1619">
            <v>0.32634648375247638</v>
          </cell>
          <cell r="E1619">
            <v>6.3781256905562106E-4</v>
          </cell>
        </row>
        <row r="1620">
          <cell r="A1620">
            <v>37253</v>
          </cell>
          <cell r="B1620">
            <v>0.32752805106559435</v>
          </cell>
          <cell r="E1620">
            <v>3.1122401642132982E-4</v>
          </cell>
        </row>
        <row r="1621">
          <cell r="A1621">
            <v>37260</v>
          </cell>
          <cell r="B1621">
            <v>0.32703979374836201</v>
          </cell>
          <cell r="E1621">
            <v>-1.6900428248820101E-5</v>
          </cell>
        </row>
        <row r="1622">
          <cell r="A1622">
            <v>37267</v>
          </cell>
          <cell r="B1622">
            <v>0.3279262376812806</v>
          </cell>
          <cell r="E1622">
            <v>3.284376962026661E-4</v>
          </cell>
        </row>
        <row r="1623">
          <cell r="A1623">
            <v>37274</v>
          </cell>
          <cell r="B1623">
            <v>0.32761694299322958</v>
          </cell>
          <cell r="E1623">
            <v>2.6504983864883199E-5</v>
          </cell>
        </row>
        <row r="1624">
          <cell r="A1624">
            <v>37281</v>
          </cell>
          <cell r="B1624">
            <v>0.32832424648468572</v>
          </cell>
          <cell r="E1624">
            <v>-2.3482638889556954E-5</v>
          </cell>
        </row>
        <row r="1625">
          <cell r="A1625">
            <v>37288</v>
          </cell>
          <cell r="B1625">
            <v>0.32831432368417252</v>
          </cell>
          <cell r="E1625">
            <v>1.667349060199845E-5</v>
          </cell>
        </row>
        <row r="1626">
          <cell r="A1626">
            <v>37295</v>
          </cell>
          <cell r="B1626">
            <v>0.33093965663766123</v>
          </cell>
          <cell r="E1626">
            <v>4.0016576271439784E-4</v>
          </cell>
        </row>
        <row r="1627">
          <cell r="A1627">
            <v>37302</v>
          </cell>
          <cell r="B1627">
            <v>0.33061280550588507</v>
          </cell>
          <cell r="E1627">
            <v>2.5433087612757718E-5</v>
          </cell>
        </row>
        <row r="1628">
          <cell r="A1628">
            <v>37309</v>
          </cell>
          <cell r="B1628">
            <v>0.33019972746804588</v>
          </cell>
          <cell r="E1628">
            <v>6.7168851829000452E-6</v>
          </cell>
        </row>
        <row r="1629">
          <cell r="A1629">
            <v>37316</v>
          </cell>
          <cell r="B1629">
            <v>0.33381082216240887</v>
          </cell>
          <cell r="E1629">
            <v>6.7178308359835059E-4</v>
          </cell>
        </row>
        <row r="1630">
          <cell r="A1630">
            <v>37323</v>
          </cell>
          <cell r="B1630">
            <v>0.33669737325238436</v>
          </cell>
          <cell r="E1630">
            <v>8.0511978443251837E-4</v>
          </cell>
        </row>
        <row r="1631">
          <cell r="A1631">
            <v>37330</v>
          </cell>
          <cell r="B1631">
            <v>0.33547456578903795</v>
          </cell>
          <cell r="E1631">
            <v>-6.9958721357730991E-5</v>
          </cell>
        </row>
        <row r="1632">
          <cell r="A1632">
            <v>37337</v>
          </cell>
          <cell r="B1632">
            <v>0.33183624978493909</v>
          </cell>
          <cell r="E1632">
            <v>-3.8518604258982726E-4</v>
          </cell>
        </row>
        <row r="1633">
          <cell r="A1633">
            <v>37344</v>
          </cell>
          <cell r="B1633">
            <v>0.33054383790821917</v>
          </cell>
          <cell r="E1633">
            <v>-8.687500957394411E-6</v>
          </cell>
        </row>
        <row r="1634">
          <cell r="A1634">
            <v>37351</v>
          </cell>
          <cell r="B1634">
            <v>0.33071757474482644</v>
          </cell>
          <cell r="E1634">
            <v>2.003482137571105E-4</v>
          </cell>
        </row>
        <row r="1635">
          <cell r="A1635">
            <v>37358</v>
          </cell>
          <cell r="B1635">
            <v>0.33299703499486843</v>
          </cell>
          <cell r="E1635">
            <v>-1.2460186514294812E-5</v>
          </cell>
        </row>
        <row r="1636">
          <cell r="A1636">
            <v>37365</v>
          </cell>
          <cell r="B1636">
            <v>0.33247444056754366</v>
          </cell>
          <cell r="E1636">
            <v>1.0827361810314507E-4</v>
          </cell>
        </row>
        <row r="1637">
          <cell r="A1637">
            <v>37372</v>
          </cell>
          <cell r="B1637">
            <v>0.32926553544708664</v>
          </cell>
          <cell r="E1637">
            <v>7.5720747452752402E-4</v>
          </cell>
        </row>
        <row r="1638">
          <cell r="A1638">
            <v>37379</v>
          </cell>
          <cell r="B1638">
            <v>0.32863916706977725</v>
          </cell>
          <cell r="E1638">
            <v>7.436252106717025E-5</v>
          </cell>
        </row>
        <row r="1639">
          <cell r="A1639">
            <v>37386</v>
          </cell>
          <cell r="B1639">
            <v>0.33230559583184988</v>
          </cell>
          <cell r="E1639">
            <v>7.3283629428873601E-4</v>
          </cell>
        </row>
        <row r="1640">
          <cell r="A1640">
            <v>37393</v>
          </cell>
          <cell r="B1640">
            <v>0.3201381075846858</v>
          </cell>
          <cell r="E1640">
            <v>-1.7783578483312815E-3</v>
          </cell>
        </row>
        <row r="1641">
          <cell r="A1641">
            <v>37400</v>
          </cell>
          <cell r="B1641">
            <v>0.31501442530454049</v>
          </cell>
          <cell r="E1641">
            <v>-6.9858373611205327E-4</v>
          </cell>
        </row>
        <row r="1642">
          <cell r="A1642">
            <v>37407</v>
          </cell>
          <cell r="B1642">
            <v>0.31668380104433758</v>
          </cell>
          <cell r="E1642">
            <v>3.3686910672496014E-4</v>
          </cell>
        </row>
        <row r="1643">
          <cell r="A1643">
            <v>37414</v>
          </cell>
          <cell r="B1643">
            <v>0.32510929503723934</v>
          </cell>
          <cell r="E1643">
            <v>1.9574706471948105E-3</v>
          </cell>
        </row>
        <row r="1644">
          <cell r="A1644">
            <v>37421</v>
          </cell>
          <cell r="B1644">
            <v>0.32629065001954199</v>
          </cell>
          <cell r="E1644">
            <v>3.3978258130508226E-4</v>
          </cell>
        </row>
        <row r="1645">
          <cell r="A1645">
            <v>37428</v>
          </cell>
          <cell r="B1645">
            <v>0.3257661299802545</v>
          </cell>
          <cell r="E1645">
            <v>-2.7411600730649357E-5</v>
          </cell>
        </row>
        <row r="1646">
          <cell r="A1646">
            <v>37435</v>
          </cell>
          <cell r="B1646">
            <v>0.32438628649628265</v>
          </cell>
          <cell r="E1646">
            <v>1.4292882009279154E-5</v>
          </cell>
        </row>
        <row r="1647">
          <cell r="A1647">
            <v>37442</v>
          </cell>
          <cell r="B1647">
            <v>0.32597961575878431</v>
          </cell>
          <cell r="E1647">
            <v>2.6208754217305877E-4</v>
          </cell>
        </row>
        <row r="1648">
          <cell r="A1648">
            <v>37449</v>
          </cell>
          <cell r="B1648">
            <v>0.35427625869314877</v>
          </cell>
          <cell r="E1648">
            <v>5.951680484889893E-3</v>
          </cell>
        </row>
        <row r="1649">
          <cell r="A1649">
            <v>37456</v>
          </cell>
          <cell r="B1649">
            <v>0.3882887302615104</v>
          </cell>
          <cell r="E1649">
            <v>7.5326067274445263E-3</v>
          </cell>
        </row>
        <row r="1650">
          <cell r="A1650">
            <v>37463</v>
          </cell>
          <cell r="B1650">
            <v>0.38620208387682509</v>
          </cell>
          <cell r="E1650">
            <v>-1.9656026756357961E-4</v>
          </cell>
        </row>
        <row r="1651">
          <cell r="A1651">
            <v>37470</v>
          </cell>
          <cell r="B1651">
            <v>0.38687844513515324</v>
          </cell>
          <cell r="E1651">
            <v>3.3190434815582464E-4</v>
          </cell>
        </row>
        <row r="1652">
          <cell r="A1652">
            <v>37477</v>
          </cell>
          <cell r="B1652">
            <v>0.40373428518073295</v>
          </cell>
          <cell r="E1652">
            <v>3.4024999268546414E-3</v>
          </cell>
        </row>
        <row r="1653">
          <cell r="A1653">
            <v>37484</v>
          </cell>
          <cell r="B1653">
            <v>0.40187168424144687</v>
          </cell>
          <cell r="E1653">
            <v>-5.5307347880956495E-5</v>
          </cell>
        </row>
        <row r="1654">
          <cell r="A1654">
            <v>37491</v>
          </cell>
          <cell r="B1654">
            <v>0.40475910129544995</v>
          </cell>
          <cell r="E1654">
            <v>5.2431358678476996E-4</v>
          </cell>
        </row>
        <row r="1655">
          <cell r="A1655">
            <v>37498</v>
          </cell>
          <cell r="B1655">
            <v>0.40550156422338124</v>
          </cell>
          <cell r="E1655">
            <v>2.535921967710018E-4</v>
          </cell>
        </row>
        <row r="1656">
          <cell r="A1656">
            <v>37505</v>
          </cell>
          <cell r="B1656">
            <v>0.40847873015889369</v>
          </cell>
          <cell r="E1656">
            <v>6.2158862119433703E-4</v>
          </cell>
        </row>
        <row r="1657">
          <cell r="A1657">
            <v>37512</v>
          </cell>
          <cell r="B1657">
            <v>0.41057188203296974</v>
          </cell>
          <cell r="E1657">
            <v>1.4150181169707895E-4</v>
          </cell>
        </row>
        <row r="1658">
          <cell r="A1658">
            <v>37519</v>
          </cell>
          <cell r="B1658">
            <v>0.41959283589142804</v>
          </cell>
          <cell r="E1658">
            <v>2.4731687787683801E-3</v>
          </cell>
        </row>
        <row r="1659">
          <cell r="A1659">
            <v>37526</v>
          </cell>
          <cell r="B1659">
            <v>0.4193001844381245</v>
          </cell>
          <cell r="E1659">
            <v>2.1697960148076657E-4</v>
          </cell>
        </row>
        <row r="1660">
          <cell r="A1660">
            <v>37533</v>
          </cell>
          <cell r="B1660">
            <v>0.42123641620324659</v>
          </cell>
          <cell r="E1660">
            <v>6.9434359834047378E-4</v>
          </cell>
        </row>
        <row r="1661">
          <cell r="A1661">
            <v>37540</v>
          </cell>
          <cell r="B1661">
            <v>0.41085276499801304</v>
          </cell>
          <cell r="E1661">
            <v>-1.5794067103424912E-3</v>
          </cell>
        </row>
        <row r="1662">
          <cell r="A1662">
            <v>37547</v>
          </cell>
          <cell r="B1662">
            <v>0.40215937628280807</v>
          </cell>
          <cell r="E1662">
            <v>-3.0272995575040791E-4</v>
          </cell>
        </row>
        <row r="1663">
          <cell r="A1663">
            <v>37554</v>
          </cell>
          <cell r="B1663">
            <v>0.40863419064302264</v>
          </cell>
          <cell r="E1663">
            <v>8.6995784829070003E-4</v>
          </cell>
        </row>
        <row r="1664">
          <cell r="A1664">
            <v>37561</v>
          </cell>
          <cell r="B1664">
            <v>0.40957105351727374</v>
          </cell>
          <cell r="E1664">
            <v>8.4544299568541667E-5</v>
          </cell>
        </row>
        <row r="1665">
          <cell r="A1665">
            <v>37568</v>
          </cell>
          <cell r="B1665">
            <v>0.40706623800236685</v>
          </cell>
          <cell r="E1665">
            <v>2.2282202851387633E-4</v>
          </cell>
        </row>
        <row r="1666">
          <cell r="A1666">
            <v>37575</v>
          </cell>
          <cell r="B1666">
            <v>0.4034253732366237</v>
          </cell>
          <cell r="E1666">
            <v>1.385985730540871E-4</v>
          </cell>
        </row>
        <row r="1667">
          <cell r="A1667">
            <v>37582</v>
          </cell>
          <cell r="B1667">
            <v>0.40835136521256288</v>
          </cell>
          <cell r="E1667">
            <v>8.2590797595842819E-4</v>
          </cell>
        </row>
        <row r="1668">
          <cell r="A1668">
            <v>37589</v>
          </cell>
          <cell r="B1668">
            <v>0.41017900160028131</v>
          </cell>
          <cell r="E1668">
            <v>-2.3398600681388316E-5</v>
          </cell>
        </row>
        <row r="1669">
          <cell r="A1669">
            <v>37596</v>
          </cell>
          <cell r="B1669">
            <v>0.41517697245753304</v>
          </cell>
          <cell r="E1669">
            <v>6.8229173748365186E-4</v>
          </cell>
        </row>
        <row r="1670">
          <cell r="A1670">
            <v>37603</v>
          </cell>
          <cell r="B1670">
            <v>0.411110977930294</v>
          </cell>
          <cell r="E1670">
            <v>-7.2106548374549051E-4</v>
          </cell>
        </row>
        <row r="1671">
          <cell r="A1671">
            <v>37610</v>
          </cell>
          <cell r="B1671">
            <v>0.41350247694678088</v>
          </cell>
          <cell r="E1671">
            <v>2.0221154346580772E-4</v>
          </cell>
        </row>
        <row r="1672">
          <cell r="A1672">
            <v>37617</v>
          </cell>
          <cell r="B1672">
            <v>0.41275100805210096</v>
          </cell>
          <cell r="E1672">
            <v>1.777178152597331E-4</v>
          </cell>
        </row>
        <row r="1673">
          <cell r="A1673">
            <v>37624</v>
          </cell>
          <cell r="B1673">
            <v>0.4158502245351457</v>
          </cell>
          <cell r="E1673">
            <v>1.3888816581929604E-3</v>
          </cell>
        </row>
        <row r="1674">
          <cell r="A1674">
            <v>37631</v>
          </cell>
          <cell r="B1674">
            <v>0.41942887325557904</v>
          </cell>
          <cell r="E1674">
            <v>1.1038913589741393E-4</v>
          </cell>
        </row>
        <row r="1675">
          <cell r="A1675">
            <v>37638</v>
          </cell>
          <cell r="B1675">
            <v>0.42314027680605643</v>
          </cell>
          <cell r="E1675">
            <v>7.9260329437358769E-4</v>
          </cell>
        </row>
        <row r="1676">
          <cell r="A1676">
            <v>37645</v>
          </cell>
          <cell r="B1676">
            <v>0.43301479459432662</v>
          </cell>
          <cell r="E1676">
            <v>2.0378681226906458E-3</v>
          </cell>
        </row>
        <row r="1677">
          <cell r="A1677">
            <v>37652</v>
          </cell>
          <cell r="B1677">
            <v>0.43238714016485008</v>
          </cell>
          <cell r="E1677">
            <v>3.4964800387305471E-5</v>
          </cell>
        </row>
        <row r="1678">
          <cell r="A1678">
            <v>37659</v>
          </cell>
          <cell r="B1678">
            <v>0.43739932733125259</v>
          </cell>
          <cell r="E1678">
            <v>1.2144236211908057E-3</v>
          </cell>
        </row>
        <row r="1679">
          <cell r="A1679">
            <v>37666</v>
          </cell>
          <cell r="B1679">
            <v>0.43703448148766405</v>
          </cell>
          <cell r="E1679">
            <v>-8.0173193074152579E-5</v>
          </cell>
        </row>
        <row r="1680">
          <cell r="A1680">
            <v>37673</v>
          </cell>
          <cell r="B1680">
            <v>0.43830585680748751</v>
          </cell>
          <cell r="E1680">
            <v>2.0686774367293826E-4</v>
          </cell>
        </row>
        <row r="1681">
          <cell r="A1681">
            <v>37680</v>
          </cell>
          <cell r="B1681">
            <v>0.43776584585198242</v>
          </cell>
          <cell r="E1681">
            <v>6.5197483962831649E-5</v>
          </cell>
        </row>
        <row r="1682">
          <cell r="A1682">
            <v>37687</v>
          </cell>
          <cell r="B1682">
            <v>0.43433523296332749</v>
          </cell>
          <cell r="E1682">
            <v>-2.8907569163217001E-4</v>
          </cell>
        </row>
        <row r="1683">
          <cell r="A1683">
            <v>37694</v>
          </cell>
          <cell r="B1683">
            <v>0.4299571213819976</v>
          </cell>
          <cell r="E1683">
            <v>7.4826109770738396E-8</v>
          </cell>
        </row>
        <row r="1684">
          <cell r="A1684">
            <v>37701</v>
          </cell>
          <cell r="B1684">
            <v>0.44205303854515404</v>
          </cell>
          <cell r="E1684">
            <v>4.2789564949774796E-3</v>
          </cell>
        </row>
        <row r="1685">
          <cell r="A1685">
            <v>37708</v>
          </cell>
          <cell r="B1685">
            <v>0.4417534083101709</v>
          </cell>
          <cell r="E1685">
            <v>4.8796030239267455E-4</v>
          </cell>
        </row>
        <row r="1686">
          <cell r="A1686">
            <v>37715</v>
          </cell>
          <cell r="B1686">
            <v>0.44231874129031984</v>
          </cell>
          <cell r="E1686">
            <v>3.3043911070868308E-4</v>
          </cell>
        </row>
        <row r="1687">
          <cell r="A1687">
            <v>37722</v>
          </cell>
          <cell r="B1687">
            <v>0.44295678962040075</v>
          </cell>
          <cell r="E1687">
            <v>2.1762045587217601E-5</v>
          </cell>
        </row>
        <row r="1688">
          <cell r="A1688">
            <v>37729</v>
          </cell>
          <cell r="B1688">
            <v>0.44322398920638745</v>
          </cell>
          <cell r="E1688">
            <v>8.0927229187231515E-4</v>
          </cell>
        </row>
        <row r="1689">
          <cell r="A1689">
            <v>37736</v>
          </cell>
          <cell r="B1689">
            <v>0.44332807308804467</v>
          </cell>
          <cell r="E1689">
            <v>4.5004850819647806E-5</v>
          </cell>
        </row>
        <row r="1690">
          <cell r="A1690">
            <v>37743</v>
          </cell>
          <cell r="B1690">
            <v>0.44125486111128714</v>
          </cell>
          <cell r="E1690">
            <v>2.2607727082967518E-4</v>
          </cell>
        </row>
        <row r="1691">
          <cell r="A1691">
            <v>37750</v>
          </cell>
          <cell r="B1691">
            <v>0.44163659504169722</v>
          </cell>
          <cell r="E1691">
            <v>1.2527633525568667E-4</v>
          </cell>
        </row>
        <row r="1692">
          <cell r="A1692">
            <v>37757</v>
          </cell>
          <cell r="B1692">
            <v>0.44488138554561013</v>
          </cell>
          <cell r="E1692">
            <v>6.5604715663073734E-4</v>
          </cell>
        </row>
        <row r="1693">
          <cell r="A1693">
            <v>37764</v>
          </cell>
          <cell r="B1693">
            <v>0.4459279249873872</v>
          </cell>
          <cell r="E1693">
            <v>-2.9430996407107078E-4</v>
          </cell>
        </row>
        <row r="1694">
          <cell r="A1694">
            <v>37771</v>
          </cell>
          <cell r="B1694">
            <v>0.44325883773498592</v>
          </cell>
          <cell r="E1694">
            <v>2.6875534098383115E-4</v>
          </cell>
        </row>
        <row r="1695">
          <cell r="A1695">
            <v>37778</v>
          </cell>
          <cell r="B1695">
            <v>0.44339805599029003</v>
          </cell>
          <cell r="E1695">
            <v>2.0494644488077696E-5</v>
          </cell>
        </row>
        <row r="1696">
          <cell r="A1696">
            <v>37785</v>
          </cell>
          <cell r="B1696">
            <v>0.44301912145102718</v>
          </cell>
          <cell r="E1696">
            <v>-6.3290583221911746E-7</v>
          </cell>
        </row>
        <row r="1697">
          <cell r="A1697">
            <v>37792</v>
          </cell>
          <cell r="B1697">
            <v>0.44586811428603224</v>
          </cell>
          <cell r="E1697">
            <v>1.1941637156639386E-4</v>
          </cell>
        </row>
        <row r="1698">
          <cell r="A1698">
            <v>37799</v>
          </cell>
          <cell r="B1698">
            <v>0.44543221019860013</v>
          </cell>
          <cell r="E1698">
            <v>4.3561064333809722E-4</v>
          </cell>
        </row>
        <row r="1699">
          <cell r="A1699">
            <v>37806</v>
          </cell>
          <cell r="B1699">
            <v>0.44624681355820955</v>
          </cell>
          <cell r="E1699">
            <v>-2.4713876200070996E-5</v>
          </cell>
        </row>
        <row r="1700">
          <cell r="A1700">
            <v>37813</v>
          </cell>
          <cell r="B1700">
            <v>0.44690667896106889</v>
          </cell>
          <cell r="E1700">
            <v>-1.061535128825717E-4</v>
          </cell>
        </row>
        <row r="1701">
          <cell r="A1701">
            <v>37820</v>
          </cell>
          <cell r="B1701">
            <v>0.44805850475864806</v>
          </cell>
          <cell r="E1701">
            <v>1.0759065778948673E-4</v>
          </cell>
        </row>
        <row r="1702">
          <cell r="A1702">
            <v>37827</v>
          </cell>
          <cell r="B1702">
            <v>0.44650615198566612</v>
          </cell>
          <cell r="E1702">
            <v>-6.2352060337559619E-6</v>
          </cell>
        </row>
        <row r="1703">
          <cell r="A1703">
            <v>37834</v>
          </cell>
          <cell r="B1703">
            <v>0.45000181539129119</v>
          </cell>
          <cell r="E1703">
            <v>2.6390560161709012E-4</v>
          </cell>
        </row>
        <row r="1704">
          <cell r="A1704">
            <v>37841</v>
          </cell>
          <cell r="B1704">
            <v>0.45312751558786046</v>
          </cell>
          <cell r="E1704">
            <v>7.6255070361247197E-7</v>
          </cell>
        </row>
        <row r="1705">
          <cell r="A1705">
            <v>37848</v>
          </cell>
          <cell r="B1705">
            <v>0.45278754714506225</v>
          </cell>
          <cell r="E1705">
            <v>1.6000827060346344E-4</v>
          </cell>
        </row>
        <row r="1706">
          <cell r="A1706">
            <v>37855</v>
          </cell>
          <cell r="B1706">
            <v>0.46265494830953746</v>
          </cell>
          <cell r="E1706">
            <v>6.6209385325459263E-6</v>
          </cell>
        </row>
        <row r="1707">
          <cell r="A1707">
            <v>37862</v>
          </cell>
          <cell r="B1707">
            <v>0.46338987319715785</v>
          </cell>
          <cell r="E1707">
            <v>1.466748429862257E-4</v>
          </cell>
        </row>
        <row r="1708">
          <cell r="A1708">
            <v>37869</v>
          </cell>
          <cell r="B1708">
            <v>0.46320172669191195</v>
          </cell>
          <cell r="E1708">
            <v>2.7999078821666726E-4</v>
          </cell>
        </row>
        <row r="1709">
          <cell r="A1709">
            <v>37876</v>
          </cell>
          <cell r="B1709">
            <v>0.46152798110090082</v>
          </cell>
          <cell r="E1709">
            <v>-3.9945389658728736E-6</v>
          </cell>
        </row>
        <row r="1710">
          <cell r="A1710">
            <v>37883</v>
          </cell>
          <cell r="B1710">
            <v>0.46211168077259945</v>
          </cell>
          <cell r="E1710">
            <v>1.4588411275708976E-4</v>
          </cell>
        </row>
        <row r="1711">
          <cell r="A1711">
            <v>37890</v>
          </cell>
          <cell r="B1711">
            <v>0.476368676069999</v>
          </cell>
          <cell r="E1711">
            <v>5.7624467204355314E-4</v>
          </cell>
        </row>
        <row r="1712">
          <cell r="A1712">
            <v>37897</v>
          </cell>
          <cell r="B1712">
            <v>0.47954943941664574</v>
          </cell>
          <cell r="E1712">
            <v>8.3384810364256284E-4</v>
          </cell>
        </row>
        <row r="1713">
          <cell r="A1713">
            <v>37904</v>
          </cell>
          <cell r="B1713">
            <v>0.5015263950619453</v>
          </cell>
          <cell r="E1713">
            <v>-7.3137871842592737E-5</v>
          </cell>
        </row>
        <row r="1714">
          <cell r="A1714">
            <v>37911</v>
          </cell>
          <cell r="B1714">
            <v>0.50503238834715336</v>
          </cell>
          <cell r="E1714">
            <v>-5.1531910835053907E-6</v>
          </cell>
        </row>
        <row r="1715">
          <cell r="A1715">
            <v>37918</v>
          </cell>
          <cell r="B1715">
            <v>0.5061736631129945</v>
          </cell>
          <cell r="E1715">
            <v>-4.9060261451048529E-5</v>
          </cell>
        </row>
        <row r="1716">
          <cell r="A1716">
            <v>37925</v>
          </cell>
          <cell r="B1716">
            <v>0.5052463665788075</v>
          </cell>
          <cell r="E1716">
            <v>1.3122602513561586E-4</v>
          </cell>
        </row>
        <row r="1717">
          <cell r="A1717">
            <v>37932</v>
          </cell>
          <cell r="B1717">
            <v>0.50641628612444456</v>
          </cell>
          <cell r="E1717">
            <v>2.8069250238878057E-6</v>
          </cell>
        </row>
        <row r="1718">
          <cell r="A1718">
            <v>37939</v>
          </cell>
          <cell r="B1718">
            <v>0.50818956446383268</v>
          </cell>
          <cell r="E1718">
            <v>-4.0740278687643746E-6</v>
          </cell>
        </row>
        <row r="1719">
          <cell r="A1719">
            <v>37946</v>
          </cell>
          <cell r="B1719">
            <v>0.51097689568920068</v>
          </cell>
          <cell r="E1719">
            <v>1.88447413378743E-4</v>
          </cell>
        </row>
        <row r="1720">
          <cell r="A1720">
            <v>37953</v>
          </cell>
          <cell r="B1720">
            <v>0.51456208217516353</v>
          </cell>
          <cell r="E1720">
            <v>5.8048705608341425E-4</v>
          </cell>
        </row>
        <row r="1721">
          <cell r="A1721">
            <v>37960</v>
          </cell>
          <cell r="B1721">
            <v>0.51433476148606372</v>
          </cell>
          <cell r="E1721">
            <v>2.9756444849041139E-5</v>
          </cell>
        </row>
        <row r="1722">
          <cell r="A1722">
            <v>37967</v>
          </cell>
          <cell r="B1722">
            <v>0.51370739199100202</v>
          </cell>
          <cell r="E1722">
            <v>7.7043954884153655E-5</v>
          </cell>
        </row>
        <row r="1723">
          <cell r="A1723">
            <v>37974</v>
          </cell>
          <cell r="B1723">
            <v>0.51858105822210709</v>
          </cell>
          <cell r="E1723">
            <v>1.0500475456159635E-4</v>
          </cell>
        </row>
        <row r="1724">
          <cell r="A1724">
            <v>37981</v>
          </cell>
          <cell r="B1724">
            <v>0.51879676113206341</v>
          </cell>
          <cell r="E1724">
            <v>1.1717562948818726E-4</v>
          </cell>
        </row>
        <row r="1725">
          <cell r="A1725">
            <v>37988</v>
          </cell>
          <cell r="B1725">
            <v>0.52442976783030004</v>
          </cell>
          <cell r="E1725">
            <v>1.0826356262766251E-4</v>
          </cell>
        </row>
        <row r="1726">
          <cell r="A1726">
            <v>37995</v>
          </cell>
          <cell r="B1726">
            <v>0.5241182074205577</v>
          </cell>
          <cell r="E1726">
            <v>-2.8877348317387128E-5</v>
          </cell>
        </row>
        <row r="1727">
          <cell r="A1727">
            <v>38002</v>
          </cell>
          <cell r="B1727">
            <v>0.5248263764168597</v>
          </cell>
          <cell r="E1727">
            <v>1.2315699800124105E-5</v>
          </cell>
        </row>
        <row r="1728">
          <cell r="A1728">
            <v>38009</v>
          </cell>
          <cell r="B1728">
            <v>0.53298620911193817</v>
          </cell>
          <cell r="E1728">
            <v>1.4999811472051833E-4</v>
          </cell>
        </row>
        <row r="1729">
          <cell r="A1729">
            <v>38016</v>
          </cell>
          <cell r="B1729">
            <v>0.5295156011765626</v>
          </cell>
          <cell r="E1729">
            <v>2.3694985280146727E-5</v>
          </cell>
        </row>
        <row r="1730">
          <cell r="A1730">
            <v>38023</v>
          </cell>
          <cell r="B1730">
            <v>0.52641746173490411</v>
          </cell>
          <cell r="E1730">
            <v>-1.0709060723458868E-4</v>
          </cell>
        </row>
        <row r="1731">
          <cell r="A1731">
            <v>38030</v>
          </cell>
          <cell r="B1731">
            <v>0.52564864171485004</v>
          </cell>
          <cell r="E1731">
            <v>4.0083735015053422E-5</v>
          </cell>
        </row>
        <row r="1732">
          <cell r="A1732">
            <v>38037</v>
          </cell>
          <cell r="B1732">
            <v>0.525820563426313</v>
          </cell>
          <cell r="E1732">
            <v>8.6058375417921202E-6</v>
          </cell>
        </row>
        <row r="1733">
          <cell r="A1733">
            <v>38044</v>
          </cell>
          <cell r="B1733">
            <v>0.52196101989811061</v>
          </cell>
          <cell r="E1733">
            <v>3.5419576098684796E-5</v>
          </cell>
        </row>
        <row r="1734">
          <cell r="A1734">
            <v>38051</v>
          </cell>
          <cell r="B1734">
            <v>0.52399962615471163</v>
          </cell>
          <cell r="E1734">
            <v>1.9289005313793224E-4</v>
          </cell>
        </row>
        <row r="1735">
          <cell r="A1735">
            <v>38058</v>
          </cell>
          <cell r="B1735">
            <v>0.52482682925647328</v>
          </cell>
          <cell r="E1735">
            <v>7.7795576948704633E-4</v>
          </cell>
        </row>
        <row r="1736">
          <cell r="A1736">
            <v>38065</v>
          </cell>
          <cell r="B1736">
            <v>0.52405815551290647</v>
          </cell>
          <cell r="E1736">
            <v>-3.6432150613096017E-5</v>
          </cell>
        </row>
        <row r="1737">
          <cell r="A1737">
            <v>38072</v>
          </cell>
          <cell r="B1737">
            <v>0.52504537039686983</v>
          </cell>
          <cell r="E1737">
            <v>5.3888754778712698E-5</v>
          </cell>
        </row>
        <row r="1738">
          <cell r="A1738">
            <v>38079</v>
          </cell>
          <cell r="B1738">
            <v>0.5282062995509732</v>
          </cell>
          <cell r="E1738">
            <v>5.7549197524051153E-4</v>
          </cell>
        </row>
        <row r="1739">
          <cell r="A1739">
            <v>38086</v>
          </cell>
          <cell r="B1739">
            <v>0.52842883252612483</v>
          </cell>
          <cell r="E1739">
            <v>4.8578367611029753E-5</v>
          </cell>
        </row>
        <row r="1740">
          <cell r="A1740">
            <v>38093</v>
          </cell>
          <cell r="B1740">
            <v>0.52756200177623247</v>
          </cell>
          <cell r="E1740">
            <v>1.7786382759193834E-4</v>
          </cell>
        </row>
        <row r="1741">
          <cell r="A1741">
            <v>38100</v>
          </cell>
          <cell r="B1741">
            <v>0.52858049515764471</v>
          </cell>
          <cell r="E1741">
            <v>-6.9158477534054876E-7</v>
          </cell>
        </row>
        <row r="1742">
          <cell r="A1742">
            <v>38107</v>
          </cell>
          <cell r="B1742">
            <v>0.52889875172047784</v>
          </cell>
          <cell r="E1742">
            <v>4.8104778193128824E-4</v>
          </cell>
        </row>
        <row r="1743">
          <cell r="A1743">
            <v>38114</v>
          </cell>
          <cell r="B1743">
            <v>0.53112249994451599</v>
          </cell>
          <cell r="E1743">
            <v>3.5755428210455635E-4</v>
          </cell>
        </row>
        <row r="1744">
          <cell r="A1744">
            <v>38121</v>
          </cell>
          <cell r="B1744">
            <v>0.53173909304071931</v>
          </cell>
          <cell r="E1744">
            <v>8.4107036193414042E-5</v>
          </cell>
        </row>
        <row r="1745">
          <cell r="A1745">
            <v>38128</v>
          </cell>
          <cell r="B1745">
            <v>0.53548980635833376</v>
          </cell>
          <cell r="E1745">
            <v>-1.3354102745804286E-5</v>
          </cell>
        </row>
        <row r="1746">
          <cell r="A1746">
            <v>38135</v>
          </cell>
          <cell r="B1746">
            <v>0.54401414977397389</v>
          </cell>
          <cell r="E1746">
            <v>1.2614791408492943E-3</v>
          </cell>
        </row>
        <row r="1747">
          <cell r="A1747">
            <v>38142</v>
          </cell>
          <cell r="B1747">
            <v>0.54269116002810791</v>
          </cell>
          <cell r="E1747">
            <v>-2.5162750490454976E-5</v>
          </cell>
        </row>
        <row r="1748">
          <cell r="A1748">
            <v>38149</v>
          </cell>
          <cell r="B1748">
            <v>0.54104177492757299</v>
          </cell>
          <cell r="E1748">
            <v>3.6887039902708593E-5</v>
          </cell>
        </row>
        <row r="1749">
          <cell r="A1749">
            <v>38156</v>
          </cell>
          <cell r="B1749">
            <v>0.53942042775320453</v>
          </cell>
          <cell r="E1749">
            <v>1.2874578409347112E-5</v>
          </cell>
        </row>
        <row r="1750">
          <cell r="A1750">
            <v>38163</v>
          </cell>
          <cell r="B1750">
            <v>0.55402321976293289</v>
          </cell>
          <cell r="E1750">
            <v>4.3767147178771169E-6</v>
          </cell>
        </row>
        <row r="1751">
          <cell r="A1751">
            <v>38170</v>
          </cell>
          <cell r="B1751">
            <v>0.55435203383332066</v>
          </cell>
          <cell r="E1751">
            <v>2.7428443584655609E-5</v>
          </cell>
        </row>
        <row r="1752">
          <cell r="A1752">
            <v>38177</v>
          </cell>
          <cell r="B1752">
            <v>0.55490564377979801</v>
          </cell>
          <cell r="E1752">
            <v>5.2782600494072846E-5</v>
          </cell>
        </row>
        <row r="1753">
          <cell r="A1753">
            <v>38184</v>
          </cell>
          <cell r="B1753">
            <v>0.55968375102288659</v>
          </cell>
          <cell r="E1753">
            <v>-1.1015408100869436E-4</v>
          </cell>
        </row>
        <row r="1754">
          <cell r="A1754">
            <v>38191</v>
          </cell>
          <cell r="B1754">
            <v>0.56017929321731375</v>
          </cell>
          <cell r="E1754">
            <v>5.3613939167079967E-4</v>
          </cell>
        </row>
        <row r="1755">
          <cell r="A1755">
            <v>38198</v>
          </cell>
          <cell r="B1755">
            <v>0.56371981690220341</v>
          </cell>
          <cell r="E1755">
            <v>1.7090708108966738E-4</v>
          </cell>
        </row>
        <row r="1756">
          <cell r="A1756">
            <v>38205</v>
          </cell>
          <cell r="B1756">
            <v>0.5631925414210065</v>
          </cell>
          <cell r="E1756">
            <v>-8.9143367716994153E-5</v>
          </cell>
        </row>
        <row r="1757">
          <cell r="A1757">
            <v>38212</v>
          </cell>
          <cell r="B1757">
            <v>0.56265458762914955</v>
          </cell>
          <cell r="E1757">
            <v>-6.5937308806108423E-6</v>
          </cell>
        </row>
        <row r="1758">
          <cell r="A1758">
            <v>38219</v>
          </cell>
          <cell r="B1758">
            <v>0.56217864572455678</v>
          </cell>
          <cell r="E1758">
            <v>3.8495043204932075E-4</v>
          </cell>
        </row>
        <row r="1759">
          <cell r="A1759">
            <v>38226</v>
          </cell>
          <cell r="B1759">
            <v>0.56204386107539395</v>
          </cell>
          <cell r="E1759">
            <v>8.543733552583435E-7</v>
          </cell>
        </row>
        <row r="1760">
          <cell r="A1760">
            <v>38233</v>
          </cell>
          <cell r="B1760">
            <v>0.56220092234561936</v>
          </cell>
          <cell r="E1760">
            <v>1.1642835603568493E-4</v>
          </cell>
        </row>
        <row r="1761">
          <cell r="A1761">
            <v>38240</v>
          </cell>
          <cell r="B1761">
            <v>0.561105114218311</v>
          </cell>
          <cell r="E1761">
            <v>-2.6674411065071517E-5</v>
          </cell>
        </row>
        <row r="1762">
          <cell r="A1762">
            <v>38247</v>
          </cell>
          <cell r="B1762">
            <v>0.55498948721360997</v>
          </cell>
          <cell r="E1762">
            <v>-9.5657395886479224E-6</v>
          </cell>
        </row>
        <row r="1763">
          <cell r="A1763">
            <v>38254</v>
          </cell>
          <cell r="B1763">
            <v>0.55660840656743027</v>
          </cell>
          <cell r="E1763">
            <v>3.6980255533347936E-4</v>
          </cell>
        </row>
        <row r="1764">
          <cell r="A1764">
            <v>38261</v>
          </cell>
          <cell r="B1764">
            <v>0.56543618696045983</v>
          </cell>
          <cell r="E1764">
            <v>3.2612400531583551E-4</v>
          </cell>
        </row>
        <row r="1765">
          <cell r="A1765">
            <v>38268</v>
          </cell>
          <cell r="B1765">
            <v>0.57308126873354137</v>
          </cell>
          <cell r="E1765">
            <v>-2.1344815893374489E-5</v>
          </cell>
        </row>
        <row r="1766">
          <cell r="A1766">
            <v>38275</v>
          </cell>
          <cell r="B1766">
            <v>0.57729898899083998</v>
          </cell>
          <cell r="E1766">
            <v>-1.1938212629525728E-5</v>
          </cell>
        </row>
        <row r="1767">
          <cell r="A1767">
            <v>38282</v>
          </cell>
          <cell r="B1767">
            <v>0.57410436249960972</v>
          </cell>
          <cell r="E1767">
            <v>4.9620026577168542E-5</v>
          </cell>
        </row>
        <row r="1768">
          <cell r="A1768">
            <v>38289</v>
          </cell>
          <cell r="B1768">
            <v>0.57451574323835952</v>
          </cell>
          <cell r="E1768">
            <v>4.2922308320012301E-4</v>
          </cell>
        </row>
        <row r="1769">
          <cell r="A1769">
            <v>38296</v>
          </cell>
          <cell r="B1769">
            <v>0.57964811314925979</v>
          </cell>
          <cell r="E1769">
            <v>7.2832204813105437E-4</v>
          </cell>
        </row>
        <row r="1770">
          <cell r="A1770">
            <v>38303</v>
          </cell>
          <cell r="B1770">
            <v>0.58525093573574216</v>
          </cell>
          <cell r="E1770">
            <v>4.4654830672758106E-4</v>
          </cell>
        </row>
        <row r="1771">
          <cell r="A1771">
            <v>38310</v>
          </cell>
          <cell r="B1771">
            <v>0.58457841270101762</v>
          </cell>
          <cell r="E1771">
            <v>2.3705622158108359E-4</v>
          </cell>
        </row>
        <row r="1772">
          <cell r="A1772">
            <v>38317</v>
          </cell>
          <cell r="B1772">
            <v>0.58568262375806879</v>
          </cell>
          <cell r="E1772">
            <v>2.8637378138846031E-4</v>
          </cell>
        </row>
        <row r="1773">
          <cell r="A1773">
            <v>38324</v>
          </cell>
          <cell r="B1773">
            <v>0.58155499912362307</v>
          </cell>
          <cell r="E1773">
            <v>-2.0431661350595596E-4</v>
          </cell>
        </row>
        <row r="1774">
          <cell r="A1774">
            <v>38331</v>
          </cell>
          <cell r="B1774">
            <v>0.58233037975464252</v>
          </cell>
          <cell r="E1774">
            <v>1.1254594695664962E-4</v>
          </cell>
        </row>
        <row r="1775">
          <cell r="A1775">
            <v>38338</v>
          </cell>
          <cell r="B1775">
            <v>0.58389331980605075</v>
          </cell>
          <cell r="E1775">
            <v>2.2138750839836358E-4</v>
          </cell>
        </row>
        <row r="1776">
          <cell r="A1776">
            <v>38345</v>
          </cell>
          <cell r="B1776">
            <v>0.58493623019349272</v>
          </cell>
          <cell r="E1776">
            <v>1.1654641038929506E-4</v>
          </cell>
        </row>
        <row r="1777">
          <cell r="A1777">
            <v>38352</v>
          </cell>
          <cell r="B1777">
            <v>0.58789229013897715</v>
          </cell>
          <cell r="E1777">
            <v>-1.7704114049086471E-5</v>
          </cell>
        </row>
        <row r="1778">
          <cell r="A1778">
            <v>38359</v>
          </cell>
          <cell r="B1778">
            <v>0.59092926282339575</v>
          </cell>
          <cell r="E1778">
            <v>8.9698777583733169E-4</v>
          </cell>
        </row>
        <row r="1779">
          <cell r="A1779">
            <v>38366</v>
          </cell>
          <cell r="B1779">
            <v>0.5983838570563762</v>
          </cell>
          <cell r="E1779">
            <v>1.1166651771141574E-5</v>
          </cell>
        </row>
        <row r="1780">
          <cell r="A1780">
            <v>38373</v>
          </cell>
          <cell r="B1780">
            <v>0.59428223978206884</v>
          </cell>
          <cell r="E1780">
            <v>4.0814452192277152E-5</v>
          </cell>
        </row>
        <row r="1781">
          <cell r="A1781">
            <v>38380</v>
          </cell>
          <cell r="B1781">
            <v>0.5966058748932116</v>
          </cell>
          <cell r="E1781">
            <v>5.5249524212075202E-5</v>
          </cell>
        </row>
        <row r="1782">
          <cell r="A1782">
            <v>38387</v>
          </cell>
          <cell r="B1782">
            <v>0.59726402670712664</v>
          </cell>
          <cell r="E1782">
            <v>7.7175170340993934E-4</v>
          </cell>
        </row>
        <row r="1783">
          <cell r="A1783">
            <v>38394</v>
          </cell>
          <cell r="B1783">
            <v>0.59536215583149921</v>
          </cell>
          <cell r="E1783">
            <v>-1.8267911896267444E-5</v>
          </cell>
        </row>
        <row r="1784">
          <cell r="A1784">
            <v>38401</v>
          </cell>
          <cell r="B1784">
            <v>0.58770885139319273</v>
          </cell>
          <cell r="E1784">
            <v>-2.346516885896099E-5</v>
          </cell>
        </row>
        <row r="1785">
          <cell r="A1785">
            <v>38408</v>
          </cell>
          <cell r="B1785">
            <v>0.59493424332415079</v>
          </cell>
          <cell r="E1785">
            <v>3.5411850736417297E-5</v>
          </cell>
        </row>
        <row r="1786">
          <cell r="A1786">
            <v>38415</v>
          </cell>
          <cell r="B1786">
            <v>0.5931280191911541</v>
          </cell>
          <cell r="E1786">
            <v>1.3231489050477744E-4</v>
          </cell>
        </row>
        <row r="1787">
          <cell r="A1787">
            <v>38422</v>
          </cell>
          <cell r="B1787">
            <v>0.58266927361961496</v>
          </cell>
          <cell r="E1787">
            <v>2.0583283432124111E-4</v>
          </cell>
        </row>
        <row r="1788">
          <cell r="A1788">
            <v>38429</v>
          </cell>
          <cell r="B1788">
            <v>0.58791031073889066</v>
          </cell>
          <cell r="E1788">
            <v>-1.2333216348853018E-5</v>
          </cell>
        </row>
        <row r="1789">
          <cell r="A1789">
            <v>38436</v>
          </cell>
          <cell r="B1789">
            <v>0.59004377892436199</v>
          </cell>
          <cell r="E1789">
            <v>3.7045158996777656E-4</v>
          </cell>
        </row>
        <row r="1790">
          <cell r="A1790">
            <v>38443</v>
          </cell>
          <cell r="B1790">
            <v>0.59135013111715673</v>
          </cell>
          <cell r="E1790">
            <v>7.0993636900908599E-6</v>
          </cell>
        </row>
        <row r="1791">
          <cell r="A1791">
            <v>38450</v>
          </cell>
          <cell r="B1791">
            <v>0.64526880570438094</v>
          </cell>
          <cell r="E1791">
            <v>7.3588693301223195E-6</v>
          </cell>
        </row>
        <row r="1792">
          <cell r="A1792">
            <v>38457</v>
          </cell>
          <cell r="B1792">
            <v>0.65111654684801368</v>
          </cell>
          <cell r="E1792">
            <v>6.0581656294350368E-4</v>
          </cell>
        </row>
        <row r="1793">
          <cell r="A1793">
            <v>38464</v>
          </cell>
          <cell r="B1793">
            <v>0.64958118871889969</v>
          </cell>
          <cell r="E1793">
            <v>1.31561380120254E-4</v>
          </cell>
        </row>
        <row r="1794">
          <cell r="A1794">
            <v>38471</v>
          </cell>
          <cell r="B1794">
            <v>0.64810300996129733</v>
          </cell>
          <cell r="E1794">
            <v>-7.700816328853755E-6</v>
          </cell>
        </row>
        <row r="1795">
          <cell r="A1795">
            <v>38478</v>
          </cell>
          <cell r="B1795">
            <v>0.64644005234860669</v>
          </cell>
          <cell r="E1795">
            <v>5.7810416663954814E-5</v>
          </cell>
        </row>
        <row r="1796">
          <cell r="A1796">
            <v>38485</v>
          </cell>
          <cell r="B1796">
            <v>0.64643532406713833</v>
          </cell>
          <cell r="E1796">
            <v>4.1133534824811516E-4</v>
          </cell>
        </row>
        <row r="1797">
          <cell r="A1797">
            <v>38492</v>
          </cell>
          <cell r="B1797">
            <v>0.64842031853127347</v>
          </cell>
          <cell r="E1797">
            <v>5.5765490286010318E-4</v>
          </cell>
        </row>
        <row r="1798">
          <cell r="A1798">
            <v>38499</v>
          </cell>
          <cell r="B1798">
            <v>0.65910700684458756</v>
          </cell>
          <cell r="E1798">
            <v>6.3344447172120196E-5</v>
          </cell>
        </row>
        <row r="1799">
          <cell r="A1799">
            <v>38506</v>
          </cell>
          <cell r="B1799">
            <v>0.66016122870437788</v>
          </cell>
          <cell r="E1799">
            <v>-3.7782675469416272E-5</v>
          </cell>
        </row>
        <row r="1800">
          <cell r="A1800">
            <v>38513</v>
          </cell>
          <cell r="B1800">
            <v>0.66019433891426693</v>
          </cell>
          <cell r="E1800">
            <v>2.6370283327834528E-5</v>
          </cell>
        </row>
        <row r="1801">
          <cell r="A1801">
            <v>38520</v>
          </cell>
          <cell r="B1801">
            <v>0.65645732049440875</v>
          </cell>
          <cell r="E1801">
            <v>1.446624461358672E-4</v>
          </cell>
        </row>
        <row r="1802">
          <cell r="A1802">
            <v>38527</v>
          </cell>
          <cell r="B1802">
            <v>0.65520476838371045</v>
          </cell>
          <cell r="E1802">
            <v>1.4139317724523137E-5</v>
          </cell>
        </row>
        <row r="1803">
          <cell r="A1803">
            <v>38534</v>
          </cell>
          <cell r="B1803">
            <v>0.65237512282946608</v>
          </cell>
          <cell r="E1803">
            <v>9.8238070427907989E-5</v>
          </cell>
        </row>
        <row r="1804">
          <cell r="A1804">
            <v>38541</v>
          </cell>
          <cell r="B1804">
            <v>0.65127145934306641</v>
          </cell>
          <cell r="E1804">
            <v>5.3617738394355817E-5</v>
          </cell>
        </row>
        <row r="1805">
          <cell r="A1805">
            <v>38548</v>
          </cell>
          <cell r="B1805">
            <v>0.65331760546892625</v>
          </cell>
          <cell r="E1805">
            <v>-2.5805889715816583E-5</v>
          </cell>
        </row>
        <row r="1806">
          <cell r="A1806">
            <v>38555</v>
          </cell>
          <cell r="B1806">
            <v>0.65617887841143874</v>
          </cell>
          <cell r="E1806">
            <v>-1.4604402248606078E-5</v>
          </cell>
        </row>
        <row r="1807">
          <cell r="A1807">
            <v>38562</v>
          </cell>
          <cell r="B1807">
            <v>0.64933769329398516</v>
          </cell>
          <cell r="E1807">
            <v>2.5823227624680762E-5</v>
          </cell>
        </row>
        <row r="1808">
          <cell r="A1808">
            <v>38569</v>
          </cell>
          <cell r="B1808">
            <v>0.64796706085037281</v>
          </cell>
          <cell r="E1808">
            <v>5.7806995571811353E-5</v>
          </cell>
        </row>
        <row r="1809">
          <cell r="A1809">
            <v>38576</v>
          </cell>
          <cell r="B1809">
            <v>0.64589805064123873</v>
          </cell>
          <cell r="E1809">
            <v>-1.3333483377446777E-4</v>
          </cell>
        </row>
        <row r="1810">
          <cell r="A1810">
            <v>38583</v>
          </cell>
          <cell r="B1810">
            <v>0.64664669034776989</v>
          </cell>
          <cell r="E1810">
            <v>7.7457280468199013E-5</v>
          </cell>
        </row>
        <row r="1811">
          <cell r="A1811">
            <v>38590</v>
          </cell>
          <cell r="B1811">
            <v>0.64375963972264105</v>
          </cell>
          <cell r="E1811">
            <v>-1.1373794321629496E-4</v>
          </cell>
        </row>
        <row r="1812">
          <cell r="A1812">
            <v>38597</v>
          </cell>
          <cell r="B1812">
            <v>0.64723346378265456</v>
          </cell>
          <cell r="E1812">
            <v>4.5461950259866545E-4</v>
          </cell>
        </row>
        <row r="1813">
          <cell r="A1813">
            <v>38604</v>
          </cell>
          <cell r="B1813">
            <v>0.65086551447229379</v>
          </cell>
          <cell r="E1813">
            <v>1.9870873635642746E-4</v>
          </cell>
        </row>
        <row r="1814">
          <cell r="A1814">
            <v>38611</v>
          </cell>
          <cell r="B1814">
            <v>0.64549864680957547</v>
          </cell>
          <cell r="E1814">
            <v>-1.0104203751959446E-5</v>
          </cell>
        </row>
        <row r="1815">
          <cell r="A1815">
            <v>38618</v>
          </cell>
          <cell r="B1815">
            <v>0.64670602757118179</v>
          </cell>
          <cell r="E1815">
            <v>5.1458107166504972E-4</v>
          </cell>
        </row>
        <row r="1816">
          <cell r="A1816">
            <v>38625</v>
          </cell>
          <cell r="B1816">
            <v>0.64452080310474857</v>
          </cell>
          <cell r="E1816">
            <v>2.7956910316291112E-4</v>
          </cell>
        </row>
        <row r="1817">
          <cell r="A1817">
            <v>38632</v>
          </cell>
          <cell r="B1817">
            <v>0.66237190460585849</v>
          </cell>
          <cell r="E1817">
            <v>1.0497401061186457E-3</v>
          </cell>
        </row>
        <row r="1818">
          <cell r="A1818">
            <v>38639</v>
          </cell>
          <cell r="B1818">
            <v>0.66674332830160477</v>
          </cell>
          <cell r="E1818">
            <v>4.444922625127554E-4</v>
          </cell>
        </row>
        <row r="1819">
          <cell r="A1819">
            <v>38646</v>
          </cell>
          <cell r="B1819">
            <v>0.66755299913344657</v>
          </cell>
          <cell r="E1819">
            <v>2.5819893726008899E-4</v>
          </cell>
        </row>
        <row r="1820">
          <cell r="A1820">
            <v>38653</v>
          </cell>
          <cell r="B1820">
            <v>0.66936766728014296</v>
          </cell>
          <cell r="E1820">
            <v>2.7970689890401444E-4</v>
          </cell>
        </row>
        <row r="1821">
          <cell r="A1821">
            <v>38660</v>
          </cell>
          <cell r="B1821">
            <v>0.67025254001566714</v>
          </cell>
          <cell r="E1821">
            <v>-1.1492296874661585E-4</v>
          </cell>
        </row>
        <row r="1822">
          <cell r="A1822">
            <v>38667</v>
          </cell>
          <cell r="B1822">
            <v>0.67073748993236115</v>
          </cell>
          <cell r="E1822">
            <v>-5.9663028169385472E-5</v>
          </cell>
        </row>
        <row r="1823">
          <cell r="A1823">
            <v>38674</v>
          </cell>
          <cell r="B1823">
            <v>0.67330228822879024</v>
          </cell>
          <cell r="E1823">
            <v>1.3215375040620214E-4</v>
          </cell>
        </row>
        <row r="1824">
          <cell r="A1824">
            <v>38681</v>
          </cell>
          <cell r="B1824">
            <v>0.6738818143783234</v>
          </cell>
          <cell r="E1824">
            <v>1.7355773622789673E-4</v>
          </cell>
        </row>
        <row r="1825">
          <cell r="A1825">
            <v>38688</v>
          </cell>
          <cell r="B1825">
            <v>0.68418944091706724</v>
          </cell>
          <cell r="E1825">
            <v>-4.1876411246890198E-6</v>
          </cell>
        </row>
        <row r="1826">
          <cell r="A1826">
            <v>38695</v>
          </cell>
          <cell r="B1826">
            <v>0.6875791132980974</v>
          </cell>
          <cell r="E1826">
            <v>-3.498895568855436E-6</v>
          </cell>
        </row>
        <row r="1827">
          <cell r="A1827">
            <v>38702</v>
          </cell>
          <cell r="B1827">
            <v>0.69386615185539646</v>
          </cell>
          <cell r="E1827">
            <v>6.2298996739900759E-5</v>
          </cell>
        </row>
        <row r="1828">
          <cell r="A1828">
            <v>38709</v>
          </cell>
          <cell r="B1828">
            <v>0.69741657141796187</v>
          </cell>
          <cell r="E1828">
            <v>-4.1612417346160703E-5</v>
          </cell>
        </row>
        <row r="1829">
          <cell r="A1829">
            <v>38716</v>
          </cell>
          <cell r="B1829">
            <v>0.66945708913591484</v>
          </cell>
          <cell r="E1829">
            <v>1.7367453625669965E-4</v>
          </cell>
        </row>
        <row r="1830">
          <cell r="A1830">
            <v>38723</v>
          </cell>
          <cell r="B1830">
            <v>0.66965647284671903</v>
          </cell>
          <cell r="E1830">
            <v>7.2576441387503835E-4</v>
          </cell>
        </row>
        <row r="1831">
          <cell r="A1831">
            <v>38730</v>
          </cell>
          <cell r="B1831">
            <v>0.66973367372338233</v>
          </cell>
          <cell r="E1831">
            <v>4.9668084399049703E-6</v>
          </cell>
        </row>
        <row r="1832">
          <cell r="A1832">
            <v>38737</v>
          </cell>
          <cell r="B1832">
            <v>0.66167075624322058</v>
          </cell>
          <cell r="E1832">
            <v>-1.4183740448485053E-4</v>
          </cell>
        </row>
        <row r="1833">
          <cell r="A1833">
            <v>38744</v>
          </cell>
          <cell r="B1833">
            <v>0.65813255315171182</v>
          </cell>
          <cell r="E1833">
            <v>-1.1477776166516795E-4</v>
          </cell>
        </row>
        <row r="1834">
          <cell r="A1834">
            <v>38751</v>
          </cell>
          <cell r="B1834">
            <v>0.6646104125183292</v>
          </cell>
          <cell r="E1834">
            <v>2.927137254239285E-4</v>
          </cell>
        </row>
        <row r="1835">
          <cell r="A1835">
            <v>38758</v>
          </cell>
          <cell r="B1835">
            <v>0.66422977621677659</v>
          </cell>
          <cell r="E1835">
            <v>-8.0908445872361085E-6</v>
          </cell>
        </row>
        <row r="1836">
          <cell r="A1836">
            <v>38765</v>
          </cell>
          <cell r="B1836">
            <v>0.67458973536325662</v>
          </cell>
          <cell r="E1836">
            <v>2.0953071410680801E-4</v>
          </cell>
        </row>
        <row r="1837">
          <cell r="A1837">
            <v>38772</v>
          </cell>
          <cell r="B1837">
            <v>0.67408108331057437</v>
          </cell>
          <cell r="E1837">
            <v>1.764197376858753E-5</v>
          </cell>
        </row>
        <row r="1838">
          <cell r="A1838">
            <v>38779</v>
          </cell>
          <cell r="B1838">
            <v>0.67437759848594614</v>
          </cell>
          <cell r="E1838">
            <v>2.421301703327533E-5</v>
          </cell>
        </row>
        <row r="1839">
          <cell r="A1839">
            <v>38786</v>
          </cell>
          <cell r="B1839">
            <v>0.67973335920795608</v>
          </cell>
          <cell r="E1839">
            <v>1.0656232182510931E-4</v>
          </cell>
        </row>
        <row r="1840">
          <cell r="A1840">
            <v>38793</v>
          </cell>
          <cell r="B1840">
            <v>0.67563777800907554</v>
          </cell>
          <cell r="E1840">
            <v>3.7399280676539155E-4</v>
          </cell>
        </row>
        <row r="1841">
          <cell r="A1841">
            <v>38800</v>
          </cell>
          <cell r="B1841">
            <v>0.6584042336382695</v>
          </cell>
          <cell r="E1841">
            <v>4.9831797060515738E-5</v>
          </cell>
        </row>
        <row r="1842">
          <cell r="A1842">
            <v>38807</v>
          </cell>
          <cell r="B1842">
            <v>0.6533782245886216</v>
          </cell>
          <cell r="E1842">
            <v>6.3307049034875629E-5</v>
          </cell>
        </row>
        <row r="1843">
          <cell r="A1843">
            <v>38814</v>
          </cell>
          <cell r="B1843">
            <v>0.64031435592298702</v>
          </cell>
          <cell r="E1843">
            <v>-2.5534001764014807E-5</v>
          </cell>
        </row>
        <row r="1844">
          <cell r="A1844">
            <v>38821</v>
          </cell>
          <cell r="B1844">
            <v>0.64995168006191628</v>
          </cell>
          <cell r="E1844">
            <v>7.4399639016164843E-5</v>
          </cell>
        </row>
        <row r="1845">
          <cell r="A1845">
            <v>38828</v>
          </cell>
          <cell r="B1845">
            <v>0.64814547661852973</v>
          </cell>
          <cell r="E1845">
            <v>6.8782914835090387E-4</v>
          </cell>
        </row>
        <row r="1846">
          <cell r="A1846">
            <v>38835</v>
          </cell>
          <cell r="B1846">
            <v>0.64857539296537614</v>
          </cell>
          <cell r="E1846">
            <v>9.6234672163266124E-7</v>
          </cell>
        </row>
        <row r="1847">
          <cell r="A1847">
            <v>38842</v>
          </cell>
          <cell r="B1847">
            <v>0.65158691826743886</v>
          </cell>
          <cell r="E1847">
            <v>3.0470155798442266E-4</v>
          </cell>
        </row>
        <row r="1848">
          <cell r="A1848">
            <v>38849</v>
          </cell>
          <cell r="B1848">
            <v>0.65564644639632885</v>
          </cell>
          <cell r="E1848">
            <v>8.0107733502452285E-4</v>
          </cell>
        </row>
        <row r="1849">
          <cell r="A1849">
            <v>38856</v>
          </cell>
          <cell r="B1849">
            <v>0.65308386419768083</v>
          </cell>
          <cell r="E1849">
            <v>1.9309128940221115E-4</v>
          </cell>
        </row>
        <row r="1850">
          <cell r="A1850">
            <v>38863</v>
          </cell>
          <cell r="B1850">
            <v>0.65428694670850363</v>
          </cell>
          <cell r="E1850">
            <v>9.6588376827714991E-5</v>
          </cell>
        </row>
        <row r="1851">
          <cell r="A1851">
            <v>38870</v>
          </cell>
          <cell r="B1851">
            <v>0.65486714105904731</v>
          </cell>
          <cell r="E1851">
            <v>1.6037951246085727E-4</v>
          </cell>
        </row>
        <row r="1852">
          <cell r="A1852">
            <v>38877</v>
          </cell>
          <cell r="B1852">
            <v>0.6460797197365864</v>
          </cell>
          <cell r="E1852">
            <v>2.6886875490381055E-5</v>
          </cell>
        </row>
        <row r="1853">
          <cell r="A1853">
            <v>38884</v>
          </cell>
          <cell r="B1853">
            <v>0.64712242606612103</v>
          </cell>
          <cell r="E1853">
            <v>4.2978183402246163E-5</v>
          </cell>
        </row>
        <row r="1854">
          <cell r="A1854">
            <v>38891</v>
          </cell>
          <cell r="B1854">
            <v>0.64792125882921459</v>
          </cell>
          <cell r="E1854">
            <v>3.1607591052135339E-5</v>
          </cell>
        </row>
        <row r="1855">
          <cell r="A1855">
            <v>38898</v>
          </cell>
          <cell r="B1855">
            <v>0.65566218453868153</v>
          </cell>
          <cell r="E1855">
            <v>5.5140244361777922E-4</v>
          </cell>
        </row>
        <row r="1856">
          <cell r="A1856">
            <v>38905</v>
          </cell>
          <cell r="B1856">
            <v>0.65727002499119569</v>
          </cell>
          <cell r="E1856">
            <v>-2.2964031711675328E-5</v>
          </cell>
        </row>
        <row r="1857">
          <cell r="A1857">
            <v>38912</v>
          </cell>
          <cell r="B1857">
            <v>0.65341239536894002</v>
          </cell>
          <cell r="E1857">
            <v>2.7398928446945543E-5</v>
          </cell>
        </row>
        <row r="1858">
          <cell r="A1858">
            <v>38919</v>
          </cell>
          <cell r="B1858">
            <v>0.65233403035408466</v>
          </cell>
          <cell r="E1858">
            <v>-1.7262044033757911E-5</v>
          </cell>
        </row>
        <row r="1859">
          <cell r="A1859">
            <v>38926</v>
          </cell>
          <cell r="B1859">
            <v>0.64909323533769336</v>
          </cell>
          <cell r="E1859">
            <v>6.0258146625243958E-4</v>
          </cell>
        </row>
        <row r="1860">
          <cell r="A1860">
            <v>38933</v>
          </cell>
          <cell r="B1860">
            <v>0.64822525390163199</v>
          </cell>
          <cell r="E1860">
            <v>-3.5824266590139532E-6</v>
          </cell>
        </row>
        <row r="1861">
          <cell r="A1861">
            <v>38940</v>
          </cell>
          <cell r="B1861">
            <v>0.64940425658768175</v>
          </cell>
          <cell r="E1861">
            <v>1.4797953456916323E-4</v>
          </cell>
        </row>
        <row r="1862">
          <cell r="A1862">
            <v>38947</v>
          </cell>
          <cell r="B1862">
            <v>0.64851215325358702</v>
          </cell>
          <cell r="E1862">
            <v>3.2647933560990604E-4</v>
          </cell>
        </row>
        <row r="1863">
          <cell r="A1863">
            <v>38954</v>
          </cell>
          <cell r="B1863">
            <v>0.65273627573846227</v>
          </cell>
          <cell r="E1863">
            <v>-1.6243135919492841E-6</v>
          </cell>
        </row>
        <row r="1864">
          <cell r="A1864">
            <v>38961</v>
          </cell>
          <cell r="B1864">
            <v>0.66432087438195164</v>
          </cell>
          <cell r="E1864">
            <v>1.3560562874101705E-4</v>
          </cell>
        </row>
        <row r="1865">
          <cell r="A1865">
            <v>38968</v>
          </cell>
          <cell r="B1865">
            <v>0.66500407494589431</v>
          </cell>
          <cell r="E1865">
            <v>2.7627263615124555E-4</v>
          </cell>
        </row>
        <row r="1866">
          <cell r="A1866">
            <v>38975</v>
          </cell>
          <cell r="B1866">
            <v>0.68545295983279919</v>
          </cell>
          <cell r="E1866">
            <v>-1.9792401910115241E-5</v>
          </cell>
        </row>
        <row r="1867">
          <cell r="A1867">
            <v>38982</v>
          </cell>
          <cell r="B1867">
            <v>0.73509796755266432</v>
          </cell>
          <cell r="E1867">
            <v>5.0387513722011603E-5</v>
          </cell>
        </row>
        <row r="1868">
          <cell r="A1868">
            <v>38989</v>
          </cell>
          <cell r="B1868">
            <v>0.72719735584766576</v>
          </cell>
          <cell r="E1868">
            <v>1.0651579294251172E-4</v>
          </cell>
        </row>
        <row r="1869">
          <cell r="A1869">
            <v>38996</v>
          </cell>
          <cell r="B1869">
            <v>0.73230997056996072</v>
          </cell>
          <cell r="E1869">
            <v>4.851562619255097E-5</v>
          </cell>
        </row>
        <row r="1870">
          <cell r="A1870">
            <v>39003</v>
          </cell>
          <cell r="B1870">
            <v>0.73432264468948016</v>
          </cell>
          <cell r="E1870">
            <v>1.3574745149654794E-4</v>
          </cell>
        </row>
        <row r="1871">
          <cell r="A1871">
            <v>39010</v>
          </cell>
          <cell r="B1871">
            <v>0.7455855778867797</v>
          </cell>
          <cell r="E1871">
            <v>1.2579093682829446E-4</v>
          </cell>
        </row>
        <row r="1872">
          <cell r="A1872">
            <v>39017</v>
          </cell>
          <cell r="B1872">
            <v>0.74667715824004599</v>
          </cell>
          <cell r="E1872">
            <v>1.3315630002445461E-5</v>
          </cell>
        </row>
        <row r="1873">
          <cell r="A1873">
            <v>39024</v>
          </cell>
          <cell r="B1873">
            <v>0.7417289577052727</v>
          </cell>
          <cell r="E1873">
            <v>6.9841541150857074E-5</v>
          </cell>
        </row>
        <row r="1874">
          <cell r="A1874">
            <v>39031</v>
          </cell>
          <cell r="B1874">
            <v>0.74760047689416742</v>
          </cell>
          <cell r="E1874">
            <v>2.2074990964599051E-4</v>
          </cell>
        </row>
        <row r="1875">
          <cell r="A1875">
            <v>39038</v>
          </cell>
          <cell r="B1875">
            <v>0.74883703914249633</v>
          </cell>
          <cell r="E1875">
            <v>4.0836451761205688E-5</v>
          </cell>
        </row>
        <row r="1876">
          <cell r="A1876">
            <v>39045</v>
          </cell>
          <cell r="B1876">
            <v>0.74869905926680269</v>
          </cell>
          <cell r="E1876">
            <v>7.2258558920569856E-7</v>
          </cell>
        </row>
        <row r="1877">
          <cell r="A1877">
            <v>39052</v>
          </cell>
          <cell r="B1877">
            <v>0.74806075076877332</v>
          </cell>
          <cell r="E1877">
            <v>1.7476354120228457E-6</v>
          </cell>
        </row>
        <row r="1878">
          <cell r="A1878">
            <v>39059</v>
          </cell>
          <cell r="B1878">
            <v>0.74821995454980594</v>
          </cell>
          <cell r="E1878">
            <v>-3.7264966450943926E-5</v>
          </cell>
        </row>
        <row r="1879">
          <cell r="A1879">
            <v>39066</v>
          </cell>
          <cell r="B1879">
            <v>0.74670987605340389</v>
          </cell>
          <cell r="E1879">
            <v>1.2634355843450952E-4</v>
          </cell>
        </row>
        <row r="1880">
          <cell r="A1880">
            <v>39073</v>
          </cell>
          <cell r="B1880">
            <v>0.74518781623275121</v>
          </cell>
          <cell r="E1880">
            <v>1.1931544116750612E-4</v>
          </cell>
        </row>
        <row r="1881">
          <cell r="A1881">
            <v>39080</v>
          </cell>
          <cell r="B1881">
            <v>0.74506733956835258</v>
          </cell>
          <cell r="E1881">
            <v>3.7346495871087639E-6</v>
          </cell>
        </row>
        <row r="1882">
          <cell r="A1882">
            <v>39087</v>
          </cell>
          <cell r="B1882">
            <v>0.74796589676878877</v>
          </cell>
          <cell r="E1882">
            <v>2.3060554510592477E-4</v>
          </cell>
        </row>
        <row r="1883">
          <cell r="A1883">
            <v>39094</v>
          </cell>
          <cell r="B1883">
            <v>0.74731113954020234</v>
          </cell>
          <cell r="E1883">
            <v>-9.0535060434567804E-5</v>
          </cell>
        </row>
        <row r="1884">
          <cell r="A1884">
            <v>39101</v>
          </cell>
          <cell r="B1884">
            <v>0.74778467829010353</v>
          </cell>
          <cell r="E1884">
            <v>1.6471280140236055E-7</v>
          </cell>
        </row>
        <row r="1885">
          <cell r="A1885">
            <v>39108</v>
          </cell>
          <cell r="B1885">
            <v>0.74790473269194901</v>
          </cell>
          <cell r="E1885">
            <v>-2.8088286734780745E-5</v>
          </cell>
        </row>
        <row r="1886">
          <cell r="A1886">
            <v>39115</v>
          </cell>
          <cell r="B1886">
            <v>0.74739661049576867</v>
          </cell>
          <cell r="E1886">
            <v>2.7434473371594232E-4</v>
          </cell>
        </row>
        <row r="1887">
          <cell r="A1887">
            <v>39122</v>
          </cell>
          <cell r="B1887">
            <v>0.74633677237112839</v>
          </cell>
          <cell r="E1887">
            <v>-1.0908987527581324E-4</v>
          </cell>
        </row>
        <row r="1888">
          <cell r="A1888">
            <v>39129</v>
          </cell>
          <cell r="B1888">
            <v>0.74477130487024712</v>
          </cell>
          <cell r="E1888">
            <v>-1.0209940797759126E-5</v>
          </cell>
        </row>
        <row r="1889">
          <cell r="A1889">
            <v>39136</v>
          </cell>
          <cell r="B1889">
            <v>0.74736899471790053</v>
          </cell>
          <cell r="E1889">
            <v>-8.2640047898400241E-6</v>
          </cell>
        </row>
        <row r="1890">
          <cell r="A1890">
            <v>39143</v>
          </cell>
          <cell r="B1890">
            <v>0.73758794195407329</v>
          </cell>
          <cell r="E1890">
            <v>1.5114555352902009E-3</v>
          </cell>
        </row>
        <row r="1891">
          <cell r="A1891">
            <v>39150</v>
          </cell>
          <cell r="B1891">
            <v>0.73753184789416448</v>
          </cell>
          <cell r="E1891">
            <v>1.5336409401960216E-5</v>
          </cell>
        </row>
        <row r="1892">
          <cell r="A1892">
            <v>39157</v>
          </cell>
          <cell r="B1892">
            <v>0.74045580616032136</v>
          </cell>
          <cell r="E1892">
            <v>-6.7783853300967223E-5</v>
          </cell>
        </row>
        <row r="1893">
          <cell r="A1893">
            <v>39164</v>
          </cell>
          <cell r="B1893">
            <v>0.74495181638239705</v>
          </cell>
          <cell r="E1893">
            <v>1.4605609638019997E-3</v>
          </cell>
        </row>
        <row r="1894">
          <cell r="A1894">
            <v>39171</v>
          </cell>
          <cell r="B1894">
            <v>0.74472498683744681</v>
          </cell>
          <cell r="E1894">
            <v>3.0609593330011456E-5</v>
          </cell>
        </row>
        <row r="1895">
          <cell r="A1895">
            <v>39178</v>
          </cell>
          <cell r="B1895">
            <v>0.74589611869443861</v>
          </cell>
          <cell r="E1895">
            <v>2.5350938733773596E-4</v>
          </cell>
        </row>
        <row r="1896">
          <cell r="A1896">
            <v>39185</v>
          </cell>
          <cell r="B1896">
            <v>0.74433333139587843</v>
          </cell>
          <cell r="E1896">
            <v>-2.4361237055612451E-5</v>
          </cell>
        </row>
        <row r="1897">
          <cell r="A1897">
            <v>39192</v>
          </cell>
          <cell r="B1897">
            <v>0.74709591169616285</v>
          </cell>
          <cell r="E1897">
            <v>2.4894263933081208E-4</v>
          </cell>
        </row>
        <row r="1898">
          <cell r="A1898">
            <v>39199</v>
          </cell>
          <cell r="B1898">
            <v>0.74650475254827242</v>
          </cell>
          <cell r="E1898">
            <v>-2.3827848807670041E-6</v>
          </cell>
        </row>
        <row r="1899">
          <cell r="A1899">
            <v>39206</v>
          </cell>
          <cell r="B1899">
            <v>0.74247267721176202</v>
          </cell>
          <cell r="E1899">
            <v>2.9355840612165701E-5</v>
          </cell>
        </row>
        <row r="1900">
          <cell r="A1900">
            <v>39213</v>
          </cell>
          <cell r="B1900">
            <v>0.76948566877151947</v>
          </cell>
          <cell r="E1900">
            <v>1.9419533935740051E-5</v>
          </cell>
        </row>
        <row r="1901">
          <cell r="A1901">
            <v>39220</v>
          </cell>
          <cell r="B1901">
            <v>0.77970315206573226</v>
          </cell>
          <cell r="E1901">
            <v>2.2980178234150732E-5</v>
          </cell>
        </row>
        <row r="1902">
          <cell r="A1902">
            <v>39227</v>
          </cell>
          <cell r="B1902">
            <v>0.77927668139336259</v>
          </cell>
          <cell r="E1902">
            <v>1.8404670511732363E-4</v>
          </cell>
        </row>
        <row r="1903">
          <cell r="A1903">
            <v>39234</v>
          </cell>
          <cell r="B1903">
            <v>0.76832812038616172</v>
          </cell>
          <cell r="E1903">
            <v>2.0277395042600789E-4</v>
          </cell>
        </row>
        <row r="1904">
          <cell r="A1904">
            <v>39241</v>
          </cell>
          <cell r="B1904">
            <v>0.77989823402114666</v>
          </cell>
          <cell r="E1904">
            <v>1.3754966454316163E-3</v>
          </cell>
        </row>
        <row r="1905">
          <cell r="A1905">
            <v>39248</v>
          </cell>
          <cell r="B1905">
            <v>0.78453359010721291</v>
          </cell>
          <cell r="E1905">
            <v>4.4091178815332228E-4</v>
          </cell>
        </row>
        <row r="1906">
          <cell r="A1906">
            <v>39255</v>
          </cell>
          <cell r="B1906">
            <v>0.79165569131940383</v>
          </cell>
          <cell r="E1906">
            <v>9.1305140325470199E-4</v>
          </cell>
        </row>
        <row r="1907">
          <cell r="A1907">
            <v>39262</v>
          </cell>
          <cell r="B1907">
            <v>0.78843813878289626</v>
          </cell>
          <cell r="E1907">
            <v>1.4453208598418422E-6</v>
          </cell>
        </row>
        <row r="1908">
          <cell r="A1908">
            <v>39269</v>
          </cell>
          <cell r="B1908">
            <v>0.7587035707813341</v>
          </cell>
          <cell r="E1908">
            <v>5.7996782117929596E-5</v>
          </cell>
        </row>
        <row r="1909">
          <cell r="A1909">
            <v>39276</v>
          </cell>
          <cell r="B1909">
            <v>0.72432086336789003</v>
          </cell>
          <cell r="E1909">
            <v>2.0896263002710125E-4</v>
          </cell>
        </row>
        <row r="1910">
          <cell r="A1910">
            <v>39283</v>
          </cell>
          <cell r="B1910">
            <v>0.72686123858696816</v>
          </cell>
          <cell r="E1910">
            <v>2.7910951523157966E-4</v>
          </cell>
        </row>
        <row r="1911">
          <cell r="A1911">
            <v>39290</v>
          </cell>
          <cell r="B1911">
            <v>0.74472192984252861</v>
          </cell>
          <cell r="E1911">
            <v>4.0975953347951316E-3</v>
          </cell>
        </row>
        <row r="1912">
          <cell r="A1912">
            <v>39297</v>
          </cell>
          <cell r="B1912">
            <v>0.72325949319230776</v>
          </cell>
          <cell r="E1912">
            <v>1.285901958986755E-4</v>
          </cell>
        </row>
        <row r="1913">
          <cell r="A1913">
            <v>39304</v>
          </cell>
          <cell r="B1913">
            <v>0.7287795471648939</v>
          </cell>
          <cell r="E1913">
            <v>2.0881738129152846E-4</v>
          </cell>
        </row>
        <row r="1914">
          <cell r="A1914">
            <v>39311</v>
          </cell>
          <cell r="B1914">
            <v>0.72275949775311821</v>
          </cell>
          <cell r="E1914">
            <v>3.2443047245477544E-5</v>
          </cell>
        </row>
        <row r="1915">
          <cell r="A1915">
            <v>39318</v>
          </cell>
          <cell r="B1915">
            <v>0.72071191851478722</v>
          </cell>
          <cell r="E1915">
            <v>3.4978888120571508E-4</v>
          </cell>
        </row>
        <row r="1916">
          <cell r="A1916">
            <v>39325</v>
          </cell>
          <cell r="B1916">
            <v>0.71751014086420217</v>
          </cell>
          <cell r="E1916">
            <v>8.7643345659206445E-5</v>
          </cell>
        </row>
        <row r="1917">
          <cell r="A1917">
            <v>39332</v>
          </cell>
          <cell r="B1917">
            <v>0.71493629455649588</v>
          </cell>
          <cell r="E1917">
            <v>1.2375521624296814E-4</v>
          </cell>
        </row>
        <row r="1918">
          <cell r="A1918">
            <v>39339</v>
          </cell>
          <cell r="B1918">
            <v>0.70558532578602706</v>
          </cell>
          <cell r="E1918">
            <v>2.1756886243321126E-4</v>
          </cell>
        </row>
        <row r="1919">
          <cell r="A1919">
            <v>39346</v>
          </cell>
          <cell r="B1919">
            <v>0.70649199690395892</v>
          </cell>
          <cell r="E1919">
            <v>6.1917853943416288E-4</v>
          </cell>
        </row>
        <row r="1920">
          <cell r="A1920">
            <v>39353</v>
          </cell>
          <cell r="B1920">
            <v>0.70565304935510631</v>
          </cell>
          <cell r="E1920">
            <v>-3.9515424838720068E-5</v>
          </cell>
        </row>
        <row r="1921">
          <cell r="A1921">
            <v>39360</v>
          </cell>
          <cell r="B1921">
            <v>0.73572209967990498</v>
          </cell>
          <cell r="E1921">
            <v>5.0606270091878335E-4</v>
          </cell>
        </row>
        <row r="1922">
          <cell r="A1922">
            <v>39367</v>
          </cell>
          <cell r="B1922">
            <v>0.76943942605053461</v>
          </cell>
          <cell r="E1922">
            <v>1.9542162181917657E-6</v>
          </cell>
        </row>
        <row r="1923">
          <cell r="A1923">
            <v>39374</v>
          </cell>
          <cell r="B1923">
            <v>0.76917012246648941</v>
          </cell>
          <cell r="E1923">
            <v>1.7749270430472835E-3</v>
          </cell>
        </row>
        <row r="1924">
          <cell r="A1924">
            <v>39381</v>
          </cell>
          <cell r="B1924">
            <v>0.77622711428645796</v>
          </cell>
          <cell r="E1924">
            <v>9.6880512678817142E-4</v>
          </cell>
        </row>
        <row r="1925">
          <cell r="A1925">
            <v>39388</v>
          </cell>
          <cell r="B1925">
            <v>0.77138555523096741</v>
          </cell>
          <cell r="E1925">
            <v>7.7569695214388244E-5</v>
          </cell>
        </row>
        <row r="1926">
          <cell r="A1926">
            <v>39395</v>
          </cell>
          <cell r="B1926">
            <v>0.76191408757062651</v>
          </cell>
          <cell r="E1926">
            <v>2.2586712758407919E-4</v>
          </cell>
        </row>
        <row r="1927">
          <cell r="A1927">
            <v>39402</v>
          </cell>
          <cell r="B1927">
            <v>0.75546988441307716</v>
          </cell>
          <cell r="E1927">
            <v>6.0175928632991786E-6</v>
          </cell>
        </row>
        <row r="1928">
          <cell r="A1928">
            <v>39409</v>
          </cell>
          <cell r="B1928">
            <v>0.75279450537215176</v>
          </cell>
          <cell r="E1928">
            <v>-7.9283415106105637E-5</v>
          </cell>
        </row>
        <row r="1929">
          <cell r="A1929">
            <v>39416</v>
          </cell>
          <cell r="B1929">
            <v>0.74318493582126122</v>
          </cell>
          <cell r="E1929">
            <v>1.8954668185985972E-4</v>
          </cell>
        </row>
        <row r="1930">
          <cell r="A1930">
            <v>39423</v>
          </cell>
          <cell r="B1930">
            <v>0.76127474330869294</v>
          </cell>
          <cell r="E1930">
            <v>3.8708772455773937E-4</v>
          </cell>
        </row>
        <row r="1931">
          <cell r="A1931">
            <v>39430</v>
          </cell>
          <cell r="B1931">
            <v>0.76071085497363444</v>
          </cell>
          <cell r="E1931">
            <v>9.8328353665483553E-4</v>
          </cell>
        </row>
        <row r="1932">
          <cell r="A1932">
            <v>39437</v>
          </cell>
          <cell r="B1932">
            <v>0.76332793613396088</v>
          </cell>
          <cell r="E1932">
            <v>3.9726914532572473E-5</v>
          </cell>
        </row>
        <row r="1933">
          <cell r="A1933">
            <v>39444</v>
          </cell>
          <cell r="B1933">
            <v>0.7593488512764992</v>
          </cell>
          <cell r="E1933">
            <v>1.2978401448009097E-5</v>
          </cell>
        </row>
        <row r="1934">
          <cell r="A1934">
            <v>39451</v>
          </cell>
          <cell r="B1934">
            <v>0.75924236089419916</v>
          </cell>
          <cell r="E1934">
            <v>1.2336103410074532E-3</v>
          </cell>
        </row>
        <row r="1935">
          <cell r="A1935">
            <v>39458</v>
          </cell>
          <cell r="B1935">
            <v>0.74847890533622763</v>
          </cell>
          <cell r="E1935">
            <v>-1.5944152464629515E-4</v>
          </cell>
        </row>
        <row r="1936">
          <cell r="A1936">
            <v>39465</v>
          </cell>
          <cell r="B1936">
            <v>0.75557951793095213</v>
          </cell>
          <cell r="E1936">
            <v>3.9434085502679777E-3</v>
          </cell>
        </row>
        <row r="1937">
          <cell r="A1937">
            <v>39472</v>
          </cell>
          <cell r="B1937">
            <v>0.75393404770819372</v>
          </cell>
          <cell r="E1937">
            <v>-5.9602119242365334E-5</v>
          </cell>
        </row>
        <row r="1938">
          <cell r="A1938">
            <v>39479</v>
          </cell>
          <cell r="B1938">
            <v>0.75289011325313626</v>
          </cell>
          <cell r="E1938">
            <v>2.1774840819728399E-3</v>
          </cell>
        </row>
        <row r="1939">
          <cell r="A1939">
            <v>39486</v>
          </cell>
          <cell r="B1939">
            <v>0.74815903671735606</v>
          </cell>
          <cell r="E1939">
            <v>1.6036549749297183E-3</v>
          </cell>
        </row>
        <row r="1940">
          <cell r="A1940">
            <v>39493</v>
          </cell>
          <cell r="B1940">
            <v>0.74358758544327463</v>
          </cell>
          <cell r="E1940">
            <v>-1.4257285124454489E-4</v>
          </cell>
        </row>
        <row r="1941">
          <cell r="A1941">
            <v>39500</v>
          </cell>
          <cell r="B1941">
            <v>0.74239469927708701</v>
          </cell>
          <cell r="E1941">
            <v>-1.1791871114819143E-4</v>
          </cell>
        </row>
        <row r="1942">
          <cell r="A1942">
            <v>39507</v>
          </cell>
          <cell r="B1942">
            <v>0.7543251764875909</v>
          </cell>
          <cell r="E1942">
            <v>5.8159567463540902E-4</v>
          </cell>
        </row>
        <row r="1943">
          <cell r="A1943">
            <v>39514</v>
          </cell>
          <cell r="B1943">
            <v>0.75066822198902827</v>
          </cell>
          <cell r="E1943">
            <v>6.0237345462846564E-4</v>
          </cell>
        </row>
        <row r="1944">
          <cell r="A1944">
            <v>39521</v>
          </cell>
          <cell r="B1944">
            <v>0.74321435898994137</v>
          </cell>
          <cell r="E1944">
            <v>-3.8407437134219149E-5</v>
          </cell>
        </row>
        <row r="1945">
          <cell r="A1945">
            <v>39528</v>
          </cell>
          <cell r="B1945">
            <v>0.74808252414381027</v>
          </cell>
          <cell r="E1945">
            <v>9.3463772969683279E-5</v>
          </cell>
        </row>
        <row r="1946">
          <cell r="A1946">
            <v>39535</v>
          </cell>
          <cell r="B1946">
            <v>0.74713994737627576</v>
          </cell>
          <cell r="E1946">
            <v>-2.1377412201124371E-5</v>
          </cell>
        </row>
        <row r="1947">
          <cell r="A1947">
            <v>39542</v>
          </cell>
          <cell r="B1947">
            <v>0.75364942286843151</v>
          </cell>
          <cell r="E1947">
            <v>1.8628839931829303E-3</v>
          </cell>
        </row>
        <row r="1948">
          <cell r="A1948">
            <v>39549</v>
          </cell>
          <cell r="B1948">
            <v>0.74583934532767315</v>
          </cell>
          <cell r="E1948">
            <v>1.5252944688252945E-4</v>
          </cell>
        </row>
        <row r="1949">
          <cell r="A1949">
            <v>39556</v>
          </cell>
          <cell r="B1949">
            <v>0.7471388499859839</v>
          </cell>
          <cell r="E1949">
            <v>1.2545591698910959E-3</v>
          </cell>
        </row>
        <row r="1950">
          <cell r="A1950">
            <v>39563</v>
          </cell>
          <cell r="B1950">
            <v>0.7577347110322098</v>
          </cell>
          <cell r="E1950">
            <v>-8.7584145025012582E-6</v>
          </cell>
        </row>
        <row r="1951">
          <cell r="A1951">
            <v>39570</v>
          </cell>
          <cell r="B1951">
            <v>0.7581794333138494</v>
          </cell>
          <cell r="E1951">
            <v>1.47379485609514E-4</v>
          </cell>
        </row>
        <row r="1952">
          <cell r="A1952">
            <v>39577</v>
          </cell>
          <cell r="B1952">
            <v>0.75620680373008786</v>
          </cell>
          <cell r="E1952">
            <v>4.3642704994970304E-4</v>
          </cell>
        </row>
        <row r="1953">
          <cell r="A1953">
            <v>39584</v>
          </cell>
          <cell r="B1953">
            <v>0.76018464124800322</v>
          </cell>
          <cell r="E1953">
            <v>4.0694358938509991E-4</v>
          </cell>
        </row>
        <row r="1954">
          <cell r="A1954">
            <v>39591</v>
          </cell>
          <cell r="B1954">
            <v>0.75782465355508077</v>
          </cell>
          <cell r="E1954">
            <v>3.1364700941258731E-4</v>
          </cell>
        </row>
        <row r="1955">
          <cell r="A1955">
            <v>39598</v>
          </cell>
          <cell r="B1955">
            <v>0.76442439646438687</v>
          </cell>
          <cell r="E1955">
            <v>9.4173446906211278E-5</v>
          </cell>
        </row>
        <row r="1956">
          <cell r="A1956">
            <v>39605</v>
          </cell>
          <cell r="B1956">
            <v>0.76309990023774277</v>
          </cell>
          <cell r="E1956">
            <v>5.1496299786552328E-4</v>
          </cell>
        </row>
        <row r="1957">
          <cell r="A1957">
            <v>39612</v>
          </cell>
          <cell r="B1957">
            <v>0.75907265104921218</v>
          </cell>
          <cell r="E1957">
            <v>-1.5064348108829648E-4</v>
          </cell>
        </row>
        <row r="1958">
          <cell r="A1958">
            <v>39619</v>
          </cell>
          <cell r="B1958">
            <v>0.7568806054322752</v>
          </cell>
          <cell r="E1958">
            <v>4.8865978665376102E-4</v>
          </cell>
        </row>
        <row r="1959">
          <cell r="A1959">
            <v>39626</v>
          </cell>
          <cell r="B1959">
            <v>0.76331782092575018</v>
          </cell>
          <cell r="E1959">
            <v>9.3271750757358766E-4</v>
          </cell>
        </row>
        <row r="1960">
          <cell r="A1960">
            <v>39633</v>
          </cell>
          <cell r="B1960">
            <v>0.76036265840865203</v>
          </cell>
          <cell r="E1960">
            <v>-6.5150062757954742E-5</v>
          </cell>
        </row>
        <row r="1961">
          <cell r="A1961">
            <v>39640</v>
          </cell>
          <cell r="B1961">
            <v>0.75380999558984474</v>
          </cell>
          <cell r="E1961">
            <v>-1.9286548087687751E-4</v>
          </cell>
        </row>
        <row r="1962">
          <cell r="A1962">
            <v>39647</v>
          </cell>
          <cell r="B1962">
            <v>0.74905007397036549</v>
          </cell>
          <cell r="E1962">
            <v>-3.5733892538749196E-4</v>
          </cell>
        </row>
        <row r="1963">
          <cell r="A1963">
            <v>39654</v>
          </cell>
          <cell r="B1963">
            <v>0.75009466431884542</v>
          </cell>
          <cell r="E1963">
            <v>1.3043317747893211E-4</v>
          </cell>
        </row>
        <row r="1964">
          <cell r="A1964">
            <v>39661</v>
          </cell>
          <cell r="B1964">
            <v>0.75035343068592508</v>
          </cell>
          <cell r="E1964">
            <v>2.6763412340902282E-5</v>
          </cell>
        </row>
        <row r="1965">
          <cell r="A1965">
            <v>39668</v>
          </cell>
          <cell r="B1965">
            <v>0.75232415593254764</v>
          </cell>
          <cell r="E1965">
            <v>1.7880959066772395E-4</v>
          </cell>
        </row>
        <row r="1966">
          <cell r="A1966">
            <v>39675</v>
          </cell>
          <cell r="B1966">
            <v>0.75155682555288872</v>
          </cell>
          <cell r="E1966">
            <v>1.6839597542833023E-5</v>
          </cell>
        </row>
        <row r="1967">
          <cell r="A1967">
            <v>39682</v>
          </cell>
          <cell r="B1967">
            <v>0.7504151021810751</v>
          </cell>
          <cell r="E1967">
            <v>-3.5512358734417885E-5</v>
          </cell>
        </row>
        <row r="1968">
          <cell r="A1968">
            <v>39689</v>
          </cell>
          <cell r="B1968">
            <v>0.74915216502970516</v>
          </cell>
          <cell r="E1968">
            <v>4.7265484787746661E-6</v>
          </cell>
        </row>
        <row r="1969">
          <cell r="A1969">
            <v>39696</v>
          </cell>
          <cell r="B1969">
            <v>0.75404688474487336</v>
          </cell>
          <cell r="E1969">
            <v>1.7684861233069281E-3</v>
          </cell>
        </row>
        <row r="1970">
          <cell r="A1970">
            <v>39703</v>
          </cell>
          <cell r="B1970">
            <v>0.75631301662179762</v>
          </cell>
          <cell r="E1970">
            <v>1.5322957793297703E-4</v>
          </cell>
        </row>
        <row r="1971">
          <cell r="A1971">
            <v>39710</v>
          </cell>
          <cell r="B1971">
            <v>0.75734844695461334</v>
          </cell>
          <cell r="E1971">
            <v>-2.0809853331581085E-4</v>
          </cell>
        </row>
        <row r="1972">
          <cell r="A1972">
            <v>39717</v>
          </cell>
          <cell r="B1972">
            <v>0.75224952056758432</v>
          </cell>
          <cell r="E1972">
            <v>6.8539773057226243E-4</v>
          </cell>
        </row>
        <row r="1973">
          <cell r="A1973">
            <v>39724</v>
          </cell>
          <cell r="B1973">
            <v>0.7367950661914463</v>
          </cell>
          <cell r="E1973">
            <v>6.3397433833325594E-3</v>
          </cell>
        </row>
        <row r="1974">
          <cell r="A1974">
            <v>39731</v>
          </cell>
          <cell r="B1974">
            <v>0.827779778488553</v>
          </cell>
          <cell r="E1974">
            <v>3.9925539965917856E-2</v>
          </cell>
        </row>
        <row r="1975">
          <cell r="A1975">
            <v>39738</v>
          </cell>
          <cell r="B1975">
            <v>0.83903862919427363</v>
          </cell>
          <cell r="E1975">
            <v>2.8473676456854634E-3</v>
          </cell>
        </row>
        <row r="1976">
          <cell r="A1976">
            <v>39745</v>
          </cell>
          <cell r="B1976">
            <v>0.79347929225296943</v>
          </cell>
          <cell r="E1976">
            <v>-1.9207913827655996E-5</v>
          </cell>
        </row>
        <row r="1977">
          <cell r="A1977">
            <v>39752</v>
          </cell>
          <cell r="B1977">
            <v>0.77265592314075493</v>
          </cell>
          <cell r="E1977">
            <v>7.5645677343678672E-3</v>
          </cell>
        </row>
        <row r="1978">
          <cell r="A1978">
            <v>39759</v>
          </cell>
          <cell r="B1978">
            <v>0.76902455311773588</v>
          </cell>
          <cell r="E1978">
            <v>1.9491242875875422E-4</v>
          </cell>
        </row>
        <row r="1979">
          <cell r="A1979">
            <v>39766</v>
          </cell>
          <cell r="B1979">
            <v>0.74902941219775743</v>
          </cell>
          <cell r="E1979">
            <v>8.4938871796110004E-4</v>
          </cell>
        </row>
        <row r="1980">
          <cell r="A1980">
            <v>39773</v>
          </cell>
          <cell r="B1980">
            <v>0.71591833256063231</v>
          </cell>
          <cell r="E1980">
            <v>8.0370987469089035E-4</v>
          </cell>
        </row>
        <row r="1981">
          <cell r="A1981">
            <v>39780</v>
          </cell>
          <cell r="B1981">
            <v>0.68780630320843483</v>
          </cell>
          <cell r="E1981">
            <v>6.7606676397881926E-3</v>
          </cell>
        </row>
        <row r="1982">
          <cell r="A1982">
            <v>39787</v>
          </cell>
          <cell r="B1982">
            <v>0.69173906282924269</v>
          </cell>
          <cell r="E1982">
            <v>1.5535505343322502E-3</v>
          </cell>
        </row>
        <row r="1983">
          <cell r="A1983">
            <v>39794</v>
          </cell>
          <cell r="B1983">
            <v>0.69030777478845495</v>
          </cell>
          <cell r="E1983">
            <v>1.9351661839226518E-4</v>
          </cell>
        </row>
        <row r="1984">
          <cell r="A1984">
            <v>39801</v>
          </cell>
          <cell r="B1984">
            <v>0.68953498148077941</v>
          </cell>
          <cell r="E1984">
            <v>-1.2352913718452864E-5</v>
          </cell>
        </row>
        <row r="1985">
          <cell r="A1985">
            <v>39808</v>
          </cell>
          <cell r="B1985">
            <v>0.68947146041855778</v>
          </cell>
          <cell r="E1985">
            <v>1.0315038701688582E-4</v>
          </cell>
        </row>
        <row r="1986">
          <cell r="A1986">
            <v>39815</v>
          </cell>
          <cell r="B1986">
            <v>0.69162774416264883</v>
          </cell>
          <cell r="E1986">
            <v>3.4889935015312325E-3</v>
          </cell>
        </row>
        <row r="1987">
          <cell r="A1987">
            <v>39822</v>
          </cell>
          <cell r="B1987">
            <v>0.69138258130036168</v>
          </cell>
          <cell r="E1987">
            <v>8.3234363240082792E-4</v>
          </cell>
        </row>
        <row r="1988">
          <cell r="A1988">
            <v>39829</v>
          </cell>
          <cell r="B1988">
            <v>0.68129790373237897</v>
          </cell>
          <cell r="E1988">
            <v>2.4480961135370878E-4</v>
          </cell>
        </row>
        <row r="1989">
          <cell r="A1989">
            <v>39836</v>
          </cell>
          <cell r="B1989">
            <v>0.67910362148334524</v>
          </cell>
          <cell r="E1989">
            <v>3.4768461327593808E-4</v>
          </cell>
        </row>
        <row r="1990">
          <cell r="A1990">
            <v>39843</v>
          </cell>
          <cell r="B1990">
            <v>0.68026150583063827</v>
          </cell>
          <cell r="E1990">
            <v>6.1959736785745036E-6</v>
          </cell>
        </row>
        <row r="1991">
          <cell r="A1991">
            <v>39850</v>
          </cell>
          <cell r="B1991">
            <v>0.67695304502300502</v>
          </cell>
          <cell r="E1991">
            <v>1.3402395015927346E-3</v>
          </cell>
        </row>
        <row r="1992">
          <cell r="A1992">
            <v>39857</v>
          </cell>
          <cell r="B1992">
            <v>0.68207605760399304</v>
          </cell>
          <cell r="E1992">
            <v>2.6099960014475438E-3</v>
          </cell>
        </row>
        <row r="1993">
          <cell r="A1993">
            <v>39864</v>
          </cell>
          <cell r="B1993">
            <v>0.69632210308063125</v>
          </cell>
          <cell r="E1993">
            <v>6.9431392316723576E-3</v>
          </cell>
        </row>
        <row r="1994">
          <cell r="A1994">
            <v>39871</v>
          </cell>
          <cell r="B1994">
            <v>0.69645129559417451</v>
          </cell>
          <cell r="E1994">
            <v>1.1273901447362517E-3</v>
          </cell>
        </row>
        <row r="1995">
          <cell r="A1995">
            <v>39878</v>
          </cell>
          <cell r="B1995">
            <v>0.71066950207481439</v>
          </cell>
          <cell r="E1995">
            <v>6.3850196700456288E-3</v>
          </cell>
        </row>
        <row r="1996">
          <cell r="A1996">
            <v>39885</v>
          </cell>
          <cell r="B1996">
            <v>0.69528418179186202</v>
          </cell>
          <cell r="E1996">
            <v>4.0465908593928469E-3</v>
          </cell>
        </row>
        <row r="1997">
          <cell r="A1997">
            <v>39892</v>
          </cell>
          <cell r="B1997">
            <v>0.70231050100948966</v>
          </cell>
          <cell r="E1997">
            <v>1.9805881391841227E-3</v>
          </cell>
        </row>
        <row r="1998">
          <cell r="A1998">
            <v>39899</v>
          </cell>
          <cell r="B1998">
            <v>0.69617180465654749</v>
          </cell>
          <cell r="E1998">
            <v>6.524351839923573E-4</v>
          </cell>
        </row>
        <row r="1999">
          <cell r="A1999">
            <v>39906</v>
          </cell>
          <cell r="B1999">
            <v>0.69310599734253497</v>
          </cell>
          <cell r="E1999">
            <v>6.8557859582458027E-4</v>
          </cell>
        </row>
        <row r="2000">
          <cell r="A2000">
            <v>39913</v>
          </cell>
          <cell r="B2000">
            <v>0.69198546684896112</v>
          </cell>
          <cell r="E2000">
            <v>-3.2333913923774554E-5</v>
          </cell>
        </row>
        <row r="2001">
          <cell r="A2001">
            <v>39920</v>
          </cell>
          <cell r="B2001">
            <v>0.69018014927214988</v>
          </cell>
          <cell r="E2001">
            <v>-1.3755303717120852E-4</v>
          </cell>
        </row>
        <row r="2002">
          <cell r="A2002">
            <v>39927</v>
          </cell>
          <cell r="B2002">
            <v>0.69058060901377838</v>
          </cell>
          <cell r="E2002">
            <v>5.4139180101921676E-5</v>
          </cell>
        </row>
        <row r="2003">
          <cell r="A2003">
            <v>39934</v>
          </cell>
          <cell r="B2003">
            <v>0.69274145306136248</v>
          </cell>
          <cell r="E2003">
            <v>9.672383553308595E-4</v>
          </cell>
        </row>
        <row r="2004">
          <cell r="A2004">
            <v>39941</v>
          </cell>
          <cell r="B2004">
            <v>0.68102618270566218</v>
          </cell>
          <cell r="E2004">
            <v>1.4290821444575244E-3</v>
          </cell>
        </row>
        <row r="2005">
          <cell r="A2005">
            <v>39948</v>
          </cell>
          <cell r="B2005">
            <v>0.68417633930423805</v>
          </cell>
          <cell r="E2005">
            <v>2.8784518959601062E-3</v>
          </cell>
        </row>
        <row r="2006">
          <cell r="A2006">
            <v>39955</v>
          </cell>
          <cell r="B2006">
            <v>0.67896069720538765</v>
          </cell>
          <cell r="E2006">
            <v>-1.2335200253761123E-4</v>
          </cell>
        </row>
        <row r="2007">
          <cell r="A2007">
            <v>39962</v>
          </cell>
          <cell r="B2007">
            <v>0.67971355196230832</v>
          </cell>
          <cell r="E2007">
            <v>1.0695657230514752E-3</v>
          </cell>
        </row>
        <row r="2008">
          <cell r="A2008">
            <v>39969</v>
          </cell>
          <cell r="B2008">
            <v>0.6803872878352053</v>
          </cell>
          <cell r="E2008">
            <v>2.7025749159040866E-4</v>
          </cell>
        </row>
        <row r="2009">
          <cell r="A2009">
            <v>39976</v>
          </cell>
          <cell r="B2009">
            <v>0.68185616333096133</v>
          </cell>
          <cell r="E2009">
            <v>4.3561337176452314E-4</v>
          </cell>
        </row>
        <row r="2010">
          <cell r="A2010">
            <v>39983</v>
          </cell>
          <cell r="B2010">
            <v>0.6796179414149468</v>
          </cell>
          <cell r="E2010">
            <v>3.079570736050882E-4</v>
          </cell>
        </row>
        <row r="2011">
          <cell r="A2011">
            <v>39990</v>
          </cell>
          <cell r="B2011">
            <v>0.67924546048846879</v>
          </cell>
          <cell r="E2011">
            <v>-6.2578019558954658E-5</v>
          </cell>
        </row>
        <row r="2012">
          <cell r="A2012">
            <v>39997</v>
          </cell>
          <cell r="B2012">
            <v>0.67896251592066148</v>
          </cell>
          <cell r="E2012">
            <v>2.9154807638317695E-4</v>
          </cell>
        </row>
        <row r="2013">
          <cell r="A2013">
            <v>40004</v>
          </cell>
          <cell r="B2013">
            <v>0.67917947502857035</v>
          </cell>
          <cell r="E2013">
            <v>3.4807078835984981E-4</v>
          </cell>
        </row>
        <row r="2014">
          <cell r="A2014">
            <v>40011</v>
          </cell>
          <cell r="B2014">
            <v>0.67440109279431648</v>
          </cell>
          <cell r="E2014">
            <v>2.6622648284021014E-3</v>
          </cell>
        </row>
        <row r="2015">
          <cell r="A2015">
            <v>40018</v>
          </cell>
          <cell r="B2015">
            <v>0.67803177976732076</v>
          </cell>
          <cell r="E2015">
            <v>2.5925109680662293E-3</v>
          </cell>
        </row>
        <row r="2016">
          <cell r="A2016">
            <v>40025</v>
          </cell>
          <cell r="B2016">
            <v>0.67962030865646128</v>
          </cell>
          <cell r="E2016">
            <v>-1.404838473181999E-4</v>
          </cell>
        </row>
        <row r="2017">
          <cell r="A2017">
            <v>40032</v>
          </cell>
          <cell r="B2017">
            <v>0.67843951275604752</v>
          </cell>
          <cell r="E2017">
            <v>1.1871613860391926E-4</v>
          </cell>
        </row>
        <row r="2018">
          <cell r="A2018">
            <v>40039</v>
          </cell>
          <cell r="B2018">
            <v>0.67869832396852559</v>
          </cell>
          <cell r="E2018">
            <v>-3.7763603301346689E-5</v>
          </cell>
        </row>
        <row r="2019">
          <cell r="A2019">
            <v>40046</v>
          </cell>
          <cell r="B2019">
            <v>0.67916112628110969</v>
          </cell>
          <cell r="E2019">
            <v>3.8124782713731196E-4</v>
          </cell>
        </row>
        <row r="2020">
          <cell r="A2020">
            <v>40053</v>
          </cell>
          <cell r="B2020">
            <v>0.67867258137724673</v>
          </cell>
          <cell r="E2020">
            <v>-3.2379986053529772E-5</v>
          </cell>
        </row>
        <row r="2021">
          <cell r="A2021">
            <v>40060</v>
          </cell>
          <cell r="B2021">
            <v>0.67967341491674682</v>
          </cell>
          <cell r="E2021">
            <v>2.6363623996298756E-4</v>
          </cell>
        </row>
        <row r="2022">
          <cell r="A2022">
            <v>40067</v>
          </cell>
          <cell r="B2022">
            <v>0.6768571740786441</v>
          </cell>
          <cell r="E2022">
            <v>-7.6887005105972879E-5</v>
          </cell>
        </row>
        <row r="2023">
          <cell r="A2023">
            <v>40074</v>
          </cell>
          <cell r="B2023">
            <v>0.67776087708283372</v>
          </cell>
          <cell r="E2023">
            <v>9.0308479270306233E-4</v>
          </cell>
        </row>
        <row r="2024">
          <cell r="A2024">
            <v>40081</v>
          </cell>
          <cell r="B2024">
            <v>0.67737141493260833</v>
          </cell>
          <cell r="E2024">
            <v>5.1904364378336284E-4</v>
          </cell>
        </row>
        <row r="2025">
          <cell r="A2025">
            <v>40088</v>
          </cell>
          <cell r="B2025">
            <v>0.67861471195807732</v>
          </cell>
          <cell r="E2025">
            <v>6.0411583339710449E-4</v>
          </cell>
        </row>
        <row r="2026">
          <cell r="A2026">
            <v>40095</v>
          </cell>
          <cell r="B2026">
            <v>0.67771797250621191</v>
          </cell>
          <cell r="E2026">
            <v>1.3717709922480771E-3</v>
          </cell>
        </row>
        <row r="2027">
          <cell r="A2027">
            <v>40102</v>
          </cell>
          <cell r="B2027">
            <v>0.67771063809404219</v>
          </cell>
          <cell r="E2027">
            <v>1.9223069776406237E-4</v>
          </cell>
        </row>
        <row r="2028">
          <cell r="A2028">
            <v>40109</v>
          </cell>
          <cell r="B2028">
            <v>0.67772362021464072</v>
          </cell>
          <cell r="E2028">
            <v>7.4942972820375662E-5</v>
          </cell>
        </row>
        <row r="2029">
          <cell r="A2029">
            <v>40116</v>
          </cell>
          <cell r="B2029">
            <v>0.6781730168881146</v>
          </cell>
          <cell r="E2029">
            <v>1.687101651473688E-3</v>
          </cell>
        </row>
        <row r="2030">
          <cell r="A2030">
            <v>40123</v>
          </cell>
          <cell r="B2030">
            <v>0.67600813856064934</v>
          </cell>
          <cell r="E2030">
            <v>4.6573377652265729E-4</v>
          </cell>
        </row>
        <row r="2031">
          <cell r="A2031">
            <v>40130</v>
          </cell>
          <cell r="B2031">
            <v>0.67568879000217574</v>
          </cell>
          <cell r="E2031">
            <v>4.2106887181455113E-4</v>
          </cell>
        </row>
        <row r="2032">
          <cell r="A2032">
            <v>40137</v>
          </cell>
          <cell r="B2032">
            <v>0.67497962528112088</v>
          </cell>
          <cell r="E2032">
            <v>1.900036106393621E-5</v>
          </cell>
        </row>
        <row r="2033">
          <cell r="A2033">
            <v>40144</v>
          </cell>
          <cell r="B2033">
            <v>0.67573619745862346</v>
          </cell>
          <cell r="E2033">
            <v>-2.3139644179885876E-5</v>
          </cell>
        </row>
        <row r="2034">
          <cell r="A2034">
            <v>40151</v>
          </cell>
          <cell r="B2034">
            <v>0.67723174448171386</v>
          </cell>
          <cell r="E2034">
            <v>5.7124139324753989E-4</v>
          </cell>
        </row>
        <row r="2035">
          <cell r="A2035">
            <v>40158</v>
          </cell>
          <cell r="B2035">
            <v>0.67510820604697597</v>
          </cell>
          <cell r="E2035">
            <v>-3.1098249286299446E-4</v>
          </cell>
        </row>
        <row r="2036">
          <cell r="A2036">
            <v>40165</v>
          </cell>
          <cell r="B2036">
            <v>0.67515245127976065</v>
          </cell>
          <cell r="E2036">
            <v>1.800819657236118E-5</v>
          </cell>
        </row>
        <row r="2037">
          <cell r="A2037">
            <v>40172</v>
          </cell>
          <cell r="B2037">
            <v>0.67462225635291984</v>
          </cell>
          <cell r="E2037">
            <v>2.0429326995272866E-4</v>
          </cell>
        </row>
        <row r="2038">
          <cell r="A2038">
            <v>40179</v>
          </cell>
          <cell r="B2038">
            <v>0.67348595580674597</v>
          </cell>
          <cell r="E2038">
            <v>1.635699248832667E-4</v>
          </cell>
        </row>
        <row r="2039">
          <cell r="A2039">
            <v>40186</v>
          </cell>
          <cell r="B2039">
            <v>0.66914029362585603</v>
          </cell>
          <cell r="E2039">
            <v>-3.5869605604592396E-4</v>
          </cell>
        </row>
        <row r="2040">
          <cell r="A2040">
            <v>40193</v>
          </cell>
          <cell r="B2040">
            <v>0.6688241157075826</v>
          </cell>
          <cell r="E2040">
            <v>-5.8392900008304441E-5</v>
          </cell>
        </row>
        <row r="2041">
          <cell r="A2041">
            <v>40200</v>
          </cell>
          <cell r="B2041">
            <v>0.66945624357006195</v>
          </cell>
          <cell r="E2041">
            <v>1.5495467403274445E-3</v>
          </cell>
        </row>
        <row r="2042">
          <cell r="A2042">
            <v>40207</v>
          </cell>
          <cell r="B2042">
            <v>0.66787392297632264</v>
          </cell>
          <cell r="E2042">
            <v>2.7087994263006663E-4</v>
          </cell>
        </row>
        <row r="2043">
          <cell r="A2043">
            <v>40214</v>
          </cell>
          <cell r="B2043">
            <v>0.66856219964613506</v>
          </cell>
          <cell r="E2043">
            <v>2.9040395022721772E-4</v>
          </cell>
        </row>
        <row r="2044">
          <cell r="A2044">
            <v>40221</v>
          </cell>
          <cell r="B2044">
            <v>0.66814949328295492</v>
          </cell>
          <cell r="E2044">
            <v>-1.7414356041812779E-5</v>
          </cell>
        </row>
        <row r="2045">
          <cell r="A2045">
            <v>40228</v>
          </cell>
          <cell r="B2045">
            <v>0.67048711719897391</v>
          </cell>
          <cell r="E2045">
            <v>1.1867982081310274E-3</v>
          </cell>
        </row>
        <row r="2046">
          <cell r="A2046">
            <v>40235</v>
          </cell>
          <cell r="B2046">
            <v>0.67073042002512306</v>
          </cell>
          <cell r="E2046">
            <v>1.8325956754111476E-4</v>
          </cell>
        </row>
        <row r="2047">
          <cell r="A2047">
            <v>40242</v>
          </cell>
          <cell r="B2047">
            <v>0.67179296047714832</v>
          </cell>
          <cell r="E2047">
            <v>1.156036849258825E-3</v>
          </cell>
        </row>
        <row r="2048">
          <cell r="A2048">
            <v>40249</v>
          </cell>
          <cell r="B2048">
            <v>0.67190327227603286</v>
          </cell>
          <cell r="E2048">
            <v>1.8813533789580653E-5</v>
          </cell>
        </row>
        <row r="2049">
          <cell r="A2049">
            <v>40256</v>
          </cell>
          <cell r="B2049">
            <v>0.67179804184806013</v>
          </cell>
          <cell r="E2049">
            <v>2.3040707558692622E-5</v>
          </cell>
        </row>
        <row r="2050">
          <cell r="A2050">
            <v>40263</v>
          </cell>
          <cell r="B2050">
            <v>0.67167852301676256</v>
          </cell>
          <cell r="E2050">
            <v>-2.3956553313710702E-5</v>
          </cell>
        </row>
        <row r="2051">
          <cell r="A2051">
            <v>40270</v>
          </cell>
          <cell r="B2051">
            <v>0.67212705164991171</v>
          </cell>
          <cell r="E2051">
            <v>3.1686650402461557E-4</v>
          </cell>
        </row>
        <row r="2052">
          <cell r="A2052">
            <v>40277</v>
          </cell>
          <cell r="B2052">
            <v>0.67233693501114911</v>
          </cell>
          <cell r="E2052">
            <v>2.8182050054461426E-5</v>
          </cell>
        </row>
        <row r="2053">
          <cell r="A2053">
            <v>40284</v>
          </cell>
          <cell r="B2053">
            <v>0.67208459393780118</v>
          </cell>
          <cell r="E2053">
            <v>6.0132435971156664E-5</v>
          </cell>
        </row>
        <row r="2054">
          <cell r="A2054">
            <v>40291</v>
          </cell>
          <cell r="B2054">
            <v>0.67306742531003516</v>
          </cell>
          <cell r="E2054">
            <v>3.7768112901539428E-4</v>
          </cell>
        </row>
        <row r="2055">
          <cell r="A2055">
            <v>40298</v>
          </cell>
          <cell r="B2055">
            <v>0.67203510524335885</v>
          </cell>
          <cell r="E2055">
            <v>2.9725429293194947E-4</v>
          </cell>
        </row>
        <row r="2056">
          <cell r="A2056">
            <v>40305</v>
          </cell>
          <cell r="B2056">
            <v>0.67349493426085294</v>
          </cell>
          <cell r="E2056">
            <v>4.1472536347019178E-3</v>
          </cell>
        </row>
        <row r="2057">
          <cell r="A2057">
            <v>40312</v>
          </cell>
          <cell r="B2057">
            <v>0.67463096599650396</v>
          </cell>
          <cell r="E2057">
            <v>7.9023960519195155E-4</v>
          </cell>
        </row>
        <row r="2058">
          <cell r="A2058">
            <v>40319</v>
          </cell>
          <cell r="B2058">
            <v>0.67759130082604557</v>
          </cell>
          <cell r="E2058">
            <v>2.0474379914430514E-3</v>
          </cell>
        </row>
        <row r="2059">
          <cell r="A2059">
            <v>40326</v>
          </cell>
          <cell r="B2059">
            <v>0.67776975911305704</v>
          </cell>
          <cell r="E2059">
            <v>5.1783382072988818E-6</v>
          </cell>
        </row>
        <row r="2060">
          <cell r="A2060">
            <v>40333</v>
          </cell>
          <cell r="B2060">
            <v>0.67811481920075201</v>
          </cell>
          <cell r="E2060">
            <v>6.5865284676998575E-4</v>
          </cell>
        </row>
        <row r="2061">
          <cell r="A2061">
            <v>40340</v>
          </cell>
          <cell r="B2061">
            <v>0.67957356102177757</v>
          </cell>
          <cell r="E2061">
            <v>1.0039151862425129E-3</v>
          </cell>
        </row>
        <row r="2062">
          <cell r="A2062">
            <v>40347</v>
          </cell>
          <cell r="B2062">
            <v>0.68306712990990337</v>
          </cell>
          <cell r="E2062">
            <v>1.0775088997320981E-3</v>
          </cell>
        </row>
        <row r="2063">
          <cell r="A2063">
            <v>40354</v>
          </cell>
          <cell r="B2063">
            <v>0.68487348459984532</v>
          </cell>
          <cell r="E2063">
            <v>1.2854444876561845E-3</v>
          </cell>
        </row>
        <row r="2064">
          <cell r="A2064">
            <v>40361</v>
          </cell>
          <cell r="B2064">
            <v>0.68297347804350872</v>
          </cell>
          <cell r="E2064">
            <v>1.1048118028573692E-3</v>
          </cell>
        </row>
        <row r="2065">
          <cell r="A2065">
            <v>40368</v>
          </cell>
          <cell r="B2065">
            <v>0.68679481069334047</v>
          </cell>
          <cell r="E2065">
            <v>3.2476883155413598E-3</v>
          </cell>
        </row>
        <row r="2066">
          <cell r="A2066">
            <v>40375</v>
          </cell>
          <cell r="B2066">
            <v>0.68677620350918411</v>
          </cell>
          <cell r="E2066">
            <v>1.1646692969661412E-4</v>
          </cell>
        </row>
        <row r="2067">
          <cell r="A2067">
            <v>40382</v>
          </cell>
          <cell r="B2067">
            <v>0.68760060828240477</v>
          </cell>
          <cell r="E2067">
            <v>1.2323693151201204E-3</v>
          </cell>
        </row>
        <row r="2068">
          <cell r="A2068">
            <v>40389</v>
          </cell>
          <cell r="B2068">
            <v>0.68728488498754436</v>
          </cell>
          <cell r="E2068">
            <v>-2.9859613508788372E-5</v>
          </cell>
        </row>
        <row r="2069">
          <cell r="A2069">
            <v>40396</v>
          </cell>
          <cell r="B2069">
            <v>0.68860036899625032</v>
          </cell>
          <cell r="E2069">
            <v>4.3758118651025026E-4</v>
          </cell>
        </row>
        <row r="2070">
          <cell r="A2070">
            <v>40403</v>
          </cell>
          <cell r="B2070">
            <v>0.68622426591332875</v>
          </cell>
          <cell r="E2070">
            <v>4.4721043018479818E-4</v>
          </cell>
        </row>
        <row r="2071">
          <cell r="A2071">
            <v>40410</v>
          </cell>
          <cell r="B2071">
            <v>0.68705329032945994</v>
          </cell>
          <cell r="E2071">
            <v>5.5559745730912481E-5</v>
          </cell>
        </row>
        <row r="2072">
          <cell r="A2072">
            <v>40417</v>
          </cell>
          <cell r="B2072">
            <v>0.68607926702744015</v>
          </cell>
          <cell r="E2072">
            <v>-5.7656324008783167E-5</v>
          </cell>
        </row>
        <row r="2073">
          <cell r="A2073">
            <v>40424</v>
          </cell>
          <cell r="B2073">
            <v>0.68408884384262458</v>
          </cell>
          <cell r="E2073">
            <v>4.6273131172687134E-4</v>
          </cell>
        </row>
        <row r="2074">
          <cell r="A2074">
            <v>40431</v>
          </cell>
          <cell r="B2074">
            <v>0.68408570039931516</v>
          </cell>
          <cell r="E2074">
            <v>-1.582906494236955E-5</v>
          </cell>
        </row>
        <row r="2075">
          <cell r="A2075">
            <v>40438</v>
          </cell>
          <cell r="B2075">
            <v>0.68225613441373956</v>
          </cell>
          <cell r="E2075">
            <v>-1.1160324042715694E-4</v>
          </cell>
        </row>
        <row r="2076">
          <cell r="A2076">
            <v>40445</v>
          </cell>
          <cell r="B2076">
            <v>0.68195493639770266</v>
          </cell>
          <cell r="E2076">
            <v>3.4746278403431272E-4</v>
          </cell>
        </row>
        <row r="2077">
          <cell r="A2077">
            <v>40452</v>
          </cell>
          <cell r="B2077">
            <v>0.68005490150735637</v>
          </cell>
          <cell r="E2077">
            <v>3.4027397148079713E-5</v>
          </cell>
        </row>
        <row r="2078">
          <cell r="A2078">
            <v>40459</v>
          </cell>
          <cell r="B2078">
            <v>0.67839425072339143</v>
          </cell>
          <cell r="E2078">
            <v>1.4877484572833939E-4</v>
          </cell>
        </row>
        <row r="2079">
          <cell r="A2079">
            <v>40466</v>
          </cell>
          <cell r="B2079">
            <v>0.67802858454648873</v>
          </cell>
          <cell r="E2079">
            <v>9.7076551012739363E-6</v>
          </cell>
        </row>
        <row r="2080">
          <cell r="A2080">
            <v>40473</v>
          </cell>
          <cell r="B2080">
            <v>0.6775668910765883</v>
          </cell>
          <cell r="E2080">
            <v>3.989428897237023E-7</v>
          </cell>
        </row>
        <row r="2081">
          <cell r="A2081">
            <v>40480</v>
          </cell>
          <cell r="B2081">
            <v>0.67878329724104092</v>
          </cell>
          <cell r="E2081">
            <v>6.6036021523886551E-6</v>
          </cell>
        </row>
        <row r="2082">
          <cell r="A2082">
            <v>40487</v>
          </cell>
          <cell r="B2082">
            <v>0.6778961024666097</v>
          </cell>
          <cell r="E2082">
            <v>6.2737631660551895E-4</v>
          </cell>
        </row>
        <row r="2083">
          <cell r="A2083">
            <v>40494</v>
          </cell>
          <cell r="B2083">
            <v>0.6785482186902716</v>
          </cell>
          <cell r="E2083">
            <v>6.2782948143894068E-4</v>
          </cell>
        </row>
        <row r="2084">
          <cell r="A2084">
            <v>40501</v>
          </cell>
          <cell r="B2084">
            <v>0.67832639071136402</v>
          </cell>
          <cell r="E2084">
            <v>-1.2662655738824756E-5</v>
          </cell>
        </row>
        <row r="2085">
          <cell r="A2085">
            <v>40508</v>
          </cell>
          <cell r="B2085">
            <v>0.67783779191335258</v>
          </cell>
          <cell r="E2085">
            <v>1.0028142968013702E-4</v>
          </cell>
        </row>
        <row r="2086">
          <cell r="A2086">
            <v>40515</v>
          </cell>
          <cell r="B2086">
            <v>0.6765940380686396</v>
          </cell>
          <cell r="E2086">
            <v>3.9064772592285074E-4</v>
          </cell>
        </row>
        <row r="2087">
          <cell r="A2087">
            <v>40522</v>
          </cell>
          <cell r="B2087">
            <v>0.67618840360342314</v>
          </cell>
          <cell r="E2087">
            <v>-1.6366483962858462E-5</v>
          </cell>
        </row>
        <row r="2088">
          <cell r="A2088">
            <v>40529</v>
          </cell>
          <cell r="B2088">
            <v>0.67640219258916789</v>
          </cell>
          <cell r="E2088">
            <v>1.1126025261429214E-5</v>
          </cell>
        </row>
        <row r="2089">
          <cell r="A2089">
            <v>40536</v>
          </cell>
          <cell r="B2089">
            <v>0.67606699484008592</v>
          </cell>
          <cell r="E2089">
            <v>5.4344072447757808E-5</v>
          </cell>
        </row>
        <row r="2090">
          <cell r="A2090">
            <v>40543</v>
          </cell>
          <cell r="B2090">
            <v>0.6761767893182371</v>
          </cell>
          <cell r="E2090">
            <v>-2.9835456083402962E-5</v>
          </cell>
        </row>
        <row r="2091">
          <cell r="A2091">
            <v>40550</v>
          </cell>
          <cell r="B2091">
            <v>0.67619514652874291</v>
          </cell>
          <cell r="E2091">
            <v>8.22007847634389E-6</v>
          </cell>
        </row>
        <row r="2092">
          <cell r="A2092">
            <v>40557</v>
          </cell>
          <cell r="B2092">
            <v>0.67621599493918461</v>
          </cell>
          <cell r="E2092">
            <v>5.7919524345157116E-5</v>
          </cell>
        </row>
        <row r="2093">
          <cell r="A2093">
            <v>40564</v>
          </cell>
          <cell r="B2093">
            <v>0.67771531741495128</v>
          </cell>
          <cell r="E2093">
            <v>-1.4289892424551673E-5</v>
          </cell>
        </row>
        <row r="2094">
          <cell r="A2094">
            <v>40571</v>
          </cell>
          <cell r="B2094">
            <v>0.67714450244257074</v>
          </cell>
          <cell r="E2094">
            <v>4.476932674532654E-5</v>
          </cell>
        </row>
        <row r="2095">
          <cell r="A2095">
            <v>40578</v>
          </cell>
          <cell r="B2095">
            <v>0.67595261083034064</v>
          </cell>
          <cell r="E2095">
            <v>1.6113095440247469E-4</v>
          </cell>
        </row>
        <row r="2096">
          <cell r="A2096">
            <v>40585</v>
          </cell>
          <cell r="B2096">
            <v>0.67561799359402108</v>
          </cell>
          <cell r="E2096">
            <v>7.4007621676065144E-5</v>
          </cell>
        </row>
        <row r="2097">
          <cell r="A2097">
            <v>40592</v>
          </cell>
          <cell r="B2097">
            <v>0.67470118236075516</v>
          </cell>
          <cell r="E2097">
            <v>-8.3554120964080325E-5</v>
          </cell>
        </row>
        <row r="2098">
          <cell r="A2098">
            <v>40599</v>
          </cell>
          <cell r="B2098">
            <v>0.6743657482233979</v>
          </cell>
          <cell r="E2098">
            <v>9.672240120424638E-5</v>
          </cell>
        </row>
        <row r="2099">
          <cell r="A2099">
            <v>40606</v>
          </cell>
          <cell r="B2099">
            <v>0.67422593786339113</v>
          </cell>
          <cell r="E2099">
            <v>4.1064876539586816E-5</v>
          </cell>
        </row>
        <row r="2100">
          <cell r="A2100">
            <v>40613</v>
          </cell>
          <cell r="B2100">
            <v>0.67237643077262388</v>
          </cell>
          <cell r="E2100">
            <v>-1.9406928563559775E-4</v>
          </cell>
        </row>
        <row r="2101">
          <cell r="A2101">
            <v>40620</v>
          </cell>
          <cell r="B2101">
            <v>0.67378139681578497</v>
          </cell>
          <cell r="E2101">
            <v>6.0333851889928967E-4</v>
          </cell>
        </row>
        <row r="2102">
          <cell r="A2102">
            <v>40627</v>
          </cell>
          <cell r="B2102">
            <v>0.67074708634626701</v>
          </cell>
          <cell r="E2102">
            <v>4.2153402268466398E-4</v>
          </cell>
        </row>
        <row r="2103">
          <cell r="A2103">
            <v>40634</v>
          </cell>
          <cell r="B2103">
            <v>0.6716124094267113</v>
          </cell>
          <cell r="E2103">
            <v>3.9256824539802556E-4</v>
          </cell>
        </row>
        <row r="2104">
          <cell r="A2104">
            <v>40641</v>
          </cell>
          <cell r="B2104">
            <v>0.6713664711833478</v>
          </cell>
          <cell r="E2104">
            <v>-4.2798936578932874E-6</v>
          </cell>
        </row>
        <row r="2105">
          <cell r="A2105">
            <v>40648</v>
          </cell>
          <cell r="B2105">
            <v>0.67027721926895534</v>
          </cell>
          <cell r="E2105">
            <v>-4.8805132425787722E-6</v>
          </cell>
        </row>
        <row r="2106">
          <cell r="A2106">
            <v>40655</v>
          </cell>
          <cell r="B2106">
            <v>0.67005547688681788</v>
          </cell>
          <cell r="E2106">
            <v>3.8574006345677707E-5</v>
          </cell>
        </row>
        <row r="2107">
          <cell r="A2107">
            <v>40662</v>
          </cell>
          <cell r="B2107">
            <v>0.6705913114062505</v>
          </cell>
          <cell r="E2107">
            <v>4.5791677373813178E-4</v>
          </cell>
        </row>
        <row r="2108">
          <cell r="A2108">
            <v>40669</v>
          </cell>
          <cell r="B2108">
            <v>0.66747084396698608</v>
          </cell>
          <cell r="E2108">
            <v>-5.5224933058515936E-7</v>
          </cell>
        </row>
        <row r="2109">
          <cell r="A2109">
            <v>40676</v>
          </cell>
          <cell r="B2109">
            <v>0.66816680953246865</v>
          </cell>
          <cell r="E2109">
            <v>-1.0021490924606418E-4</v>
          </cell>
        </row>
        <row r="2110">
          <cell r="A2110">
            <v>40683</v>
          </cell>
          <cell r="B2110">
            <v>0.66796640585091438</v>
          </cell>
          <cell r="E2110">
            <v>-1.3359197284756738E-6</v>
          </cell>
        </row>
        <row r="2111">
          <cell r="A2111">
            <v>40690</v>
          </cell>
          <cell r="B2111">
            <v>0.66733007787599918</v>
          </cell>
          <cell r="E2111">
            <v>-3.8836394792762567E-5</v>
          </cell>
        </row>
        <row r="2112">
          <cell r="A2112">
            <v>40697</v>
          </cell>
          <cell r="B2112">
            <v>0.6715360083484504</v>
          </cell>
          <cell r="E2112">
            <v>3.3109283824595285E-4</v>
          </cell>
        </row>
        <row r="2113">
          <cell r="A2113">
            <v>40704</v>
          </cell>
          <cell r="B2113">
            <v>0.67092431498912686</v>
          </cell>
          <cell r="E2113">
            <v>3.0068553622546602E-4</v>
          </cell>
        </row>
        <row r="2114">
          <cell r="A2114">
            <v>40711</v>
          </cell>
          <cell r="B2114">
            <v>0.67070637844114733</v>
          </cell>
          <cell r="E2114">
            <v>-3.2221113270354334E-5</v>
          </cell>
        </row>
        <row r="2115">
          <cell r="A2115">
            <v>40718</v>
          </cell>
          <cell r="B2115">
            <v>0.67118527075948742</v>
          </cell>
          <cell r="E2115">
            <v>2.0673232496386381E-5</v>
          </cell>
        </row>
        <row r="2116">
          <cell r="A2116">
            <v>40725</v>
          </cell>
          <cell r="B2116">
            <v>0.66973197693651576</v>
          </cell>
          <cell r="E2116">
            <v>1.6721326526429963E-3</v>
          </cell>
        </row>
        <row r="2117">
          <cell r="A2117">
            <v>40732</v>
          </cell>
          <cell r="B2117">
            <v>0.67136215174144531</v>
          </cell>
          <cell r="E2117">
            <v>7.7095629339082658E-6</v>
          </cell>
        </row>
        <row r="2118">
          <cell r="A2118">
            <v>40739</v>
          </cell>
          <cell r="B2118">
            <v>0.67129703834235777</v>
          </cell>
          <cell r="E2118">
            <v>3.0985734086544972E-4</v>
          </cell>
        </row>
        <row r="2119">
          <cell r="A2119">
            <v>40746</v>
          </cell>
          <cell r="B2119">
            <v>0.6721975695071758</v>
          </cell>
          <cell r="E2119">
            <v>2.6307655541726584E-4</v>
          </cell>
        </row>
        <row r="2120">
          <cell r="A2120">
            <v>40753</v>
          </cell>
          <cell r="B2120">
            <v>0.67252821209989533</v>
          </cell>
          <cell r="E2120">
            <v>1.1372784856022767E-3</v>
          </cell>
        </row>
        <row r="2121">
          <cell r="A2121">
            <v>40760</v>
          </cell>
          <cell r="B2121">
            <v>0.66955131885114294</v>
          </cell>
          <cell r="E2121">
            <v>3.6732632138883536E-3</v>
          </cell>
        </row>
        <row r="2122">
          <cell r="A2122">
            <v>40767</v>
          </cell>
          <cell r="B2122">
            <v>0.66968409305261756</v>
          </cell>
          <cell r="E2122">
            <v>7.0818627966115711E-5</v>
          </cell>
        </row>
        <row r="2123">
          <cell r="A2123">
            <v>40774</v>
          </cell>
          <cell r="B2123">
            <v>0.6630271219538556</v>
          </cell>
          <cell r="E2123">
            <v>-5.4706367766248817E-4</v>
          </cell>
        </row>
        <row r="2124">
          <cell r="A2124">
            <v>40781</v>
          </cell>
          <cell r="B2124">
            <v>0.66311489359151499</v>
          </cell>
          <cell r="E2124">
            <v>1.1079124968611288E-3</v>
          </cell>
        </row>
        <row r="2125">
          <cell r="A2125">
            <v>40788</v>
          </cell>
          <cell r="B2125">
            <v>0.66292119173463437</v>
          </cell>
          <cell r="E2125">
            <v>1.2340806333517022E-6</v>
          </cell>
        </row>
        <row r="2126">
          <cell r="A2126">
            <v>40795</v>
          </cell>
          <cell r="B2126">
            <v>0.66312528556388017</v>
          </cell>
          <cell r="E2126">
            <v>5.2706368861227834E-4</v>
          </cell>
        </row>
        <row r="2127">
          <cell r="A2127">
            <v>40802</v>
          </cell>
          <cell r="B2127">
            <v>0.66592202856818028</v>
          </cell>
          <cell r="E2127">
            <v>2.0528398192791219E-3</v>
          </cell>
        </row>
        <row r="2128">
          <cell r="A2128">
            <v>40809</v>
          </cell>
          <cell r="B2128">
            <v>0.65798043838216336</v>
          </cell>
          <cell r="E2128">
            <v>1.7038383461421037E-3</v>
          </cell>
        </row>
        <row r="2129">
          <cell r="A2129">
            <v>40816</v>
          </cell>
          <cell r="B2129">
            <v>0.65789489795354494</v>
          </cell>
          <cell r="E2129">
            <v>1.7317979458340555E-5</v>
          </cell>
        </row>
        <row r="2130">
          <cell r="A2130">
            <v>40823</v>
          </cell>
          <cell r="B2130">
            <v>0.65646301523365469</v>
          </cell>
          <cell r="E2130">
            <v>-9.3350414738404771E-5</v>
          </cell>
        </row>
        <row r="2131">
          <cell r="A2131">
            <v>40830</v>
          </cell>
          <cell r="B2131">
            <v>0.65277959074286451</v>
          </cell>
          <cell r="E2131">
            <v>1.5177280363369719E-3</v>
          </cell>
        </row>
        <row r="2132">
          <cell r="A2132">
            <v>40837</v>
          </cell>
          <cell r="B2132">
            <v>0.65353160875202554</v>
          </cell>
          <cell r="E2132">
            <v>2.7628688813969416E-4</v>
          </cell>
        </row>
        <row r="2133">
          <cell r="A2133">
            <v>40844</v>
          </cell>
          <cell r="B2133">
            <v>0.64910057793298326</v>
          </cell>
          <cell r="E2133">
            <v>3.1324353231514611E-4</v>
          </cell>
        </row>
        <row r="2134">
          <cell r="A2134">
            <v>40851</v>
          </cell>
          <cell r="B2134">
            <v>0.64694827814026989</v>
          </cell>
          <cell r="E2134">
            <v>2.0095902297500529E-4</v>
          </cell>
        </row>
        <row r="2135">
          <cell r="A2135">
            <v>40858</v>
          </cell>
          <cell r="B2135">
            <v>0.64692585944380654</v>
          </cell>
          <cell r="E2135">
            <v>2.6306343255191308E-5</v>
          </cell>
        </row>
        <row r="2136">
          <cell r="A2136">
            <v>40865</v>
          </cell>
          <cell r="B2136">
            <v>0.64626318402112637</v>
          </cell>
          <cell r="E2136">
            <v>7.5866560805520379E-4</v>
          </cell>
        </row>
        <row r="2137">
          <cell r="A2137">
            <v>40872</v>
          </cell>
          <cell r="B2137">
            <v>0.64704181769547586</v>
          </cell>
          <cell r="E2137">
            <v>2.0292416955944568E-3</v>
          </cell>
        </row>
        <row r="2138">
          <cell r="A2138">
            <v>40879</v>
          </cell>
          <cell r="B2138">
            <v>0.64538388553544401</v>
          </cell>
          <cell r="E2138">
            <v>3.5802402582982102E-3</v>
          </cell>
        </row>
        <row r="2139">
          <cell r="A2139">
            <v>40886</v>
          </cell>
          <cell r="B2139">
            <v>0.64510316394122513</v>
          </cell>
          <cell r="E2139">
            <v>2.8242458919562459E-5</v>
          </cell>
        </row>
        <row r="2140">
          <cell r="A2140">
            <v>40893</v>
          </cell>
          <cell r="B2140">
            <v>0.64274890925301309</v>
          </cell>
          <cell r="E2140">
            <v>9.3251532445773783E-5</v>
          </cell>
        </row>
        <row r="2141">
          <cell r="A2141">
            <v>40900</v>
          </cell>
          <cell r="B2141">
            <v>0.64429840195640975</v>
          </cell>
          <cell r="E2141">
            <v>1.4308777838201829E-3</v>
          </cell>
        </row>
        <row r="2142">
          <cell r="A2142">
            <v>40907</v>
          </cell>
          <cell r="B2142">
            <v>0.64392208443366739</v>
          </cell>
          <cell r="E2142">
            <v>-1.297471008853248E-5</v>
          </cell>
        </row>
        <row r="2143">
          <cell r="A2143">
            <v>40914</v>
          </cell>
          <cell r="B2143">
            <v>0.64343090360672683</v>
          </cell>
          <cell r="E2143">
            <v>-2.75631531228803E-4</v>
          </cell>
        </row>
        <row r="2144">
          <cell r="A2144">
            <v>40921</v>
          </cell>
          <cell r="B2144">
            <v>0.64311773354755009</v>
          </cell>
          <cell r="E2144">
            <v>-4.5272618955099755E-5</v>
          </cell>
        </row>
        <row r="2145">
          <cell r="A2145">
            <v>40928</v>
          </cell>
          <cell r="B2145">
            <v>0.64132028481804404</v>
          </cell>
          <cell r="E2145">
            <v>-1.6053048894534136E-4</v>
          </cell>
        </row>
        <row r="2146">
          <cell r="A2146">
            <v>40935</v>
          </cell>
          <cell r="B2146">
            <v>0.64092860521833772</v>
          </cell>
          <cell r="E2146">
            <v>2.2355098356288898E-5</v>
          </cell>
        </row>
        <row r="2147">
          <cell r="A2147">
            <v>40942</v>
          </cell>
          <cell r="B2147">
            <v>0.64044182671607619</v>
          </cell>
          <cell r="E2147">
            <v>1.0660740091204441E-4</v>
          </cell>
        </row>
        <row r="2148">
          <cell r="A2148">
            <v>40949</v>
          </cell>
          <cell r="B2148">
            <v>0.64076459728616453</v>
          </cell>
          <cell r="E2148">
            <v>2.8018167660375541E-5</v>
          </cell>
        </row>
        <row r="2149">
          <cell r="A2149">
            <v>40956</v>
          </cell>
          <cell r="B2149">
            <v>0.6405171845954053</v>
          </cell>
          <cell r="E2149">
            <v>6.3414278792501061E-5</v>
          </cell>
        </row>
        <row r="2150">
          <cell r="A2150">
            <v>40963</v>
          </cell>
          <cell r="B2150">
            <v>0.64101486349313197</v>
          </cell>
          <cell r="E2150">
            <v>-1.0342585841652352E-5</v>
          </cell>
        </row>
        <row r="2151">
          <cell r="A2151">
            <v>40970</v>
          </cell>
          <cell r="B2151">
            <v>0.64141229181269976</v>
          </cell>
          <cell r="E2151">
            <v>2.3343748825054895E-5</v>
          </cell>
        </row>
        <row r="2152">
          <cell r="A2152">
            <v>40977</v>
          </cell>
          <cell r="B2152">
            <v>0.64183699350222878</v>
          </cell>
          <cell r="E2152">
            <v>-3.433021537915935E-5</v>
          </cell>
        </row>
        <row r="2153">
          <cell r="A2153">
            <v>40984</v>
          </cell>
          <cell r="B2153">
            <v>0.63864887684322069</v>
          </cell>
          <cell r="E2153">
            <v>-1.3741826160337667E-4</v>
          </cell>
        </row>
        <row r="2154">
          <cell r="A2154">
            <v>40991</v>
          </cell>
          <cell r="B2154">
            <v>0.63861764126254905</v>
          </cell>
          <cell r="E2154">
            <v>4.1819427842172566E-5</v>
          </cell>
        </row>
        <row r="2155">
          <cell r="A2155">
            <v>40998</v>
          </cell>
          <cell r="B2155">
            <v>0.63840452805295911</v>
          </cell>
          <cell r="E2155">
            <v>4.3600340472806181E-5</v>
          </cell>
        </row>
        <row r="2156">
          <cell r="A2156">
            <v>41005</v>
          </cell>
          <cell r="B2156">
            <v>0.63845080778898189</v>
          </cell>
          <cell r="E2156">
            <v>8.9263928520353638E-5</v>
          </cell>
        </row>
        <row r="2157">
          <cell r="A2157">
            <v>41012</v>
          </cell>
          <cell r="B2157">
            <v>0.63858128422729277</v>
          </cell>
          <cell r="E2157">
            <v>3.347455255315161E-4</v>
          </cell>
        </row>
        <row r="2158">
          <cell r="A2158">
            <v>41019</v>
          </cell>
          <cell r="B2158">
            <v>0.63906545608171361</v>
          </cell>
          <cell r="E2158">
            <v>2.4574730365059289E-4</v>
          </cell>
        </row>
        <row r="2159">
          <cell r="A2159">
            <v>41026</v>
          </cell>
          <cell r="B2159">
            <v>0.63937791540845745</v>
          </cell>
          <cell r="E2159">
            <v>2.6743054037361855E-4</v>
          </cell>
        </row>
        <row r="2160">
          <cell r="A2160">
            <v>41033</v>
          </cell>
          <cell r="B2160">
            <v>0.63880564907438786</v>
          </cell>
          <cell r="E2160">
            <v>2.7643283305319783E-4</v>
          </cell>
        </row>
        <row r="2161">
          <cell r="A2161">
            <v>41040</v>
          </cell>
          <cell r="B2161">
            <v>0.63809641167350661</v>
          </cell>
          <cell r="E2161">
            <v>-1.1691624093614242E-4</v>
          </cell>
        </row>
        <row r="2162">
          <cell r="A2162">
            <v>41047</v>
          </cell>
          <cell r="B2162">
            <v>0.63570318254832292</v>
          </cell>
          <cell r="E2162">
            <v>8.548052829235375E-4</v>
          </cell>
        </row>
        <row r="2163">
          <cell r="A2163">
            <v>41054</v>
          </cell>
          <cell r="B2163">
            <v>0.63551042746920672</v>
          </cell>
          <cell r="E2163">
            <v>1.6308933165843601E-4</v>
          </cell>
        </row>
        <row r="2164">
          <cell r="A2164">
            <v>41061</v>
          </cell>
          <cell r="B2164">
            <v>0.63082858103899642</v>
          </cell>
          <cell r="E2164">
            <v>5.1710204714041052E-5</v>
          </cell>
        </row>
        <row r="2165">
          <cell r="A2165">
            <v>41068</v>
          </cell>
          <cell r="B2165">
            <v>0.63077922564137034</v>
          </cell>
          <cell r="E2165">
            <v>1.0979084204332905E-3</v>
          </cell>
        </row>
        <row r="2166">
          <cell r="A2166">
            <v>41075</v>
          </cell>
          <cell r="B2166">
            <v>0.62895414963617469</v>
          </cell>
          <cell r="E2166">
            <v>1.3875575852710501E-4</v>
          </cell>
        </row>
        <row r="2167">
          <cell r="A2167">
            <v>41082</v>
          </cell>
          <cell r="B2167">
            <v>0.62905215870479458</v>
          </cell>
          <cell r="E2167">
            <v>9.7045223464542867E-5</v>
          </cell>
        </row>
        <row r="2168">
          <cell r="A2168">
            <v>41089</v>
          </cell>
          <cell r="B2168">
            <v>0.6296990192608718</v>
          </cell>
          <cell r="E2168">
            <v>4.3046453363128871E-4</v>
          </cell>
        </row>
        <row r="2169">
          <cell r="A2169">
            <v>41096</v>
          </cell>
          <cell r="B2169">
            <v>0.6291507827740378</v>
          </cell>
          <cell r="E2169">
            <v>6.6971606561661028E-6</v>
          </cell>
        </row>
        <row r="2170">
          <cell r="A2170">
            <v>41103</v>
          </cell>
          <cell r="B2170">
            <v>0.62897837332210227</v>
          </cell>
          <cell r="E2170">
            <v>8.8673066779459014E-6</v>
          </cell>
        </row>
        <row r="2171">
          <cell r="A2171">
            <v>41110</v>
          </cell>
          <cell r="B2171">
            <v>0.62329511732938381</v>
          </cell>
          <cell r="E2171">
            <v>2.2296256171062593E-6</v>
          </cell>
        </row>
        <row r="2172">
          <cell r="A2172">
            <v>41117</v>
          </cell>
          <cell r="B2172">
            <v>0.6229679632115831</v>
          </cell>
          <cell r="E2172">
            <v>1.0283260885229365E-4</v>
          </cell>
        </row>
        <row r="2173">
          <cell r="A2173">
            <v>41124</v>
          </cell>
          <cell r="B2173">
            <v>0.62192327507654765</v>
          </cell>
          <cell r="E2173">
            <v>-1.7453259297522388E-5</v>
          </cell>
        </row>
        <row r="2174">
          <cell r="A2174">
            <v>41131</v>
          </cell>
          <cell r="B2174">
            <v>0.62143860780976423</v>
          </cell>
          <cell r="E2174">
            <v>-1.207109611149669E-4</v>
          </cell>
        </row>
        <row r="2175">
          <cell r="A2175">
            <v>41138</v>
          </cell>
          <cell r="B2175">
            <v>0.62163013555469748</v>
          </cell>
          <cell r="E2175">
            <v>-8.1663423223656025E-5</v>
          </cell>
        </row>
        <row r="2176">
          <cell r="A2176">
            <v>41145</v>
          </cell>
          <cell r="B2176">
            <v>0.62176413777094008</v>
          </cell>
          <cell r="E2176">
            <v>9.1303325144781355E-5</v>
          </cell>
        </row>
        <row r="2177">
          <cell r="A2177">
            <v>41152</v>
          </cell>
          <cell r="B2177">
            <v>0.62182675174614088</v>
          </cell>
          <cell r="E2177">
            <v>2.5363568360386113E-5</v>
          </cell>
        </row>
        <row r="2178">
          <cell r="A2178">
            <v>41159</v>
          </cell>
          <cell r="B2178">
            <v>0.6209372080814205</v>
          </cell>
          <cell r="E2178">
            <v>2.624378842375937E-4</v>
          </cell>
        </row>
        <row r="2179">
          <cell r="A2179">
            <v>41166</v>
          </cell>
          <cell r="B2179">
            <v>0.61884528205818046</v>
          </cell>
          <cell r="E2179">
            <v>-7.8856809917251286E-5</v>
          </cell>
        </row>
        <row r="2180">
          <cell r="A2180">
            <v>41173</v>
          </cell>
          <cell r="B2180">
            <v>0.61903269781516657</v>
          </cell>
          <cell r="E2180">
            <v>2.172503529124978E-5</v>
          </cell>
        </row>
        <row r="2181">
          <cell r="A2181">
            <v>41180</v>
          </cell>
          <cell r="B2181">
            <v>0.61707090994254155</v>
          </cell>
          <cell r="E2181">
            <v>-1.0023674156672599E-4</v>
          </cell>
        </row>
        <row r="2182">
          <cell r="A2182">
            <v>41187</v>
          </cell>
          <cell r="B2182">
            <v>0.61699732923075501</v>
          </cell>
          <cell r="E2182">
            <v>1.4165137046231048E-4</v>
          </cell>
        </row>
        <row r="2183">
          <cell r="A2183">
            <v>41194</v>
          </cell>
          <cell r="B2183">
            <v>0.61431620494840322</v>
          </cell>
          <cell r="E2183">
            <v>1.0971699376901875E-4</v>
          </cell>
        </row>
        <row r="2184">
          <cell r="A2184">
            <v>41201</v>
          </cell>
          <cell r="B2184">
            <v>0.61241393716087633</v>
          </cell>
          <cell r="E2184">
            <v>1.7572392827970424E-4</v>
          </cell>
        </row>
        <row r="2185">
          <cell r="A2185">
            <v>41208</v>
          </cell>
          <cell r="B2185">
            <v>0.6127269478518298</v>
          </cell>
          <cell r="E2185">
            <v>1.8074573165475613E-4</v>
          </cell>
        </row>
        <row r="2186">
          <cell r="A2186">
            <v>41215</v>
          </cell>
          <cell r="B2186">
            <v>0.61399120987396139</v>
          </cell>
          <cell r="E2186">
            <v>-3.6951782175422439E-5</v>
          </cell>
        </row>
        <row r="2187">
          <cell r="A2187">
            <v>41222</v>
          </cell>
          <cell r="B2187">
            <v>0.61607553511809876</v>
          </cell>
          <cell r="E2187">
            <v>9.331894592043943E-4</v>
          </cell>
        </row>
        <row r="2188">
          <cell r="A2188">
            <v>41229</v>
          </cell>
          <cell r="B2188">
            <v>0.61675770052163315</v>
          </cell>
          <cell r="E2188">
            <v>1.7707055104979207E-4</v>
          </cell>
        </row>
        <row r="2189">
          <cell r="A2189">
            <v>41236</v>
          </cell>
          <cell r="B2189">
            <v>0.613757313051007</v>
          </cell>
          <cell r="E2189">
            <v>-2.9434607181768626E-4</v>
          </cell>
        </row>
        <row r="2190">
          <cell r="A2190">
            <v>41243</v>
          </cell>
          <cell r="B2190">
            <v>0.6131230620089575</v>
          </cell>
          <cell r="E2190">
            <v>1.5417245928283513E-4</v>
          </cell>
        </row>
        <row r="2191">
          <cell r="A2191">
            <v>41250</v>
          </cell>
          <cell r="B2191">
            <v>0.61245835451543329</v>
          </cell>
          <cell r="E2191">
            <v>2.0169239288802226E-5</v>
          </cell>
        </row>
        <row r="2192">
          <cell r="A2192">
            <v>41257</v>
          </cell>
          <cell r="B2192">
            <v>0.61230380762418712</v>
          </cell>
          <cell r="E2192">
            <v>-2.0205321617263509E-5</v>
          </cell>
        </row>
        <row r="2193">
          <cell r="A2193">
            <v>41264</v>
          </cell>
          <cell r="B2193">
            <v>0.61590797922525109</v>
          </cell>
          <cell r="E2193">
            <v>2.208265718695637E-4</v>
          </cell>
        </row>
        <row r="2194">
          <cell r="A2194">
            <v>41271</v>
          </cell>
          <cell r="B2194">
            <v>0.61603916068707554</v>
          </cell>
          <cell r="E2194">
            <v>3.9340960641899803E-4</v>
          </cell>
        </row>
        <row r="2195">
          <cell r="A2195">
            <v>41278</v>
          </cell>
          <cell r="B2195">
            <v>0.61831390387000895</v>
          </cell>
          <cell r="E2195">
            <v>1.6025037601499587E-3</v>
          </cell>
        </row>
        <row r="2196">
          <cell r="A2196">
            <v>41285</v>
          </cell>
          <cell r="B2196">
            <v>0.61356279317840867</v>
          </cell>
          <cell r="E2196">
            <v>-4.8402939575350779E-5</v>
          </cell>
        </row>
        <row r="2197">
          <cell r="A2197">
            <v>41292</v>
          </cell>
          <cell r="B2197">
            <v>0.61405407298938319</v>
          </cell>
          <cell r="E2197">
            <v>5.0500889071811825E-5</v>
          </cell>
        </row>
        <row r="2198">
          <cell r="A2198">
            <v>41299</v>
          </cell>
          <cell r="B2198">
            <v>0.61175722219666318</v>
          </cell>
          <cell r="E2198">
            <v>1.9054628163314648E-4</v>
          </cell>
        </row>
        <row r="2199">
          <cell r="A2199">
            <v>41306</v>
          </cell>
          <cell r="B2199">
            <v>0.61237223508553451</v>
          </cell>
          <cell r="E2199">
            <v>9.7475702853406279E-5</v>
          </cell>
        </row>
        <row r="2200">
          <cell r="A2200">
            <v>41313</v>
          </cell>
          <cell r="B2200">
            <v>0.61338833294756023</v>
          </cell>
          <cell r="E2200">
            <v>1.9848365495734485E-6</v>
          </cell>
        </row>
        <row r="2201">
          <cell r="A2201">
            <v>41320</v>
          </cell>
          <cell r="B2201">
            <v>0.6140264898669695</v>
          </cell>
          <cell r="E2201">
            <v>-9.3703714969227734E-7</v>
          </cell>
        </row>
        <row r="2202">
          <cell r="A2202">
            <v>41327</v>
          </cell>
          <cell r="B2202">
            <v>0.61252193520915399</v>
          </cell>
          <cell r="E2202">
            <v>-5.5218365498812774E-5</v>
          </cell>
        </row>
        <row r="2203">
          <cell r="A2203">
            <v>41334</v>
          </cell>
          <cell r="B2203">
            <v>0.61278149072334698</v>
          </cell>
          <cell r="E2203">
            <v>-2.0406041657978812E-5</v>
          </cell>
        </row>
        <row r="2204">
          <cell r="A2204">
            <v>41341</v>
          </cell>
          <cell r="B2204">
            <v>0.61300573484169674</v>
          </cell>
          <cell r="E2204">
            <v>2.5604607036123611E-4</v>
          </cell>
        </row>
        <row r="2205">
          <cell r="A2205">
            <v>41348</v>
          </cell>
          <cell r="B2205">
            <v>0.61299847713491706</v>
          </cell>
          <cell r="E2205">
            <v>8.8429676671225688E-5</v>
          </cell>
        </row>
        <row r="2206">
          <cell r="A2206">
            <v>41355</v>
          </cell>
          <cell r="B2206">
            <v>0.61314503267174403</v>
          </cell>
          <cell r="E2206">
            <v>2.5604216623383938E-5</v>
          </cell>
        </row>
        <row r="2207">
          <cell r="A2207">
            <v>41362</v>
          </cell>
          <cell r="B2207">
            <v>0.61085415051121872</v>
          </cell>
          <cell r="E2207">
            <v>7.8847961703879861E-5</v>
          </cell>
        </row>
        <row r="2208">
          <cell r="A2208">
            <v>41369</v>
          </cell>
          <cell r="B2208">
            <v>0.61113018891656989</v>
          </cell>
          <cell r="E2208">
            <v>-9.298704261517957E-5</v>
          </cell>
        </row>
        <row r="2209">
          <cell r="A2209">
            <v>41376</v>
          </cell>
          <cell r="B2209">
            <v>0.61034577644642363</v>
          </cell>
          <cell r="E2209">
            <v>3.23523614518459E-4</v>
          </cell>
        </row>
        <row r="2210">
          <cell r="A2210">
            <v>41383</v>
          </cell>
          <cell r="B2210">
            <v>0.60912590983750492</v>
          </cell>
          <cell r="E2210">
            <v>-1.0685757565414077E-4</v>
          </cell>
        </row>
        <row r="2211">
          <cell r="A2211">
            <v>41390</v>
          </cell>
          <cell r="B2211">
            <v>0.60830127857752792</v>
          </cell>
          <cell r="E2211">
            <v>7.6430255443222332E-5</v>
          </cell>
        </row>
        <row r="2212">
          <cell r="A2212">
            <v>41397</v>
          </cell>
          <cell r="B2212">
            <v>0.60709340334353745</v>
          </cell>
          <cell r="E2212">
            <v>1.1743508586325187E-4</v>
          </cell>
        </row>
        <row r="2213">
          <cell r="A2213">
            <v>41404</v>
          </cell>
          <cell r="B2213">
            <v>0.60607798145500924</v>
          </cell>
          <cell r="E2213">
            <v>-2.731994726297582E-4</v>
          </cell>
        </row>
        <row r="2214">
          <cell r="A2214">
            <v>41411</v>
          </cell>
          <cell r="B2214">
            <v>0.60742840247954721</v>
          </cell>
          <cell r="E2214">
            <v>1.5616542332126757E-4</v>
          </cell>
        </row>
        <row r="2215">
          <cell r="A2215">
            <v>41418</v>
          </cell>
          <cell r="B2215">
            <v>0.60871449642182729</v>
          </cell>
          <cell r="E2215">
            <v>5.8178477891265574E-4</v>
          </cell>
        </row>
        <row r="2216">
          <cell r="A2216">
            <v>41425</v>
          </cell>
          <cell r="B2216">
            <v>0.60957816473173598</v>
          </cell>
          <cell r="E2216">
            <v>4.1317437221142925E-4</v>
          </cell>
        </row>
        <row r="2217">
          <cell r="A2217">
            <v>41432</v>
          </cell>
          <cell r="B2217">
            <v>0.61039327862415305</v>
          </cell>
          <cell r="E2217">
            <v>4.0176803381458096E-5</v>
          </cell>
        </row>
        <row r="2218">
          <cell r="A2218">
            <v>41439</v>
          </cell>
          <cell r="B2218">
            <v>0.61027640280457984</v>
          </cell>
          <cell r="E2218">
            <v>3.6146311962083278E-5</v>
          </cell>
        </row>
        <row r="2219">
          <cell r="A2219">
            <v>41446</v>
          </cell>
          <cell r="B2219">
            <v>0.60972229102879649</v>
          </cell>
          <cell r="E2219">
            <v>8.2356439035503111E-4</v>
          </cell>
        </row>
        <row r="2220">
          <cell r="A2220">
            <v>41453</v>
          </cell>
          <cell r="B2220">
            <v>0.61129890641336726</v>
          </cell>
          <cell r="E2220">
            <v>3.0012322866283716E-4</v>
          </cell>
        </row>
        <row r="2221">
          <cell r="A2221">
            <v>41460</v>
          </cell>
          <cell r="B2221">
            <v>0.61186745966190714</v>
          </cell>
          <cell r="E2221">
            <v>-1.5194003807380158E-4</v>
          </cell>
        </row>
        <row r="2222">
          <cell r="A2222">
            <v>41467</v>
          </cell>
          <cell r="B2222">
            <v>0.61593419444319941</v>
          </cell>
          <cell r="E2222">
            <v>1.2936298016021414E-3</v>
          </cell>
        </row>
        <row r="2223">
          <cell r="A2223">
            <v>41474</v>
          </cell>
          <cell r="B2223">
            <v>0.61626873252514613</v>
          </cell>
          <cell r="E2223">
            <v>2.4825439923608505E-4</v>
          </cell>
        </row>
        <row r="2224">
          <cell r="A2224">
            <v>41481</v>
          </cell>
          <cell r="B2224">
            <v>0.61624548904856491</v>
          </cell>
          <cell r="E2224">
            <v>6.9929335731050678E-6</v>
          </cell>
        </row>
        <row r="2225">
          <cell r="A2225">
            <v>41488</v>
          </cell>
          <cell r="B2225">
            <v>0.61578666808952054</v>
          </cell>
          <cell r="E2225">
            <v>3.7474872143580886E-5</v>
          </cell>
        </row>
        <row r="2226">
          <cell r="A2226">
            <v>41495</v>
          </cell>
          <cell r="B2226">
            <v>0.6164530840546214</v>
          </cell>
          <cell r="E2226">
            <v>1.6238905723373469E-4</v>
          </cell>
        </row>
        <row r="2227">
          <cell r="A2227">
            <v>41502</v>
          </cell>
          <cell r="B2227">
            <v>0.61854316682943888</v>
          </cell>
          <cell r="E2227">
            <v>7.7609865909143954E-4</v>
          </cell>
        </row>
        <row r="2228">
          <cell r="A2228">
            <v>41509</v>
          </cell>
          <cell r="B2228">
            <v>0.61854299994446404</v>
          </cell>
          <cell r="E2228">
            <v>1.4769276804827524E-7</v>
          </cell>
        </row>
        <row r="2229">
          <cell r="A2229">
            <v>41516</v>
          </cell>
          <cell r="B2229">
            <v>0.6165911573171815</v>
          </cell>
          <cell r="E2229">
            <v>3.6276947202929904E-4</v>
          </cell>
        </row>
        <row r="2230">
          <cell r="A2230">
            <v>41523</v>
          </cell>
          <cell r="B2230">
            <v>0.61457689917096237</v>
          </cell>
          <cell r="E2230">
            <v>-2.7170756250434556E-4</v>
          </cell>
        </row>
        <row r="2231">
          <cell r="A2231">
            <v>41530</v>
          </cell>
          <cell r="B2231">
            <v>0.61522307691811295</v>
          </cell>
          <cell r="E2231">
            <v>1.5112834376224851E-4</v>
          </cell>
        </row>
        <row r="2232">
          <cell r="A2232">
            <v>41537</v>
          </cell>
          <cell r="B2232">
            <v>0.61640331114239111</v>
          </cell>
          <cell r="E2232">
            <v>2.4767214932964625E-4</v>
          </cell>
        </row>
        <row r="2233">
          <cell r="A2233">
            <v>41544</v>
          </cell>
          <cell r="B2233">
            <v>0.61726048228066788</v>
          </cell>
          <cell r="E2233">
            <v>3.8941579365039205E-5</v>
          </cell>
        </row>
        <row r="2234">
          <cell r="A2234">
            <v>41551</v>
          </cell>
          <cell r="B2234">
            <v>0.5507574976351749</v>
          </cell>
          <cell r="E2234">
            <v>3.5515380393324439E-5</v>
          </cell>
        </row>
        <row r="2235">
          <cell r="A2235">
            <v>41558</v>
          </cell>
          <cell r="B2235">
            <v>0.54499008852656272</v>
          </cell>
          <cell r="E2235">
            <v>1.6485194284125289E-4</v>
          </cell>
        </row>
        <row r="2236">
          <cell r="A2236">
            <v>41565</v>
          </cell>
          <cell r="B2236">
            <v>0.56153258707612497</v>
          </cell>
          <cell r="E2236">
            <v>1.481510925819466E-4</v>
          </cell>
        </row>
        <row r="2237">
          <cell r="A2237">
            <v>41572</v>
          </cell>
          <cell r="B2237">
            <v>0.5611336642128486</v>
          </cell>
          <cell r="E2237">
            <v>7.5812020094251023E-5</v>
          </cell>
        </row>
        <row r="2238">
          <cell r="A2238">
            <v>41579</v>
          </cell>
          <cell r="B2238">
            <v>0.5628236410236076</v>
          </cell>
          <cell r="E2238">
            <v>5.6874507337599311E-5</v>
          </cell>
        </row>
        <row r="2239">
          <cell r="A2239">
            <v>41586</v>
          </cell>
          <cell r="B2239">
            <v>0.57167156092585469</v>
          </cell>
          <cell r="E2239">
            <v>6.3742215745923136E-6</v>
          </cell>
        </row>
        <row r="2240">
          <cell r="A2240">
            <v>41593</v>
          </cell>
          <cell r="B2240">
            <v>0.58928235321964395</v>
          </cell>
          <cell r="E2240">
            <v>2.1231192866928185E-5</v>
          </cell>
        </row>
        <row r="2241">
          <cell r="A2241">
            <v>41600</v>
          </cell>
          <cell r="B2241">
            <v>0.60205816666656076</v>
          </cell>
          <cell r="E2241">
            <v>1.8450815803133534E-5</v>
          </cell>
        </row>
        <row r="2242">
          <cell r="A2242">
            <v>41607</v>
          </cell>
          <cell r="B2242">
            <v>0.59876510996895926</v>
          </cell>
          <cell r="E2242">
            <v>1.039226311439059E-4</v>
          </cell>
        </row>
        <row r="2243">
          <cell r="A2243">
            <v>41614</v>
          </cell>
          <cell r="B2243">
            <v>0.59939450231098323</v>
          </cell>
          <cell r="E2243">
            <v>-3.3334189470406781E-5</v>
          </cell>
        </row>
        <row r="2244">
          <cell r="A2244">
            <v>41621</v>
          </cell>
          <cell r="B2244">
            <v>0.6008543445585196</v>
          </cell>
          <cell r="E2244">
            <v>4.4160141175169916E-4</v>
          </cell>
        </row>
        <row r="2245">
          <cell r="A2245">
            <v>41628</v>
          </cell>
          <cell r="B2245">
            <v>0.60155531097577741</v>
          </cell>
          <cell r="E2245">
            <v>3.6111851372538375E-4</v>
          </cell>
        </row>
        <row r="2246">
          <cell r="A2246">
            <v>41635</v>
          </cell>
          <cell r="B2246">
            <v>0.59719352895337496</v>
          </cell>
          <cell r="E2246">
            <v>-3.1812704097519444E-5</v>
          </cell>
        </row>
        <row r="2247">
          <cell r="A2247">
            <v>41642</v>
          </cell>
          <cell r="B2247">
            <v>0.59716633838731792</v>
          </cell>
          <cell r="E2247">
            <v>1.5486663755875254E-4</v>
          </cell>
        </row>
        <row r="2248">
          <cell r="A2248">
            <v>41649</v>
          </cell>
          <cell r="B2248">
            <v>0.60771032099192834</v>
          </cell>
          <cell r="E2248">
            <v>9.0352010737395922E-5</v>
          </cell>
        </row>
        <row r="2249">
          <cell r="A2249">
            <v>41656</v>
          </cell>
          <cell r="B2249">
            <v>0.6105921357359444</v>
          </cell>
          <cell r="E2249">
            <v>4.7004883679076717E-5</v>
          </cell>
        </row>
        <row r="2250">
          <cell r="A2250">
            <v>41663</v>
          </cell>
          <cell r="B2250">
            <v>0.60779220021173452</v>
          </cell>
          <cell r="E2250">
            <v>1.1086883817256878E-4</v>
          </cell>
        </row>
        <row r="2251">
          <cell r="A2251">
            <v>41670</v>
          </cell>
          <cell r="B2251">
            <v>0.60869450462192343</v>
          </cell>
          <cell r="E2251">
            <v>-2.0297770879560673E-4</v>
          </cell>
        </row>
        <row r="2252">
          <cell r="A2252">
            <v>41677</v>
          </cell>
          <cell r="B2252">
            <v>0.60139196616135604</v>
          </cell>
          <cell r="E2252">
            <v>-6.7862275770975874E-5</v>
          </cell>
        </row>
        <row r="2253">
          <cell r="A2253">
            <v>41684</v>
          </cell>
          <cell r="B2253">
            <v>0.58372527176604383</v>
          </cell>
          <cell r="E2253">
            <v>7.768809857708859E-4</v>
          </cell>
        </row>
        <row r="2254">
          <cell r="A2254">
            <v>41691</v>
          </cell>
          <cell r="B2254">
            <v>0.58162606420061003</v>
          </cell>
          <cell r="E2254">
            <v>-7.3665833964777929E-6</v>
          </cell>
        </row>
        <row r="2255">
          <cell r="A2255">
            <v>41698</v>
          </cell>
          <cell r="B2255">
            <v>0.55975346455636832</v>
          </cell>
          <cell r="E2255">
            <v>-4.4440451595400758E-5</v>
          </cell>
        </row>
        <row r="2256">
          <cell r="A2256">
            <v>41705</v>
          </cell>
          <cell r="B2256">
            <v>0.57080579815134691</v>
          </cell>
          <cell r="E2256">
            <v>-7.7037073838121491E-5</v>
          </cell>
        </row>
        <row r="2257">
          <cell r="A2257">
            <v>41712</v>
          </cell>
          <cell r="B2257">
            <v>0.55668755648083135</v>
          </cell>
          <cell r="E2257">
            <v>-4.812055746909609E-4</v>
          </cell>
        </row>
        <row r="2258">
          <cell r="A2258">
            <v>41719</v>
          </cell>
          <cell r="B2258">
            <v>0.5632392054309634</v>
          </cell>
          <cell r="E2258">
            <v>-3.8267708462094509E-5</v>
          </cell>
        </row>
        <row r="2259">
          <cell r="A2259">
            <v>41726</v>
          </cell>
          <cell r="B2259">
            <v>0.56556824625471058</v>
          </cell>
          <cell r="E2259">
            <v>6.5894688721129687E-6</v>
          </cell>
        </row>
        <row r="2260">
          <cell r="A2260">
            <v>41733</v>
          </cell>
          <cell r="B2260">
            <v>0.56629631648331702</v>
          </cell>
          <cell r="E2260">
            <v>3.8971317469612803E-5</v>
          </cell>
        </row>
        <row r="2261">
          <cell r="A2261">
            <v>41740</v>
          </cell>
          <cell r="B2261">
            <v>0.5662652027227616</v>
          </cell>
          <cell r="E2261">
            <v>4.5776317770094137E-5</v>
          </cell>
        </row>
        <row r="2262">
          <cell r="A2262">
            <v>41747</v>
          </cell>
          <cell r="B2262">
            <v>0.56518518668552808</v>
          </cell>
          <cell r="E2262">
            <v>2.3397902042050626E-4</v>
          </cell>
        </row>
        <row r="2263">
          <cell r="A2263">
            <v>41754</v>
          </cell>
          <cell r="B2263">
            <v>0.5602362727032848</v>
          </cell>
          <cell r="E2263">
            <v>-7.0715931040797142E-5</v>
          </cell>
        </row>
        <row r="2264">
          <cell r="A2264">
            <v>41761</v>
          </cell>
          <cell r="B2264">
            <v>0.57164697336000225</v>
          </cell>
          <cell r="E2264">
            <v>-2.0989681018566741E-4</v>
          </cell>
        </row>
        <row r="2265">
          <cell r="A2265">
            <v>41768</v>
          </cell>
          <cell r="B2265">
            <v>0.56326872514304871</v>
          </cell>
          <cell r="E2265">
            <v>2.1188613408019191E-5</v>
          </cell>
        </row>
        <row r="2266">
          <cell r="A2266">
            <v>41775</v>
          </cell>
          <cell r="B2266">
            <v>0.56592139881560233</v>
          </cell>
          <cell r="E2266">
            <v>2.17823360751225E-5</v>
          </cell>
        </row>
        <row r="2267">
          <cell r="A2267">
            <v>41782</v>
          </cell>
          <cell r="B2267">
            <v>0.56372186987529582</v>
          </cell>
          <cell r="E2267">
            <v>-5.1046536529579234E-5</v>
          </cell>
        </row>
        <row r="2268">
          <cell r="A2268">
            <v>41789</v>
          </cell>
          <cell r="B2268">
            <v>0.56318319327566713</v>
          </cell>
          <cell r="E2268">
            <v>8.2138396907872053E-5</v>
          </cell>
        </row>
        <row r="2269">
          <cell r="A2269">
            <v>41796</v>
          </cell>
          <cell r="B2269">
            <v>0.56125642932310682</v>
          </cell>
          <cell r="E2269">
            <v>8.2114241405888816E-5</v>
          </cell>
        </row>
        <row r="2270">
          <cell r="A2270">
            <v>41803</v>
          </cell>
          <cell r="B2270">
            <v>0.56525670903519909</v>
          </cell>
          <cell r="E2270">
            <v>1.2878973085349638E-4</v>
          </cell>
        </row>
        <row r="2271">
          <cell r="A2271">
            <v>41810</v>
          </cell>
          <cell r="B2271">
            <v>0.56809077038944267</v>
          </cell>
          <cell r="E2271">
            <v>3.6366417397981925E-4</v>
          </cell>
        </row>
        <row r="2272">
          <cell r="A2272">
            <v>41817</v>
          </cell>
          <cell r="B2272">
            <v>0.56739246829131085</v>
          </cell>
          <cell r="E2272">
            <v>-4.8341307301528893E-5</v>
          </cell>
        </row>
        <row r="2273">
          <cell r="A2273">
            <v>41824</v>
          </cell>
          <cell r="B2273">
            <v>0.56538809872900853</v>
          </cell>
          <cell r="E2273">
            <v>-2.7050572504069506E-4</v>
          </cell>
        </row>
        <row r="2274">
          <cell r="A2274">
            <v>41831</v>
          </cell>
          <cell r="B2274">
            <v>0.56646217349815664</v>
          </cell>
          <cell r="E2274">
            <v>2.4715501331098801E-6</v>
          </cell>
        </row>
        <row r="2275">
          <cell r="A2275">
            <v>41838</v>
          </cell>
          <cell r="B2275">
            <v>0.55919309753611057</v>
          </cell>
          <cell r="E2275">
            <v>-1.3806960595312562E-5</v>
          </cell>
        </row>
        <row r="2276">
          <cell r="A2276">
            <v>41845</v>
          </cell>
          <cell r="B2276">
            <v>0.56096479194145688</v>
          </cell>
          <cell r="E2276">
            <v>3.5205410782932076E-5</v>
          </cell>
        </row>
        <row r="2277">
          <cell r="A2277">
            <v>41852</v>
          </cell>
          <cell r="B2277">
            <v>0.56520547493745854</v>
          </cell>
          <cell r="E2277">
            <v>7.7325007901061658E-4</v>
          </cell>
        </row>
        <row r="2278">
          <cell r="A2278">
            <v>41859</v>
          </cell>
          <cell r="B2278">
            <v>0.56591241088517064</v>
          </cell>
          <cell r="E2278">
            <v>3.8760946210735791E-6</v>
          </cell>
        </row>
        <row r="2279">
          <cell r="A2279">
            <v>41866</v>
          </cell>
          <cell r="B2279">
            <v>0.56527559565102525</v>
          </cell>
          <cell r="E2279">
            <v>8.9100511036742543E-5</v>
          </cell>
        </row>
        <row r="2280">
          <cell r="A2280">
            <v>41873</v>
          </cell>
          <cell r="B2280">
            <v>0.56588297482953021</v>
          </cell>
          <cell r="E2280">
            <v>1.2912400865782927E-4</v>
          </cell>
        </row>
        <row r="2281">
          <cell r="A2281">
            <v>41880</v>
          </cell>
          <cell r="B2281">
            <v>0.56480692154572387</v>
          </cell>
          <cell r="E2281">
            <v>9.970349549055648E-5</v>
          </cell>
        </row>
        <row r="2282">
          <cell r="A2282">
            <v>41887</v>
          </cell>
          <cell r="B2282">
            <v>0.56895029062084401</v>
          </cell>
          <cell r="E2282">
            <v>1.6857315889988793E-6</v>
          </cell>
        </row>
        <row r="2283">
          <cell r="A2283">
            <v>41894</v>
          </cell>
          <cell r="B2283">
            <v>0.56833752811664306</v>
          </cell>
          <cell r="E2283">
            <v>5.733854033687203E-4</v>
          </cell>
        </row>
        <row r="2284">
          <cell r="A2284">
            <v>41901</v>
          </cell>
          <cell r="B2284">
            <v>0.5678188136240403</v>
          </cell>
          <cell r="E2284">
            <v>2.634895162262507E-5</v>
          </cell>
        </row>
        <row r="2285">
          <cell r="A2285">
            <v>41908</v>
          </cell>
          <cell r="B2285">
            <v>0.56654784070379505</v>
          </cell>
          <cell r="E2285">
            <v>4.0490990507388179E-4</v>
          </cell>
        </row>
        <row r="2286">
          <cell r="A2286">
            <v>41915</v>
          </cell>
          <cell r="B2286">
            <v>0.56396725464781972</v>
          </cell>
          <cell r="E2286">
            <v>-2.0332822955166448E-4</v>
          </cell>
        </row>
        <row r="2287">
          <cell r="A2287">
            <v>41922</v>
          </cell>
          <cell r="B2287">
            <v>0.55616948308465886</v>
          </cell>
          <cell r="E2287">
            <v>-3.2196210255591267E-4</v>
          </cell>
        </row>
        <row r="2288">
          <cell r="A2288">
            <v>41929</v>
          </cell>
          <cell r="B2288">
            <v>0.55548427691885205</v>
          </cell>
          <cell r="E2288">
            <v>-3.6704900118294014E-5</v>
          </cell>
        </row>
        <row r="2289">
          <cell r="A2289">
            <v>41936</v>
          </cell>
          <cell r="B2289">
            <v>0.55559924104408986</v>
          </cell>
          <cell r="E2289">
            <v>1.058529825259099E-3</v>
          </cell>
        </row>
        <row r="2290">
          <cell r="A2290">
            <v>41943</v>
          </cell>
          <cell r="B2290">
            <v>0.55904571517360613</v>
          </cell>
          <cell r="E2290">
            <v>5.9192103731456011E-4</v>
          </cell>
        </row>
        <row r="2291">
          <cell r="A2291">
            <v>41950</v>
          </cell>
          <cell r="B2291">
            <v>0.55826978384276038</v>
          </cell>
          <cell r="E2291">
            <v>-6.5539992657983498E-7</v>
          </cell>
        </row>
        <row r="2292">
          <cell r="A2292">
            <v>41957</v>
          </cell>
          <cell r="B2292">
            <v>0.55835660011871302</v>
          </cell>
          <cell r="E2292">
            <v>1.3869511863498997E-5</v>
          </cell>
        </row>
        <row r="2293">
          <cell r="A2293">
            <v>41964</v>
          </cell>
          <cell r="B2293">
            <v>0.55922978942145862</v>
          </cell>
          <cell r="E2293">
            <v>1.4314643468659697E-4</v>
          </cell>
        </row>
        <row r="2294">
          <cell r="A2294">
            <v>41971</v>
          </cell>
          <cell r="B2294">
            <v>0.55556273542611312</v>
          </cell>
          <cell r="E2294">
            <v>-2.2161990980230865E-5</v>
          </cell>
        </row>
        <row r="2295">
          <cell r="A2295">
            <v>41978</v>
          </cell>
          <cell r="B2295">
            <v>0.55874119421142587</v>
          </cell>
          <cell r="E2295">
            <v>-1.7360378908386124E-7</v>
          </cell>
        </row>
        <row r="2296">
          <cell r="A2296">
            <v>41985</v>
          </cell>
          <cell r="B2296">
            <v>0.5513170599150915</v>
          </cell>
          <cell r="E2296">
            <v>1.7589785673890234E-4</v>
          </cell>
        </row>
        <row r="2297">
          <cell r="A2297">
            <v>41992</v>
          </cell>
          <cell r="B2297">
            <v>0.55442235825735531</v>
          </cell>
          <cell r="E2297">
            <v>9.8101589016208945E-4</v>
          </cell>
        </row>
        <row r="2298">
          <cell r="A2298">
            <v>41999</v>
          </cell>
          <cell r="B2298">
            <v>0.5550487989814521</v>
          </cell>
          <cell r="E2298">
            <v>2.323425834674411E-4</v>
          </cell>
        </row>
        <row r="2299">
          <cell r="A2299">
            <v>42006</v>
          </cell>
          <cell r="B2299">
            <v>0.56452814961412534</v>
          </cell>
          <cell r="E2299">
            <v>3.8730666010140032E-4</v>
          </cell>
        </row>
        <row r="2300">
          <cell r="A2300">
            <v>42013</v>
          </cell>
          <cell r="B2300">
            <v>0.56551146845147404</v>
          </cell>
          <cell r="E2300">
            <v>9.5492262157213784E-5</v>
          </cell>
        </row>
        <row r="2301">
          <cell r="A2301">
            <v>42020</v>
          </cell>
          <cell r="B2301">
            <v>0.56006716524417555</v>
          </cell>
          <cell r="E2301">
            <v>-1.71181223265813E-4</v>
          </cell>
        </row>
        <row r="2302">
          <cell r="A2302">
            <v>42027</v>
          </cell>
          <cell r="B2302">
            <v>0.55998786477411566</v>
          </cell>
          <cell r="E2302">
            <v>8.8216634521191039E-5</v>
          </cell>
        </row>
        <row r="2303">
          <cell r="A2303">
            <v>42034</v>
          </cell>
          <cell r="B2303">
            <v>0.55964992382353973</v>
          </cell>
          <cell r="E2303">
            <v>5.1338903286058334E-4</v>
          </cell>
        </row>
        <row r="2304">
          <cell r="A2304">
            <v>42041</v>
          </cell>
          <cell r="B2304">
            <v>0.5480385750499227</v>
          </cell>
          <cell r="E2304">
            <v>-1.1319701006528194E-3</v>
          </cell>
        </row>
        <row r="2305">
          <cell r="A2305">
            <v>42048</v>
          </cell>
          <cell r="B2305">
            <v>0.53800055577538075</v>
          </cell>
          <cell r="E2305">
            <v>-4.9634144221121206E-4</v>
          </cell>
        </row>
        <row r="2306">
          <cell r="A2306">
            <v>42055</v>
          </cell>
          <cell r="B2306">
            <v>0.53662754165034421</v>
          </cell>
          <cell r="E2306">
            <v>5.0318308461324735E-5</v>
          </cell>
        </row>
        <row r="2307">
          <cell r="A2307">
            <v>42062</v>
          </cell>
          <cell r="B2307">
            <v>0.53361308640039651</v>
          </cell>
          <cell r="E2307">
            <v>7.5435194754585938E-5</v>
          </cell>
        </row>
        <row r="2308">
          <cell r="A2308">
            <v>42069</v>
          </cell>
          <cell r="B2308">
            <v>0.53966401611104875</v>
          </cell>
          <cell r="E2308">
            <v>9.7876495126227557E-4</v>
          </cell>
        </row>
        <row r="2309">
          <cell r="A2309">
            <v>42076</v>
          </cell>
          <cell r="B2309">
            <v>0.53881633732303902</v>
          </cell>
          <cell r="E2309">
            <v>-3.7755108440231472E-5</v>
          </cell>
        </row>
        <row r="2310">
          <cell r="A2310">
            <v>42083</v>
          </cell>
          <cell r="B2310">
            <v>0.54406382667781972</v>
          </cell>
          <cell r="E2310">
            <v>1.0626293933880075E-3</v>
          </cell>
        </row>
        <row r="2311">
          <cell r="A2311">
            <v>42090</v>
          </cell>
          <cell r="B2311">
            <v>0.5458208803778225</v>
          </cell>
          <cell r="E2311">
            <v>5.5269782554257776E-4</v>
          </cell>
        </row>
        <row r="2312">
          <cell r="A2312">
            <v>42097</v>
          </cell>
          <cell r="B2312">
            <v>0.54669466387543109</v>
          </cell>
          <cell r="E2312">
            <v>8.7934347476535205E-5</v>
          </cell>
        </row>
        <row r="2313">
          <cell r="A2313">
            <v>42104</v>
          </cell>
          <cell r="B2313">
            <v>0.54515738144851011</v>
          </cell>
          <cell r="E2313">
            <v>-6.0601269392409176E-5</v>
          </cell>
        </row>
        <row r="2314">
          <cell r="A2314">
            <v>42111</v>
          </cell>
          <cell r="B2314">
            <v>0.54379663417716362</v>
          </cell>
          <cell r="E2314">
            <v>1.0467025995058008E-4</v>
          </cell>
        </row>
        <row r="2315">
          <cell r="A2315">
            <v>42118</v>
          </cell>
          <cell r="B2315">
            <v>0.54652615964578266</v>
          </cell>
          <cell r="E2315">
            <v>1.8000329682990972E-4</v>
          </cell>
        </row>
        <row r="2316">
          <cell r="A2316">
            <v>42125</v>
          </cell>
          <cell r="B2316">
            <v>0.5373065662654295</v>
          </cell>
          <cell r="E2316">
            <v>1.6867624494165651E-4</v>
          </cell>
        </row>
        <row r="2317">
          <cell r="A2317">
            <v>42132</v>
          </cell>
          <cell r="B2317">
            <v>0.5328021437279058</v>
          </cell>
          <cell r="E2317">
            <v>-5.1202650221057737E-5</v>
          </cell>
        </row>
        <row r="2318">
          <cell r="A2318">
            <v>42139</v>
          </cell>
          <cell r="B2318">
            <v>0.52281478927371217</v>
          </cell>
          <cell r="E2318">
            <v>-2.8279247479904984E-7</v>
          </cell>
        </row>
        <row r="2319">
          <cell r="A2319">
            <v>42146</v>
          </cell>
          <cell r="B2319">
            <v>0.52252019739123035</v>
          </cell>
          <cell r="E2319">
            <v>-2.1425669262583913E-5</v>
          </cell>
        </row>
        <row r="2320">
          <cell r="A2320">
            <v>42153</v>
          </cell>
          <cell r="B2320">
            <v>0.51956467803448081</v>
          </cell>
          <cell r="E2320">
            <v>6.2057942802370373E-5</v>
          </cell>
        </row>
        <row r="2321">
          <cell r="A2321">
            <v>42160</v>
          </cell>
          <cell r="B2321">
            <v>0.51948948072017342</v>
          </cell>
          <cell r="E2321">
            <v>4.1865695198443047E-4</v>
          </cell>
        </row>
        <row r="2322">
          <cell r="A2322">
            <v>42167</v>
          </cell>
          <cell r="B2322">
            <v>0.51314028124717193</v>
          </cell>
          <cell r="E2322">
            <v>-7.361944426165992E-6</v>
          </cell>
        </row>
        <row r="2323">
          <cell r="A2323">
            <v>42174</v>
          </cell>
          <cell r="B2323">
            <v>0.50586650283787526</v>
          </cell>
          <cell r="E2323">
            <v>7.1476430145274927E-6</v>
          </cell>
        </row>
        <row r="2324">
          <cell r="A2324">
            <v>42181</v>
          </cell>
          <cell r="B2324">
            <v>0.5070210942877249</v>
          </cell>
          <cell r="E2324">
            <v>5.1526955473393629E-5</v>
          </cell>
        </row>
        <row r="2325">
          <cell r="A2325">
            <v>42188</v>
          </cell>
          <cell r="B2325">
            <v>0.4900861168433655</v>
          </cell>
          <cell r="E2325">
            <v>-1.8387122474261607E-4</v>
          </cell>
        </row>
        <row r="2326">
          <cell r="A2326">
            <v>42195</v>
          </cell>
          <cell r="B2326">
            <v>0.48920568441216228</v>
          </cell>
          <cell r="E2326">
            <v>-4.4624227253529456E-5</v>
          </cell>
        </row>
        <row r="2327">
          <cell r="A2327">
            <v>42202</v>
          </cell>
          <cell r="B2327">
            <v>0.48381871935162263</v>
          </cell>
          <cell r="E2327">
            <v>8.9962803263121424E-6</v>
          </cell>
        </row>
        <row r="2328">
          <cell r="A2328">
            <v>42209</v>
          </cell>
          <cell r="B2328">
            <v>0.48797836604874811</v>
          </cell>
          <cell r="E2328">
            <v>7.3976292331360508E-4</v>
          </cell>
        </row>
        <row r="2329">
          <cell r="A2329">
            <v>42216</v>
          </cell>
          <cell r="B2329">
            <v>0.4906018504036444</v>
          </cell>
          <cell r="E2329">
            <v>5.5846973006544801E-4</v>
          </cell>
        </row>
        <row r="2330">
          <cell r="A2330">
            <v>42223</v>
          </cell>
          <cell r="B2330">
            <v>0.49217824301524654</v>
          </cell>
          <cell r="E2330">
            <v>-1.3414299253415444E-4</v>
          </cell>
        </row>
        <row r="2331">
          <cell r="A2331">
            <v>42230</v>
          </cell>
          <cell r="B2331">
            <v>0.49176204745822211</v>
          </cell>
          <cell r="E2331">
            <v>-4.514404658916804E-6</v>
          </cell>
        </row>
        <row r="2332">
          <cell r="A2332">
            <v>42237</v>
          </cell>
          <cell r="B2332">
            <v>0.48660395787724003</v>
          </cell>
          <cell r="E2332">
            <v>9.0237852767943163E-4</v>
          </cell>
        </row>
        <row r="2333">
          <cell r="A2333">
            <v>42244</v>
          </cell>
          <cell r="B2333">
            <v>0.48790767930817242</v>
          </cell>
          <cell r="E2333">
            <v>-1.4010189255665216E-4</v>
          </cell>
        </row>
        <row r="2334">
          <cell r="A2334">
            <v>42251</v>
          </cell>
          <cell r="B2334">
            <v>0.49951178242293637</v>
          </cell>
          <cell r="E2334">
            <v>1.9312976302656231E-3</v>
          </cell>
        </row>
        <row r="2335">
          <cell r="A2335">
            <v>42258</v>
          </cell>
          <cell r="B2335">
            <v>0.50149340025953926</v>
          </cell>
          <cell r="E2335">
            <v>1.7318800870633444E-4</v>
          </cell>
        </row>
        <row r="2336">
          <cell r="A2336">
            <v>42265</v>
          </cell>
          <cell r="B2336">
            <v>0.49983655643363517</v>
          </cell>
          <cell r="E2336">
            <v>-5.7844389743325257E-5</v>
          </cell>
        </row>
        <row r="2337">
          <cell r="A2337">
            <v>42272</v>
          </cell>
          <cell r="B2337">
            <v>0.49485973165251473</v>
          </cell>
          <cell r="E2337">
            <v>-3.3788676996814049E-4</v>
          </cell>
        </row>
        <row r="2338">
          <cell r="A2338">
            <v>42279</v>
          </cell>
          <cell r="B2338">
            <v>0.49603672135268634</v>
          </cell>
          <cell r="E2338">
            <v>1.4646187597245594E-4</v>
          </cell>
        </row>
        <row r="2339">
          <cell r="A2339">
            <v>42286</v>
          </cell>
          <cell r="B2339">
            <v>0.49351624906224828</v>
          </cell>
          <cell r="E2339">
            <v>4.195776028391308E-4</v>
          </cell>
        </row>
        <row r="2340">
          <cell r="A2340">
            <v>42293</v>
          </cell>
          <cell r="B2340">
            <v>0.49432743612006086</v>
          </cell>
          <cell r="E2340">
            <v>9.9414007897370401E-5</v>
          </cell>
        </row>
        <row r="2341">
          <cell r="A2341">
            <v>42300</v>
          </cell>
          <cell r="B2341">
            <v>0.49355380029952667</v>
          </cell>
          <cell r="E2341">
            <v>-5.6179695049797934E-5</v>
          </cell>
        </row>
        <row r="2342">
          <cell r="A2342">
            <v>42307</v>
          </cell>
          <cell r="B2342">
            <v>0.4954783697059934</v>
          </cell>
          <cell r="E2342">
            <v>1.0989487214620121E-4</v>
          </cell>
        </row>
        <row r="2343">
          <cell r="A2343">
            <v>42314</v>
          </cell>
          <cell r="B2343">
            <v>0.49068309942282773</v>
          </cell>
          <cell r="E2343">
            <v>-1.360887609220097E-4</v>
          </cell>
        </row>
        <row r="2344">
          <cell r="A2344">
            <v>42321</v>
          </cell>
          <cell r="B2344">
            <v>0.48348042308704875</v>
          </cell>
          <cell r="E2344">
            <v>-1.687298663097074E-4</v>
          </cell>
        </row>
        <row r="2345">
          <cell r="A2345">
            <v>42328</v>
          </cell>
          <cell r="B2345">
            <v>0.48659536395736547</v>
          </cell>
          <cell r="E2345">
            <v>6.0582471414213999E-4</v>
          </cell>
        </row>
        <row r="2346">
          <cell r="A2346">
            <v>42335</v>
          </cell>
          <cell r="B2346">
            <v>0.4880322782986069</v>
          </cell>
          <cell r="E2346">
            <v>1.0236223121321141E-5</v>
          </cell>
        </row>
        <row r="2347">
          <cell r="A2347">
            <v>42342</v>
          </cell>
          <cell r="B2347">
            <v>0.48876460029668967</v>
          </cell>
          <cell r="E2347">
            <v>3.8998963955480225E-5</v>
          </cell>
        </row>
        <row r="2348">
          <cell r="A2348">
            <v>42349</v>
          </cell>
          <cell r="B2348">
            <v>0.4890144627844209</v>
          </cell>
          <cell r="E2348">
            <v>9.1925694695893783E-4</v>
          </cell>
        </row>
        <row r="2349">
          <cell r="A2349">
            <v>42356</v>
          </cell>
          <cell r="B2349">
            <v>0.48857400594510952</v>
          </cell>
          <cell r="E2349">
            <v>-5.354498767004393E-5</v>
          </cell>
        </row>
        <row r="2350">
          <cell r="A2350">
            <v>42363</v>
          </cell>
          <cell r="B2350">
            <v>0.49079235571622493</v>
          </cell>
          <cell r="E2350">
            <v>5.8677973923123672E-4</v>
          </cell>
        </row>
        <row r="2351">
          <cell r="A2351">
            <v>42370</v>
          </cell>
          <cell r="B2351">
            <v>0.49085499978849367</v>
          </cell>
          <cell r="E2351">
            <v>8.5497953342396886E-5</v>
          </cell>
        </row>
        <row r="2352">
          <cell r="A2352">
            <v>42377</v>
          </cell>
          <cell r="B2352">
            <v>0.48167687886488014</v>
          </cell>
          <cell r="E2352">
            <v>5.8001852390768824E-4</v>
          </cell>
        </row>
        <row r="2353">
          <cell r="A2353">
            <v>42384</v>
          </cell>
          <cell r="B2353">
            <v>0.47904073974701911</v>
          </cell>
          <cell r="E2353">
            <v>-4.1536835872220869E-5</v>
          </cell>
        </row>
        <row r="2354">
          <cell r="A2354">
            <v>42391</v>
          </cell>
          <cell r="B2354">
            <v>0.47884806402949553</v>
          </cell>
          <cell r="E2354">
            <v>8.527036877327044E-5</v>
          </cell>
        </row>
        <row r="2355">
          <cell r="A2355">
            <v>42398</v>
          </cell>
          <cell r="B2355">
            <v>0.48587781427972193</v>
          </cell>
          <cell r="E2355">
            <v>7.7551086520182889E-4</v>
          </cell>
        </row>
        <row r="2356">
          <cell r="A2356">
            <v>42405</v>
          </cell>
          <cell r="B2356">
            <v>0.47719636715945518</v>
          </cell>
          <cell r="E2356">
            <v>-6.3900789058460414E-4</v>
          </cell>
        </row>
        <row r="2357">
          <cell r="A2357">
            <v>42412</v>
          </cell>
          <cell r="B2357">
            <v>0.48078729866129605</v>
          </cell>
          <cell r="E2357">
            <v>3.6564493370858152E-4</v>
          </cell>
        </row>
        <row r="2358">
          <cell r="A2358">
            <v>42419</v>
          </cell>
          <cell r="B2358">
            <v>0.48083953495208187</v>
          </cell>
          <cell r="E2358">
            <v>3.4674553119402965E-4</v>
          </cell>
        </row>
        <row r="2359">
          <cell r="A2359">
            <v>42426</v>
          </cell>
          <cell r="B2359">
            <v>0.47928193169447642</v>
          </cell>
          <cell r="E2359">
            <v>-5.971223933269748E-5</v>
          </cell>
        </row>
        <row r="2360">
          <cell r="A2360">
            <v>42433</v>
          </cell>
          <cell r="B2360">
            <v>0.48315519322211709</v>
          </cell>
          <cell r="E2360">
            <v>6.8233696345694245E-4</v>
          </cell>
        </row>
        <row r="2361">
          <cell r="A2361">
            <v>42440</v>
          </cell>
          <cell r="B2361">
            <v>0.48081774102901548</v>
          </cell>
          <cell r="E2361">
            <v>2.8700713564591571E-4</v>
          </cell>
        </row>
        <row r="2362">
          <cell r="A2362">
            <v>42447</v>
          </cell>
          <cell r="B2362">
            <v>0.48078769450765763</v>
          </cell>
          <cell r="E2362">
            <v>1.5527958539702483E-4</v>
          </cell>
        </row>
        <row r="2363">
          <cell r="A2363">
            <v>42454</v>
          </cell>
          <cell r="B2363">
            <v>0.47749651108902197</v>
          </cell>
          <cell r="E2363">
            <v>-2.8236098584713064E-5</v>
          </cell>
        </row>
        <row r="2364">
          <cell r="A2364">
            <v>42461</v>
          </cell>
          <cell r="B2364">
            <v>0.47858180325934024</v>
          </cell>
          <cell r="E2364">
            <v>1.9162253177567589E-4</v>
          </cell>
        </row>
        <row r="2365">
          <cell r="A2365">
            <v>42468</v>
          </cell>
          <cell r="B2365">
            <v>0.4808602181929908</v>
          </cell>
          <cell r="E2365">
            <v>2.6493399627572356E-4</v>
          </cell>
        </row>
        <row r="2366">
          <cell r="A2366">
            <v>42475</v>
          </cell>
          <cell r="B2366">
            <v>0.4790272486199717</v>
          </cell>
          <cell r="E2366">
            <v>-6.6481272320343061E-6</v>
          </cell>
        </row>
        <row r="2367">
          <cell r="A2367">
            <v>42482</v>
          </cell>
          <cell r="B2367">
            <v>0.47119708049733128</v>
          </cell>
          <cell r="E2367">
            <v>-5.3115553892829897E-4</v>
          </cell>
        </row>
        <row r="2368">
          <cell r="A2368">
            <v>42489</v>
          </cell>
          <cell r="B2368">
            <v>0.47261758329889408</v>
          </cell>
          <cell r="E2368">
            <v>-1.8252353077467928E-4</v>
          </cell>
        </row>
        <row r="2369">
          <cell r="A2369">
            <v>42496</v>
          </cell>
          <cell r="B2369">
            <v>0.47171005651699921</v>
          </cell>
          <cell r="E2369">
            <v>-1.4721950304402367E-4</v>
          </cell>
        </row>
        <row r="2370">
          <cell r="A2370">
            <v>42503</v>
          </cell>
          <cell r="B2370">
            <v>0.47086256170992929</v>
          </cell>
          <cell r="E2370">
            <v>-6.3047757080491419E-5</v>
          </cell>
        </row>
        <row r="2371">
          <cell r="A2371">
            <v>42510</v>
          </cell>
          <cell r="B2371">
            <v>0.4709054139369428</v>
          </cell>
          <cell r="E2371">
            <v>-3.2609786277551273E-5</v>
          </cell>
        </row>
        <row r="2372">
          <cell r="A2372">
            <v>42517</v>
          </cell>
          <cell r="B2372">
            <v>0.46998586305624523</v>
          </cell>
          <cell r="E2372">
            <v>2.4271070883085969E-4</v>
          </cell>
        </row>
        <row r="2373">
          <cell r="A2373">
            <v>42524</v>
          </cell>
          <cell r="B2373">
            <v>0.47005693471941107</v>
          </cell>
          <cell r="E2373">
            <v>1.3199308777134322E-5</v>
          </cell>
        </row>
        <row r="2374">
          <cell r="A2374">
            <v>42531</v>
          </cell>
          <cell r="B2374">
            <v>0.46985405301521516</v>
          </cell>
          <cell r="E2374">
            <v>-5.2552968243964553E-5</v>
          </cell>
        </row>
        <row r="2375">
          <cell r="A2375">
            <v>42538</v>
          </cell>
          <cell r="B2375">
            <v>0.46906027662595906</v>
          </cell>
          <cell r="E2375">
            <v>-1.7636138193285894E-5</v>
          </cell>
        </row>
        <row r="2376">
          <cell r="A2376">
            <v>42545</v>
          </cell>
          <cell r="B2376">
            <v>0.46670355356682164</v>
          </cell>
          <cell r="E2376">
            <v>4.1218410088627367E-5</v>
          </cell>
        </row>
        <row r="2377">
          <cell r="A2377">
            <v>42552</v>
          </cell>
          <cell r="B2377">
            <v>0.47342354489485006</v>
          </cell>
          <cell r="E2377">
            <v>1.2246277526425935E-3</v>
          </cell>
        </row>
        <row r="2378">
          <cell r="A2378">
            <v>42559</v>
          </cell>
          <cell r="B2378">
            <v>0.47239222898094096</v>
          </cell>
          <cell r="E2378">
            <v>-1.6873905022617079E-5</v>
          </cell>
        </row>
        <row r="2379">
          <cell r="A2379">
            <v>42566</v>
          </cell>
          <cell r="B2379">
            <v>0.46881623370227266</v>
          </cell>
          <cell r="E2379">
            <v>-2.3715934403419818E-4</v>
          </cell>
        </row>
        <row r="2380">
          <cell r="A2380">
            <v>42573</v>
          </cell>
          <cell r="B2380">
            <v>0.4646335848854416</v>
          </cell>
          <cell r="E2380">
            <v>2.0695302642016554E-5</v>
          </cell>
        </row>
        <row r="2381">
          <cell r="A2381">
            <v>42580</v>
          </cell>
          <cell r="B2381">
            <v>0.45965016040732626</v>
          </cell>
          <cell r="E2381">
            <v>5.2639444650697361E-5</v>
          </cell>
        </row>
        <row r="2382">
          <cell r="A2382">
            <v>42587</v>
          </cell>
          <cell r="B2382">
            <v>0.46029403377634442</v>
          </cell>
          <cell r="E2382">
            <v>6.0407778465353641E-5</v>
          </cell>
        </row>
        <row r="2383">
          <cell r="A2383">
            <v>42594</v>
          </cell>
          <cell r="B2383">
            <v>0.47531332482725264</v>
          </cell>
          <cell r="E2383">
            <v>2.2755095889762437E-6</v>
          </cell>
        </row>
        <row r="2384">
          <cell r="A2384">
            <v>42601</v>
          </cell>
          <cell r="B2384">
            <v>0.47188202699937098</v>
          </cell>
          <cell r="E2384">
            <v>1.7726478671257236E-5</v>
          </cell>
        </row>
        <row r="2385">
          <cell r="A2385">
            <v>42608</v>
          </cell>
          <cell r="B2385">
            <v>0.4736476974109235</v>
          </cell>
          <cell r="E2385">
            <v>2.1267659011516032E-4</v>
          </cell>
        </row>
        <row r="2386">
          <cell r="A2386">
            <v>42615</v>
          </cell>
          <cell r="B2386">
            <v>0.4722657057866369</v>
          </cell>
          <cell r="E2386">
            <v>7.8488373850621845E-5</v>
          </cell>
        </row>
        <row r="2387">
          <cell r="A2387">
            <v>42622</v>
          </cell>
          <cell r="B2387">
            <v>0.46392493727134776</v>
          </cell>
          <cell r="E2387">
            <v>5.7701311762444515E-4</v>
          </cell>
        </row>
        <row r="2388">
          <cell r="A2388">
            <v>42629</v>
          </cell>
          <cell r="B2388">
            <v>0.47299981081507397</v>
          </cell>
          <cell r="E2388">
            <v>-2.0849934451593183E-4</v>
          </cell>
        </row>
        <row r="2389">
          <cell r="A2389">
            <v>42636</v>
          </cell>
          <cell r="B2389">
            <v>0.47776039963590061</v>
          </cell>
          <cell r="E2389">
            <v>5.539125366445562E-4</v>
          </cell>
        </row>
        <row r="2390">
          <cell r="A2390">
            <v>42643</v>
          </cell>
          <cell r="B2390">
            <v>0.48119247429254125</v>
          </cell>
          <cell r="E2390">
            <v>6.3118007799299375E-5</v>
          </cell>
        </row>
        <row r="2391">
          <cell r="A2391">
            <v>42650</v>
          </cell>
          <cell r="B2391">
            <v>0.48949699602339819</v>
          </cell>
          <cell r="E2391">
            <v>4.7800532031097234E-4</v>
          </cell>
        </row>
        <row r="2392">
          <cell r="A2392">
            <v>42657</v>
          </cell>
          <cell r="B2392">
            <v>0.48507746077910391</v>
          </cell>
          <cell r="E2392">
            <v>-1.3802464440184538E-4</v>
          </cell>
        </row>
        <row r="2393">
          <cell r="A2393">
            <v>42664</v>
          </cell>
          <cell r="B2393">
            <v>0.49584004874539028</v>
          </cell>
          <cell r="E2393">
            <v>2.395156917039105E-5</v>
          </cell>
        </row>
        <row r="2394">
          <cell r="A2394">
            <v>42671</v>
          </cell>
          <cell r="B2394">
            <v>0.49797528254824891</v>
          </cell>
          <cell r="E2394">
            <v>-8.0549932859832733E-5</v>
          </cell>
        </row>
        <row r="2395">
          <cell r="A2395">
            <v>42678</v>
          </cell>
          <cell r="B2395">
            <v>0.49840792616330354</v>
          </cell>
          <cell r="E2395">
            <v>2.3141744306955791E-4</v>
          </cell>
        </row>
        <row r="2396">
          <cell r="A2396">
            <v>42685</v>
          </cell>
          <cell r="B2396">
            <v>0.48135331742827037</v>
          </cell>
          <cell r="E2396">
            <v>-8.2518496418167446E-4</v>
          </cell>
        </row>
        <row r="2397">
          <cell r="A2397">
            <v>42692</v>
          </cell>
          <cell r="B2397">
            <v>0.47172181253716078</v>
          </cell>
          <cell r="E2397">
            <v>7.6477313865624127E-6</v>
          </cell>
        </row>
        <row r="2398">
          <cell r="A2398">
            <v>42699</v>
          </cell>
          <cell r="B2398">
            <v>0.46688591313226957</v>
          </cell>
          <cell r="E2398">
            <v>2.9387059633700924E-4</v>
          </cell>
        </row>
        <row r="2399">
          <cell r="A2399">
            <v>42706</v>
          </cell>
          <cell r="B2399">
            <v>0.46774289372252914</v>
          </cell>
          <cell r="E2399">
            <v>7.6136505252285923E-5</v>
          </cell>
        </row>
        <row r="2400">
          <cell r="A2400">
            <v>42713</v>
          </cell>
          <cell r="B2400">
            <v>0.48053519201182227</v>
          </cell>
          <cell r="E2400">
            <v>8.7960853603498835E-4</v>
          </cell>
        </row>
        <row r="2401">
          <cell r="A2401">
            <v>42720</v>
          </cell>
          <cell r="B2401">
            <v>0.46959414375296743</v>
          </cell>
          <cell r="E2401">
            <v>-9.3038386747126158E-5</v>
          </cell>
        </row>
        <row r="2402">
          <cell r="A2402">
            <v>42727</v>
          </cell>
          <cell r="B2402">
            <v>0.46998576091466299</v>
          </cell>
          <cell r="E2402">
            <v>-1.4107365150509246E-6</v>
          </cell>
        </row>
        <row r="2403">
          <cell r="A2403">
            <v>42734</v>
          </cell>
          <cell r="B2403">
            <v>0.47366504561234968</v>
          </cell>
          <cell r="E2403">
            <v>2.453710283648316E-5</v>
          </cell>
        </row>
        <row r="2404">
          <cell r="A2404">
            <v>42741</v>
          </cell>
          <cell r="B2404">
            <v>0.47364684982390903</v>
          </cell>
          <cell r="E2404">
            <v>2.1655355380725307E-5</v>
          </cell>
        </row>
        <row r="2405">
          <cell r="A2405">
            <v>42748</v>
          </cell>
          <cell r="B2405">
            <v>0.48029225672386489</v>
          </cell>
          <cell r="E2405">
            <v>2.7163323565061752E-5</v>
          </cell>
        </row>
        <row r="2406">
          <cell r="A2406">
            <v>42755</v>
          </cell>
          <cell r="B2406">
            <v>0.4802996285341733</v>
          </cell>
          <cell r="E2406">
            <v>1.1592215320338528E-5</v>
          </cell>
        </row>
        <row r="2407">
          <cell r="A2407">
            <v>42762</v>
          </cell>
          <cell r="B2407">
            <v>0.4815956461134393</v>
          </cell>
          <cell r="E2407">
            <v>-3.7601731239582376E-5</v>
          </cell>
        </row>
        <row r="2408">
          <cell r="A2408">
            <v>42769</v>
          </cell>
          <cell r="B2408">
            <v>0.48166725536751703</v>
          </cell>
          <cell r="E2408">
            <v>1.0789146009422524E-5</v>
          </cell>
        </row>
        <row r="2409">
          <cell r="A2409">
            <v>42776</v>
          </cell>
          <cell r="B2409">
            <v>0.4824654332345184</v>
          </cell>
          <cell r="E2409">
            <v>1.8703416328901713E-5</v>
          </cell>
        </row>
        <row r="2410">
          <cell r="A2410">
            <v>42783</v>
          </cell>
          <cell r="B2410">
            <v>0.48255746245578424</v>
          </cell>
          <cell r="E2410">
            <v>4.0663369914509601E-5</v>
          </cell>
        </row>
        <row r="2411">
          <cell r="A2411">
            <v>42790</v>
          </cell>
          <cell r="B2411">
            <v>0.48262651866901629</v>
          </cell>
          <cell r="E2411">
            <v>3.5626066466608727E-5</v>
          </cell>
        </row>
        <row r="2412">
          <cell r="A2412">
            <v>42797</v>
          </cell>
          <cell r="B2412">
            <v>0.48325877227869019</v>
          </cell>
          <cell r="E2412">
            <v>-2.5317444701266869E-6</v>
          </cell>
        </row>
        <row r="2413">
          <cell r="A2413">
            <v>42804</v>
          </cell>
          <cell r="B2413">
            <v>0.48969804529714961</v>
          </cell>
          <cell r="E2413">
            <v>1.6575226693705042E-4</v>
          </cell>
        </row>
        <row r="2414">
          <cell r="A2414">
            <v>42811</v>
          </cell>
          <cell r="B2414">
            <v>0.49079599140337715</v>
          </cell>
          <cell r="E2414">
            <v>8.5337780124950397E-5</v>
          </cell>
        </row>
        <row r="2415">
          <cell r="A2415">
            <v>42818</v>
          </cell>
          <cell r="B2415">
            <v>0.48682370573457606</v>
          </cell>
          <cell r="E2415">
            <v>-1.3843669285990351E-4</v>
          </cell>
        </row>
        <row r="2416">
          <cell r="A2416">
            <v>42825</v>
          </cell>
          <cell r="B2416">
            <v>0.48593741046810429</v>
          </cell>
          <cell r="E2416">
            <v>-6.2626340196975076E-5</v>
          </cell>
        </row>
        <row r="2417">
          <cell r="A2417">
            <v>42832</v>
          </cell>
          <cell r="B2417">
            <v>0.48261178202030425</v>
          </cell>
          <cell r="E2417">
            <v>-7.4021871475691241E-6</v>
          </cell>
        </row>
        <row r="2418">
          <cell r="A2418">
            <v>42839</v>
          </cell>
          <cell r="B2418">
            <v>0.47921486944022934</v>
          </cell>
          <cell r="E2418">
            <v>-3.6115196122184271E-5</v>
          </cell>
        </row>
        <row r="2419">
          <cell r="A2419">
            <v>42846</v>
          </cell>
          <cell r="B2419">
            <v>0.47742788281575166</v>
          </cell>
          <cell r="E2419">
            <v>5.2463645628573052E-6</v>
          </cell>
        </row>
        <row r="2420">
          <cell r="A2420">
            <v>42853</v>
          </cell>
          <cell r="B2420">
            <v>0.47631382711564368</v>
          </cell>
          <cell r="E2420">
            <v>-5.2923508693899627E-5</v>
          </cell>
        </row>
        <row r="2421">
          <cell r="A2421">
            <v>42860</v>
          </cell>
          <cell r="B2421">
            <v>0.47940276709257496</v>
          </cell>
          <cell r="E2421">
            <v>-3.9787842590360875E-6</v>
          </cell>
        </row>
        <row r="2422">
          <cell r="A2422">
            <v>42867</v>
          </cell>
          <cell r="B2422">
            <v>0.48405415422224291</v>
          </cell>
          <cell r="E2422">
            <v>4.4643553857134132E-5</v>
          </cell>
        </row>
        <row r="2423">
          <cell r="A2423">
            <v>42874</v>
          </cell>
          <cell r="B2423">
            <v>0.4834140243115343</v>
          </cell>
          <cell r="E2423">
            <v>-1.513773667323093E-6</v>
          </cell>
        </row>
        <row r="2424">
          <cell r="A2424">
            <v>42881</v>
          </cell>
          <cell r="B2424">
            <v>0.49243691724247773</v>
          </cell>
          <cell r="E2424">
            <v>1.5072260682674093E-4</v>
          </cell>
        </row>
        <row r="2425">
          <cell r="A2425">
            <v>42888</v>
          </cell>
          <cell r="B2425">
            <v>0.48768686834459751</v>
          </cell>
          <cell r="E2425">
            <v>1.006507590095648E-4</v>
          </cell>
        </row>
        <row r="2426">
          <cell r="A2426">
            <v>42895</v>
          </cell>
          <cell r="B2426">
            <v>0.48727675487588906</v>
          </cell>
          <cell r="E2426">
            <v>-5.8012639301701698E-6</v>
          </cell>
        </row>
        <row r="2427">
          <cell r="A2427">
            <v>42902</v>
          </cell>
          <cell r="B2427">
            <v>0.48573288258769748</v>
          </cell>
          <cell r="E2427">
            <v>6.5543542231278892E-6</v>
          </cell>
        </row>
        <row r="2428">
          <cell r="A2428">
            <v>42909</v>
          </cell>
          <cell r="B2428">
            <v>0.48527739418436455</v>
          </cell>
          <cell r="E2428">
            <v>1.0129285845864463E-4</v>
          </cell>
        </row>
        <row r="2429">
          <cell r="A2429">
            <v>42916</v>
          </cell>
          <cell r="B2429">
            <v>0.48518173211621679</v>
          </cell>
          <cell r="E2429">
            <v>-1.8158175617910101E-5</v>
          </cell>
        </row>
        <row r="2430">
          <cell r="A2430">
            <v>42923</v>
          </cell>
          <cell r="B2430">
            <v>0.48590426565039768</v>
          </cell>
          <cell r="E2430">
            <v>2.7864203660958354E-5</v>
          </cell>
        </row>
        <row r="2431">
          <cell r="A2431">
            <v>42930</v>
          </cell>
          <cell r="B2431">
            <v>0.4853177138197699</v>
          </cell>
          <cell r="E2431">
            <v>5.8688576730132636E-6</v>
          </cell>
        </row>
        <row r="2432">
          <cell r="A2432">
            <v>42937</v>
          </cell>
          <cell r="B2432">
            <v>0.48699186126185451</v>
          </cell>
          <cell r="E2432">
            <v>2.0349089509557963E-5</v>
          </cell>
        </row>
        <row r="2433">
          <cell r="A2433">
            <v>42944</v>
          </cell>
          <cell r="B2433">
            <v>0.48704876314068768</v>
          </cell>
          <cell r="E2433">
            <v>-8.28946980484272E-6</v>
          </cell>
        </row>
        <row r="2434">
          <cell r="A2434">
            <v>42951</v>
          </cell>
          <cell r="B2434">
            <v>0.49010203044669498</v>
          </cell>
          <cell r="E2434">
            <v>1.1508528793138104E-5</v>
          </cell>
        </row>
        <row r="2435">
          <cell r="A2435">
            <v>42958</v>
          </cell>
          <cell r="B2435">
            <v>0.48892509197108458</v>
          </cell>
          <cell r="E2435">
            <v>4.208875053618864E-5</v>
          </cell>
        </row>
        <row r="2436">
          <cell r="A2436">
            <v>42965</v>
          </cell>
          <cell r="B2436">
            <v>0.48618777243467953</v>
          </cell>
          <cell r="E2436">
            <v>-6.3446255976532372E-5</v>
          </cell>
        </row>
        <row r="2437">
          <cell r="A2437">
            <v>42972</v>
          </cell>
          <cell r="B2437">
            <v>0.48677558661455578</v>
          </cell>
          <cell r="E2437">
            <v>9.2259166439846618E-5</v>
          </cell>
        </row>
        <row r="2438">
          <cell r="A2438">
            <v>42979</v>
          </cell>
          <cell r="B2438">
            <v>0.48744142435883764</v>
          </cell>
          <cell r="E2438">
            <v>-5.3813233585893495E-5</v>
          </cell>
        </row>
        <row r="2439">
          <cell r="A2439">
            <v>42986</v>
          </cell>
          <cell r="B2439">
            <v>0.49359705699650863</v>
          </cell>
          <cell r="E2439">
            <v>-2.9028241186237798E-5</v>
          </cell>
        </row>
        <row r="2440">
          <cell r="A2440">
            <v>42993</v>
          </cell>
          <cell r="B2440">
            <v>0.49035265446983245</v>
          </cell>
          <cell r="E2440">
            <v>-1.2636586353113999E-4</v>
          </cell>
        </row>
        <row r="2441">
          <cell r="A2441">
            <v>43000</v>
          </cell>
          <cell r="B2441">
            <v>0.49170416254975258</v>
          </cell>
          <cell r="E2441">
            <v>-1.1433037308944197E-4</v>
          </cell>
        </row>
        <row r="2442">
          <cell r="A2442">
            <v>43007</v>
          </cell>
          <cell r="B2442">
            <v>0.49142329912633076</v>
          </cell>
          <cell r="E2442">
            <v>-1.827127677431238E-5</v>
          </cell>
        </row>
        <row r="2443">
          <cell r="A2443">
            <v>43014</v>
          </cell>
          <cell r="B2443">
            <v>0.49233138241860941</v>
          </cell>
          <cell r="E2443">
            <v>2.7832247159397997E-5</v>
          </cell>
        </row>
        <row r="2444">
          <cell r="A2444">
            <v>43021</v>
          </cell>
          <cell r="B2444">
            <v>0.49116181732322106</v>
          </cell>
          <cell r="E2444">
            <v>1.3754831036662194E-5</v>
          </cell>
        </row>
        <row r="2445">
          <cell r="A2445">
            <v>43028</v>
          </cell>
          <cell r="B2445">
            <v>0.49038458965473752</v>
          </cell>
          <cell r="E2445">
            <v>3.91030443916831E-5</v>
          </cell>
        </row>
        <row r="2446">
          <cell r="A2446">
            <v>43035</v>
          </cell>
          <cell r="B2446">
            <v>0.49029031596352779</v>
          </cell>
          <cell r="E2446">
            <v>-2.0059619751858925E-5</v>
          </cell>
        </row>
        <row r="2447">
          <cell r="A2447">
            <v>43042</v>
          </cell>
          <cell r="B2447">
            <v>0.47807049297673287</v>
          </cell>
          <cell r="E2447">
            <v>6.2136408564545459E-6</v>
          </cell>
        </row>
        <row r="2448">
          <cell r="A2448">
            <v>43049</v>
          </cell>
          <cell r="B2448">
            <v>0.4762093373837894</v>
          </cell>
          <cell r="E2448">
            <v>-1.5343449194735404E-6</v>
          </cell>
        </row>
        <row r="2449">
          <cell r="A2449">
            <v>43056</v>
          </cell>
          <cell r="B2449">
            <v>0.49130068792544174</v>
          </cell>
          <cell r="E2449">
            <v>-2.1180057058151139E-5</v>
          </cell>
        </row>
        <row r="2450">
          <cell r="A2450">
            <v>43063</v>
          </cell>
          <cell r="B2450">
            <v>0.48886454202996554</v>
          </cell>
          <cell r="E2450">
            <v>-3.3456685828830033E-5</v>
          </cell>
        </row>
        <row r="2451">
          <cell r="A2451">
            <v>43070</v>
          </cell>
          <cell r="B2451">
            <v>0.48956473788426352</v>
          </cell>
          <cell r="E2451">
            <v>1.3119477058681447E-4</v>
          </cell>
        </row>
        <row r="2452">
          <cell r="A2452">
            <v>43077</v>
          </cell>
          <cell r="B2452">
            <v>0.48953553685928541</v>
          </cell>
          <cell r="E2452">
            <v>-8.2185682193312284E-6</v>
          </cell>
        </row>
        <row r="2453">
          <cell r="A2453">
            <v>43084</v>
          </cell>
          <cell r="B2453">
            <v>0.48707067938877552</v>
          </cell>
          <cell r="E2453">
            <v>-3.5146191007927742E-5</v>
          </cell>
        </row>
        <row r="2454">
          <cell r="A2454">
            <v>43091</v>
          </cell>
          <cell r="B2454">
            <v>0.47656112675497636</v>
          </cell>
          <cell r="E2454">
            <v>-2.896682318690805E-4</v>
          </cell>
        </row>
        <row r="2455">
          <cell r="A2455">
            <v>43098</v>
          </cell>
          <cell r="B2455">
            <v>0.46439951338251401</v>
          </cell>
          <cell r="E2455">
            <v>-3.151780795299286E-7</v>
          </cell>
        </row>
        <row r="2456">
          <cell r="A2456">
            <v>43105</v>
          </cell>
          <cell r="B2456">
            <v>0.45160954897097577</v>
          </cell>
          <cell r="E2456">
            <v>-5.8832870180279767E-4</v>
          </cell>
        </row>
        <row r="2457">
          <cell r="A2457">
            <v>43112</v>
          </cell>
          <cell r="B2457">
            <v>0.4439078901786786</v>
          </cell>
          <cell r="E2457">
            <v>-3.6632497133228366E-4</v>
          </cell>
        </row>
        <row r="2458">
          <cell r="A2458">
            <v>43119</v>
          </cell>
          <cell r="B2458">
            <v>0.44144477923822506</v>
          </cell>
          <cell r="E2458">
            <v>-2.5040361744684711E-5</v>
          </cell>
        </row>
        <row r="2459">
          <cell r="A2459">
            <v>43126</v>
          </cell>
          <cell r="B2459">
            <v>0.44347996438757142</v>
          </cell>
          <cell r="E2459">
            <v>3.1675814907304464E-4</v>
          </cell>
        </row>
        <row r="2460">
          <cell r="A2460">
            <v>43133</v>
          </cell>
          <cell r="B2460">
            <v>0.44936689296942312</v>
          </cell>
          <cell r="E2460">
            <v>1.1357169910983229E-3</v>
          </cell>
        </row>
        <row r="2461">
          <cell r="A2461">
            <v>43140</v>
          </cell>
          <cell r="B2461">
            <v>0.44988503172589916</v>
          </cell>
          <cell r="E2461">
            <v>1.3074154517329448E-3</v>
          </cell>
        </row>
        <row r="2462">
          <cell r="A2462">
            <v>43147</v>
          </cell>
          <cell r="B2462">
            <v>0.45665415895687239</v>
          </cell>
          <cell r="E2462">
            <v>9.5098654058196582E-4</v>
          </cell>
        </row>
        <row r="2463">
          <cell r="A2463">
            <v>43154</v>
          </cell>
          <cell r="B2463">
            <v>0.4571133935083122</v>
          </cell>
          <cell r="E2463">
            <v>-2.8761141544003274E-6</v>
          </cell>
        </row>
        <row r="2464">
          <cell r="A2464">
            <v>43161</v>
          </cell>
          <cell r="B2464">
            <v>0.46506189402079845</v>
          </cell>
          <cell r="E2464">
            <v>9.2987999472097062E-4</v>
          </cell>
        </row>
        <row r="2465">
          <cell r="A2465">
            <v>43168</v>
          </cell>
          <cell r="B2465">
            <v>0.46059439648818024</v>
          </cell>
          <cell r="E2465">
            <v>1.1733210792201768E-4</v>
          </cell>
        </row>
        <row r="2466">
          <cell r="A2466">
            <v>43175</v>
          </cell>
          <cell r="B2466">
            <v>0.45420600102848829</v>
          </cell>
          <cell r="E2466">
            <v>-3.5345824126542606E-4</v>
          </cell>
        </row>
        <row r="2467">
          <cell r="A2467">
            <v>43182</v>
          </cell>
          <cell r="B2467">
            <v>0.45380281858132404</v>
          </cell>
          <cell r="E2467">
            <v>1.1069908849273586E-3</v>
          </cell>
        </row>
        <row r="2468">
          <cell r="A2468">
            <v>43189</v>
          </cell>
          <cell r="B2468">
            <v>0.46266820701497235</v>
          </cell>
          <cell r="E2468">
            <v>6.3506947819545962E-4</v>
          </cell>
        </row>
        <row r="2469">
          <cell r="A2469">
            <v>43196</v>
          </cell>
          <cell r="B2469">
            <v>0.46058580621557615</v>
          </cell>
          <cell r="E2469">
            <v>3.5163452168349172E-5</v>
          </cell>
        </row>
        <row r="2470">
          <cell r="A2470">
            <v>43203</v>
          </cell>
          <cell r="B2470">
            <v>0.46155259472042054</v>
          </cell>
          <cell r="E2470">
            <v>-1.8341861712952307E-4</v>
          </cell>
        </row>
        <row r="2471">
          <cell r="A2471">
            <v>43210</v>
          </cell>
          <cell r="B2471">
            <v>0.4630616728907993</v>
          </cell>
          <cell r="E2471">
            <v>3.3103994249432775E-5</v>
          </cell>
        </row>
        <row r="2472">
          <cell r="A2472">
            <v>43217</v>
          </cell>
          <cell r="B2472">
            <v>0.46236589311878407</v>
          </cell>
          <cell r="E2472">
            <v>-6.3810322673420102E-5</v>
          </cell>
        </row>
        <row r="2473">
          <cell r="A2473">
            <v>43224</v>
          </cell>
          <cell r="B2473">
            <v>0.46631932783489211</v>
          </cell>
          <cell r="E2473">
            <v>1.0599200162580981E-5</v>
          </cell>
        </row>
        <row r="2474">
          <cell r="A2474">
            <v>43231</v>
          </cell>
          <cell r="B2474">
            <v>0.45539382366004522</v>
          </cell>
          <cell r="E2474">
            <v>-4.7630721642354378E-4</v>
          </cell>
        </row>
        <row r="2475">
          <cell r="A2475">
            <v>43238</v>
          </cell>
          <cell r="B2475">
            <v>0.44974832615790666</v>
          </cell>
          <cell r="E2475">
            <v>1.2995338262682487E-4</v>
          </cell>
        </row>
        <row r="2476">
          <cell r="A2476">
            <v>43245</v>
          </cell>
          <cell r="B2476">
            <v>0.4414125472434563</v>
          </cell>
          <cell r="E2476">
            <v>-2.1951750180678901E-4</v>
          </cell>
        </row>
        <row r="2477">
          <cell r="A2477">
            <v>43252</v>
          </cell>
          <cell r="B2477">
            <v>0.44134774998163306</v>
          </cell>
          <cell r="E2477">
            <v>2.3547614506609609E-5</v>
          </cell>
        </row>
        <row r="2478">
          <cell r="A2478">
            <v>43259</v>
          </cell>
          <cell r="B2478">
            <v>0.43264428338903549</v>
          </cell>
          <cell r="E2478">
            <v>-4.9732763159966947E-4</v>
          </cell>
        </row>
        <row r="2479">
          <cell r="A2479">
            <v>43266</v>
          </cell>
          <cell r="B2479">
            <v>0.42155782515537005</v>
          </cell>
          <cell r="E2479">
            <v>-1.9601204946069798E-4</v>
          </cell>
        </row>
        <row r="2480">
          <cell r="A2480">
            <v>43273</v>
          </cell>
          <cell r="B2480">
            <v>0.4136285870788291</v>
          </cell>
          <cell r="E2480">
            <v>-2.5047455363433048E-4</v>
          </cell>
        </row>
        <row r="2481">
          <cell r="A2481">
            <v>43280</v>
          </cell>
          <cell r="B2481">
            <v>0.41251405527382162</v>
          </cell>
          <cell r="E2481">
            <v>-2.0210451578357079E-4</v>
          </cell>
        </row>
        <row r="2482">
          <cell r="A2482">
            <v>43287</v>
          </cell>
          <cell r="B2482">
            <v>0.40201436916571009</v>
          </cell>
          <cell r="E2482">
            <v>2.807387578772404E-4</v>
          </cell>
        </row>
        <row r="2483">
          <cell r="A2483">
            <v>43294</v>
          </cell>
          <cell r="B2483">
            <v>0.3966541119073444</v>
          </cell>
          <cell r="E2483">
            <v>-1.3920262667478078E-4</v>
          </cell>
        </row>
        <row r="2484">
          <cell r="A2484">
            <v>43301</v>
          </cell>
          <cell r="B2484">
            <v>0.39650448160793356</v>
          </cell>
          <cell r="E2484">
            <v>-2.7909828283523348E-6</v>
          </cell>
        </row>
        <row r="2485">
          <cell r="A2485">
            <v>43308</v>
          </cell>
          <cell r="B2485">
            <v>0.39646151179260491</v>
          </cell>
          <cell r="E2485">
            <v>5.3138658638076341E-5</v>
          </cell>
        </row>
        <row r="2486">
          <cell r="A2486">
            <v>43315</v>
          </cell>
          <cell r="B2486">
            <v>0.39452786403275802</v>
          </cell>
          <cell r="E2486">
            <v>9.7109737750517674E-6</v>
          </cell>
        </row>
        <row r="2487">
          <cell r="A2487">
            <v>43322</v>
          </cell>
          <cell r="B2487">
            <v>0.38411858142108712</v>
          </cell>
          <cell r="E2487">
            <v>2.0855472111314357E-5</v>
          </cell>
        </row>
        <row r="2488">
          <cell r="A2488">
            <v>43329</v>
          </cell>
          <cell r="B2488">
            <v>0.385546412926489</v>
          </cell>
          <cell r="E2488">
            <v>9.9905929584217544E-5</v>
          </cell>
        </row>
        <row r="2489">
          <cell r="A2489">
            <v>43336</v>
          </cell>
          <cell r="B2489">
            <v>0.38119993705235466</v>
          </cell>
          <cell r="E2489">
            <v>-9.9187221945339085E-5</v>
          </cell>
        </row>
        <row r="2490">
          <cell r="A2490">
            <v>43343</v>
          </cell>
          <cell r="B2490">
            <v>0.38710983882372246</v>
          </cell>
          <cell r="E2490">
            <v>1.8472640203164646E-7</v>
          </cell>
        </row>
        <row r="2491">
          <cell r="A2491">
            <v>43350</v>
          </cell>
          <cell r="B2491">
            <v>0.38520287759325977</v>
          </cell>
          <cell r="E2491">
            <v>-9.2742642497977036E-5</v>
          </cell>
        </row>
        <row r="2492">
          <cell r="A2492">
            <v>43357</v>
          </cell>
          <cell r="B2492">
            <v>0.3822112619243167</v>
          </cell>
          <cell r="E2492">
            <v>2.6113051409171017E-5</v>
          </cell>
        </row>
        <row r="2493">
          <cell r="A2493">
            <v>43364</v>
          </cell>
          <cell r="B2493">
            <v>0.37797764847771825</v>
          </cell>
          <cell r="E2493">
            <v>-2.1118585560440034E-4</v>
          </cell>
        </row>
        <row r="2494">
          <cell r="A2494">
            <v>43371</v>
          </cell>
          <cell r="B2494">
            <v>0.37876592176986928</v>
          </cell>
          <cell r="E2494">
            <v>1.3378967980873013E-4</v>
          </cell>
        </row>
        <row r="2495">
          <cell r="A2495">
            <v>43378</v>
          </cell>
          <cell r="B2495">
            <v>0.37376489436616717</v>
          </cell>
          <cell r="E2495">
            <v>-1.2400919324599032E-4</v>
          </cell>
        </row>
        <row r="2496">
          <cell r="A2496">
            <v>43385</v>
          </cell>
          <cell r="B2496">
            <v>0.37481976339273626</v>
          </cell>
          <cell r="E2496">
            <v>7.7843907205847552E-4</v>
          </cell>
        </row>
        <row r="2497">
          <cell r="A2497">
            <v>43392</v>
          </cell>
          <cell r="B2497">
            <v>0.37368311533768395</v>
          </cell>
          <cell r="E2497">
            <v>1.4447552727279164E-5</v>
          </cell>
        </row>
        <row r="2498">
          <cell r="A2498">
            <v>43399</v>
          </cell>
          <cell r="B2498">
            <v>0.38030106822380899</v>
          </cell>
          <cell r="E2498">
            <v>1.0603839528520269E-3</v>
          </cell>
        </row>
        <row r="2499">
          <cell r="A2499">
            <v>43406</v>
          </cell>
          <cell r="B2499">
            <v>0.37304104120366782</v>
          </cell>
          <cell r="E2499">
            <v>-2.0501960058767245E-4</v>
          </cell>
        </row>
        <row r="2500">
          <cell r="A2500">
            <v>43413</v>
          </cell>
          <cell r="B2500">
            <v>0.38019441366120338</v>
          </cell>
          <cell r="E2500">
            <v>5.4843302027746414E-4</v>
          </cell>
        </row>
        <row r="2501">
          <cell r="A2501">
            <v>43420</v>
          </cell>
          <cell r="B2501">
            <v>0.38038679751642468</v>
          </cell>
          <cell r="E2501">
            <v>5.6144984922449022E-5</v>
          </cell>
        </row>
        <row r="2502">
          <cell r="A2502">
            <v>43427</v>
          </cell>
          <cell r="B2502">
            <v>0.38064994045853939</v>
          </cell>
          <cell r="E2502">
            <v>4.2285119266853485E-4</v>
          </cell>
        </row>
        <row r="2503">
          <cell r="A2503">
            <v>43434</v>
          </cell>
          <cell r="B2503">
            <v>0.38596152534262085</v>
          </cell>
          <cell r="E2503">
            <v>7.7734074010277123E-4</v>
          </cell>
        </row>
        <row r="2504">
          <cell r="A2504">
            <v>43441</v>
          </cell>
          <cell r="B2504">
            <v>0.36888158810974409</v>
          </cell>
          <cell r="E2504">
            <v>-2.7463904570330071E-4</v>
          </cell>
        </row>
        <row r="2505">
          <cell r="A2505">
            <v>43448</v>
          </cell>
          <cell r="B2505">
            <v>0.36385142739564624</v>
          </cell>
          <cell r="E2505">
            <v>-6.8037570304040672E-5</v>
          </cell>
        </row>
        <row r="2506">
          <cell r="A2506">
            <v>43455</v>
          </cell>
          <cell r="B2506">
            <v>0.38411500935019549</v>
          </cell>
          <cell r="E2506">
            <v>2.7935033708505986E-3</v>
          </cell>
        </row>
        <row r="2507">
          <cell r="A2507">
            <v>43462</v>
          </cell>
          <cell r="B2507">
            <v>0.37350811485236579</v>
          </cell>
          <cell r="E2507">
            <v>-5.1417393047021003E-4</v>
          </cell>
        </row>
        <row r="2508">
          <cell r="A2508">
            <v>43469</v>
          </cell>
          <cell r="B2508">
            <v>0.36882898201861702</v>
          </cell>
          <cell r="E2508">
            <v>-6.8990795223686829E-5</v>
          </cell>
        </row>
        <row r="2509">
          <cell r="A2509">
            <v>43476</v>
          </cell>
          <cell r="B2509">
            <v>0.36544204525495977</v>
          </cell>
          <cell r="E2509">
            <v>2.1423193076428324E-5</v>
          </cell>
        </row>
        <row r="2510">
          <cell r="A2510">
            <v>43483</v>
          </cell>
          <cell r="B2510">
            <v>0.3617169601502635</v>
          </cell>
          <cell r="E2510">
            <v>-3.1147672987778607E-4</v>
          </cell>
        </row>
        <row r="2511">
          <cell r="A2511">
            <v>43490</v>
          </cell>
          <cell r="B2511">
            <v>0.3633331227005811</v>
          </cell>
          <cell r="E2511">
            <v>-6.1044289864090406E-5</v>
          </cell>
        </row>
        <row r="2512">
          <cell r="A2512">
            <v>43497</v>
          </cell>
          <cell r="B2512">
            <v>0.36791639548966965</v>
          </cell>
          <cell r="E2512">
            <v>3.3433470951013688E-4</v>
          </cell>
        </row>
        <row r="2513">
          <cell r="A2513">
            <v>43504</v>
          </cell>
          <cell r="B2513">
            <v>0.35734950036264734</v>
          </cell>
          <cell r="E2513">
            <v>-8.3627872870154076E-5</v>
          </cell>
        </row>
        <row r="2514">
          <cell r="A2514">
            <v>43511</v>
          </cell>
          <cell r="B2514">
            <v>0.35523629757784442</v>
          </cell>
          <cell r="E2514">
            <v>6.1747906133231278E-5</v>
          </cell>
        </row>
        <row r="2515">
          <cell r="A2515">
            <v>43518</v>
          </cell>
          <cell r="B2515">
            <v>0.35855801962376804</v>
          </cell>
          <cell r="E2515">
            <v>1.8589187160941649E-4</v>
          </cell>
        </row>
        <row r="2516">
          <cell r="A2516">
            <v>43525</v>
          </cell>
          <cell r="B2516">
            <v>0.36022263776036473</v>
          </cell>
          <cell r="E2516">
            <v>1.6230525155704343E-6</v>
          </cell>
        </row>
        <row r="2517">
          <cell r="A2517">
            <v>43532</v>
          </cell>
          <cell r="B2517">
            <v>0.36334956356089304</v>
          </cell>
          <cell r="E2517">
            <v>-2.0187951050122823E-4</v>
          </cell>
        </row>
        <row r="2518">
          <cell r="A2518">
            <v>43539</v>
          </cell>
          <cell r="B2518">
            <v>0.36609872369405788</v>
          </cell>
          <cell r="E2518">
            <v>3.3642445381101312E-4</v>
          </cell>
        </row>
        <row r="2519">
          <cell r="A2519">
            <v>43546</v>
          </cell>
          <cell r="B2519">
            <v>0.36521267146221054</v>
          </cell>
          <cell r="E2519">
            <v>2.6764513657662943E-5</v>
          </cell>
        </row>
        <row r="2520">
          <cell r="A2520">
            <v>43553</v>
          </cell>
          <cell r="B2520">
            <v>0.36276373291673075</v>
          </cell>
          <cell r="E2520">
            <v>-9.730438391326945E-5</v>
          </cell>
        </row>
        <row r="2521">
          <cell r="A2521">
            <v>43560</v>
          </cell>
          <cell r="B2521">
            <v>0.36375334998133313</v>
          </cell>
          <cell r="E2521">
            <v>4.5538847664726627E-6</v>
          </cell>
        </row>
        <row r="2522">
          <cell r="A2522">
            <v>43567</v>
          </cell>
          <cell r="B2522">
            <v>0.36280893232586869</v>
          </cell>
          <cell r="E2522">
            <v>9.635523157767956E-6</v>
          </cell>
        </row>
        <row r="2523">
          <cell r="A2523">
            <v>43574</v>
          </cell>
          <cell r="B2523">
            <v>0.36473799385383049</v>
          </cell>
          <cell r="E2523">
            <v>1.0022725927747067E-4</v>
          </cell>
        </row>
        <row r="2524">
          <cell r="A2524">
            <v>43581</v>
          </cell>
          <cell r="B2524">
            <v>0.36912281033485428</v>
          </cell>
          <cell r="E2524">
            <v>6.7502813138179774E-5</v>
          </cell>
        </row>
        <row r="2525">
          <cell r="A2525">
            <v>43588</v>
          </cell>
          <cell r="B2525">
            <v>0.36919447229930219</v>
          </cell>
          <cell r="E2525">
            <v>1.4618685974040423E-5</v>
          </cell>
        </row>
        <row r="2526">
          <cell r="A2526">
            <v>43595</v>
          </cell>
          <cell r="B2526">
            <v>0.36965169666497583</v>
          </cell>
          <cell r="E2526">
            <v>1.9088837410187814E-4</v>
          </cell>
        </row>
        <row r="2527">
          <cell r="A2527">
            <v>43602</v>
          </cell>
          <cell r="B2527">
            <v>0.36933121409721853</v>
          </cell>
          <cell r="E2527">
            <v>-5.7523459647469654E-5</v>
          </cell>
        </row>
        <row r="2528">
          <cell r="A2528">
            <v>43609</v>
          </cell>
          <cell r="B2528">
            <v>0.36650041585353688</v>
          </cell>
          <cell r="E2528">
            <v>-9.8137814183832535E-5</v>
          </cell>
        </row>
        <row r="2529">
          <cell r="A2529">
            <v>43616</v>
          </cell>
          <cell r="B2529">
            <v>0.37249536576236825</v>
          </cell>
          <cell r="E2529">
            <v>7.5297031695409865E-4</v>
          </cell>
        </row>
        <row r="2530">
          <cell r="A2530">
            <v>43623</v>
          </cell>
          <cell r="B2530">
            <v>0.38289763938276489</v>
          </cell>
          <cell r="E2530">
            <v>1.5033954383809527E-3</v>
          </cell>
        </row>
        <row r="2531">
          <cell r="A2531">
            <v>43630</v>
          </cell>
          <cell r="B2531">
            <v>0.37847177744054578</v>
          </cell>
          <cell r="E2531">
            <v>3.4859281214424817E-6</v>
          </cell>
        </row>
        <row r="2532">
          <cell r="A2532">
            <v>43637</v>
          </cell>
          <cell r="B2532">
            <v>0.38172622973045567</v>
          </cell>
          <cell r="E2532">
            <v>3.5653195502467327E-4</v>
          </cell>
        </row>
        <row r="2533">
          <cell r="A2533">
            <v>43644</v>
          </cell>
          <cell r="B2533">
            <v>0.38655848566648582</v>
          </cell>
          <cell r="E2533">
            <v>1.3863097556460903E-5</v>
          </cell>
        </row>
        <row r="2534">
          <cell r="A2534">
            <v>43651</v>
          </cell>
          <cell r="B2534">
            <v>0.38892016977426641</v>
          </cell>
          <cell r="E2534">
            <v>1.316358733756951E-4</v>
          </cell>
        </row>
        <row r="2535">
          <cell r="A2535">
            <v>43658</v>
          </cell>
          <cell r="B2535">
            <v>0.38916565002787595</v>
          </cell>
          <cell r="E2535">
            <v>-7.1743383138610925E-6</v>
          </cell>
        </row>
        <row r="2536">
          <cell r="A2536">
            <v>43665</v>
          </cell>
          <cell r="B2536">
            <v>0.38973462840269618</v>
          </cell>
          <cell r="E2536">
            <v>9.762297047666269E-5</v>
          </cell>
        </row>
        <row r="2537">
          <cell r="A2537">
            <v>43672</v>
          </cell>
          <cell r="B2537">
            <v>0.38356221677074137</v>
          </cell>
          <cell r="E2537">
            <v>-2.2971804027497075E-5</v>
          </cell>
        </row>
        <row r="2538">
          <cell r="A2538">
            <v>43679</v>
          </cell>
          <cell r="B2538">
            <v>0.3804948286090078</v>
          </cell>
          <cell r="E2538">
            <v>1.2023703309151426E-4</v>
          </cell>
        </row>
        <row r="2539">
          <cell r="A2539">
            <v>43686</v>
          </cell>
          <cell r="B2539">
            <v>0.3787894620892826</v>
          </cell>
          <cell r="E2539">
            <v>-3.7878351494369715E-5</v>
          </cell>
        </row>
        <row r="2540">
          <cell r="A2540">
            <v>43693</v>
          </cell>
          <cell r="B2540">
            <v>0.37720312693743885</v>
          </cell>
          <cell r="E2540">
            <v>2.7342101625848656E-5</v>
          </cell>
        </row>
        <row r="2541">
          <cell r="A2541">
            <v>43700</v>
          </cell>
          <cell r="B2541">
            <v>0.37735190310642636</v>
          </cell>
          <cell r="E2541">
            <v>1.814434456416866E-4</v>
          </cell>
        </row>
        <row r="2542">
          <cell r="A2542">
            <v>43707</v>
          </cell>
          <cell r="B2542">
            <v>0.37855620147410335</v>
          </cell>
          <cell r="E2542">
            <v>3.4345007405224846E-4</v>
          </cell>
        </row>
        <row r="2543">
          <cell r="A2543">
            <v>43714</v>
          </cell>
          <cell r="B2543">
            <v>0.37228390386137622</v>
          </cell>
          <cell r="E2543">
            <v>1.3376786829356514E-5</v>
          </cell>
        </row>
        <row r="2544">
          <cell r="A2544">
            <v>43721</v>
          </cell>
          <cell r="B2544">
            <v>0.37209040394236248</v>
          </cell>
          <cell r="E2544">
            <v>7.6086482108214762E-5</v>
          </cell>
        </row>
        <row r="2545">
          <cell r="A2545">
            <v>43728</v>
          </cell>
          <cell r="B2545">
            <v>0.36819147551362863</v>
          </cell>
          <cell r="E2545">
            <v>-5.8356785213983063E-5</v>
          </cell>
        </row>
        <row r="2546">
          <cell r="A2546">
            <v>43735</v>
          </cell>
          <cell r="B2546">
            <v>0.37085533824712308</v>
          </cell>
          <cell r="E2546">
            <v>-3.5886489326458173E-5</v>
          </cell>
        </row>
        <row r="2547">
          <cell r="A2547">
            <v>43742</v>
          </cell>
          <cell r="B2547">
            <v>0.37934389157527815</v>
          </cell>
          <cell r="E2547">
            <v>-1.4163429172025087E-6</v>
          </cell>
        </row>
        <row r="2548">
          <cell r="A2548">
            <v>43749</v>
          </cell>
          <cell r="B2548">
            <v>0.37783372845273311</v>
          </cell>
          <cell r="E2548">
            <v>-1.4748607350846779E-4</v>
          </cell>
        </row>
        <row r="2549">
          <cell r="A2549">
            <v>43756</v>
          </cell>
          <cell r="B2549">
            <v>0.36796491989946362</v>
          </cell>
          <cell r="E2549">
            <v>-2.2922144646114332E-5</v>
          </cell>
        </row>
        <row r="2550">
          <cell r="A2550">
            <v>43763</v>
          </cell>
          <cell r="B2550">
            <v>0.36030921438690994</v>
          </cell>
          <cell r="E2550">
            <v>-1.3151911800773276E-4</v>
          </cell>
        </row>
        <row r="2551">
          <cell r="A2551">
            <v>43770</v>
          </cell>
          <cell r="B2551">
            <v>0.36089678552947002</v>
          </cell>
          <cell r="E2551">
            <v>9.7730955882678066E-5</v>
          </cell>
        </row>
        <row r="2552">
          <cell r="A2552">
            <v>43777</v>
          </cell>
          <cell r="B2552">
            <v>0.35703635327234734</v>
          </cell>
          <cell r="E2552">
            <v>-3.0014910959082994E-4</v>
          </cell>
        </row>
        <row r="2553">
          <cell r="A2553">
            <v>43784</v>
          </cell>
          <cell r="B2553">
            <v>0.35645176988818217</v>
          </cell>
          <cell r="E2553">
            <v>7.6891606663665924E-5</v>
          </cell>
        </row>
        <row r="2554">
          <cell r="A2554">
            <v>43791</v>
          </cell>
          <cell r="B2554">
            <v>0.35703321107448649</v>
          </cell>
          <cell r="E2554">
            <v>9.2378722530123126E-6</v>
          </cell>
        </row>
        <row r="2555">
          <cell r="A2555">
            <v>43798</v>
          </cell>
          <cell r="B2555">
            <v>0.3566703497993664</v>
          </cell>
          <cell r="E2555">
            <v>-1.1395053026757624E-5</v>
          </cell>
        </row>
        <row r="2556">
          <cell r="A2556">
            <v>43805</v>
          </cell>
          <cell r="B2556">
            <v>0.36406322981424172</v>
          </cell>
          <cell r="E2556">
            <v>2.2818301758344001E-5</v>
          </cell>
        </row>
        <row r="2557">
          <cell r="A2557">
            <v>43812</v>
          </cell>
          <cell r="B2557">
            <v>0.35713682408181469</v>
          </cell>
          <cell r="E2557">
            <v>5.3721391397598464E-5</v>
          </cell>
        </row>
        <row r="2558">
          <cell r="A2558">
            <v>43819</v>
          </cell>
          <cell r="B2558">
            <v>0.35721909608898927</v>
          </cell>
          <cell r="E2558">
            <v>3.1348152838324238E-4</v>
          </cell>
        </row>
        <row r="2559">
          <cell r="A2559">
            <v>43826</v>
          </cell>
          <cell r="B2559">
            <v>0.35307281099254284</v>
          </cell>
          <cell r="E2559">
            <v>-3.0416275601441067E-5</v>
          </cell>
        </row>
        <row r="2560">
          <cell r="A2560">
            <v>43833</v>
          </cell>
          <cell r="B2560">
            <v>0.35299327586168089</v>
          </cell>
          <cell r="E2560">
            <v>2.6252922251729268E-5</v>
          </cell>
        </row>
        <row r="2561">
          <cell r="A2561">
            <v>43840</v>
          </cell>
          <cell r="B2561">
            <v>0.35538153021865293</v>
          </cell>
          <cell r="E2561">
            <v>6.4200046659975336E-6</v>
          </cell>
        </row>
        <row r="2562">
          <cell r="A2562">
            <v>43847</v>
          </cell>
          <cell r="B2562">
            <v>0.36191287244609438</v>
          </cell>
          <cell r="E2562">
            <v>6.3261966999379369E-4</v>
          </cell>
        </row>
        <row r="2563">
          <cell r="A2563">
            <v>43854</v>
          </cell>
          <cell r="B2563">
            <v>0.3531505647647179</v>
          </cell>
          <cell r="E2563">
            <v>-3.0676437916555654E-4</v>
          </cell>
        </row>
        <row r="2564">
          <cell r="A2564">
            <v>43861</v>
          </cell>
          <cell r="B2564">
            <v>0.366152798860435</v>
          </cell>
          <cell r="E2564">
            <v>-1.9939946683118496E-4</v>
          </cell>
        </row>
        <row r="2565">
          <cell r="A2565">
            <v>43868</v>
          </cell>
          <cell r="B2565">
            <v>0.37146351475317391</v>
          </cell>
          <cell r="E2565">
            <v>-4.7478466407891016E-5</v>
          </cell>
        </row>
        <row r="2566">
          <cell r="A2566">
            <v>43875</v>
          </cell>
          <cell r="B2566">
            <v>0.37230951911752025</v>
          </cell>
          <cell r="E2566">
            <v>1.6196218879713971E-4</v>
          </cell>
        </row>
        <row r="2567">
          <cell r="A2567">
            <v>43882</v>
          </cell>
          <cell r="B2567">
            <v>0.37149529289422928</v>
          </cell>
          <cell r="E2567">
            <v>2.8300077177306121E-5</v>
          </cell>
        </row>
        <row r="2568">
          <cell r="A2568">
            <v>43889</v>
          </cell>
          <cell r="B2568">
            <v>0.47148929228677511</v>
          </cell>
          <cell r="E2568">
            <v>1.4388461008148973E-2</v>
          </cell>
        </row>
        <row r="2569">
          <cell r="A2569">
            <v>43896</v>
          </cell>
          <cell r="B2569">
            <v>0.46994040720049207</v>
          </cell>
          <cell r="E2569">
            <v>-2.0661965558530017E-4</v>
          </cell>
        </row>
        <row r="2570">
          <cell r="A2570">
            <v>43903</v>
          </cell>
          <cell r="B2570">
            <v>0.57894282304020173</v>
          </cell>
          <cell r="E2570">
            <v>1.8671010488656575E-2</v>
          </cell>
        </row>
        <row r="2571">
          <cell r="A2571">
            <v>43910</v>
          </cell>
          <cell r="B2571">
            <v>0.69913389057291242</v>
          </cell>
          <cell r="E2571">
            <v>2.9851080502385049E-2</v>
          </cell>
        </row>
        <row r="2572">
          <cell r="A2572">
            <v>43917</v>
          </cell>
          <cell r="B2572">
            <v>0.79187032568479598</v>
          </cell>
          <cell r="E2572">
            <v>2.2282353601158909E-2</v>
          </cell>
        </row>
        <row r="2573">
          <cell r="A2573">
            <v>43924</v>
          </cell>
          <cell r="B2573">
            <v>0.80593982181239665</v>
          </cell>
          <cell r="E2573">
            <v>2.4488376469717719E-3</v>
          </cell>
        </row>
        <row r="2574">
          <cell r="A2574">
            <v>43931</v>
          </cell>
          <cell r="B2574">
            <v>0.88226408196631823</v>
          </cell>
          <cell r="E2574">
            <v>2.4883334676168871E-2</v>
          </cell>
        </row>
        <row r="2575">
          <cell r="A2575">
            <v>43938</v>
          </cell>
          <cell r="B2575">
            <v>0.88072164667606923</v>
          </cell>
          <cell r="E2575">
            <v>-1.2092546489375736E-4</v>
          </cell>
        </row>
        <row r="2576">
          <cell r="A2576">
            <v>43945</v>
          </cell>
          <cell r="B2576">
            <v>0.8834836308716616</v>
          </cell>
          <cell r="E2576">
            <v>7.9226693839607506E-4</v>
          </cell>
        </row>
        <row r="2577">
          <cell r="A2577">
            <v>43952</v>
          </cell>
          <cell r="B2577">
            <v>0.88315019996844812</v>
          </cell>
          <cell r="E2577">
            <v>-1.3955378190849113E-4</v>
          </cell>
        </row>
        <row r="2578">
          <cell r="A2578">
            <v>43959</v>
          </cell>
          <cell r="B2578">
            <v>0.88177636217488198</v>
          </cell>
          <cell r="E2578">
            <v>3.9529955394527886E-4</v>
          </cell>
        </row>
        <row r="2579">
          <cell r="A2579">
            <v>43966</v>
          </cell>
          <cell r="B2579">
            <v>0.88590142567974639</v>
          </cell>
          <cell r="E2579">
            <v>1.7738769535708635E-3</v>
          </cell>
        </row>
        <row r="2580">
          <cell r="A2580">
            <v>43973</v>
          </cell>
          <cell r="B2580">
            <v>0.88762777691363226</v>
          </cell>
          <cell r="E2580">
            <v>1.2368267722881131E-3</v>
          </cell>
        </row>
        <row r="2581">
          <cell r="A2581">
            <v>43980</v>
          </cell>
          <cell r="B2581">
            <v>0.88996078820516822</v>
          </cell>
          <cell r="E2581">
            <v>2.1535831979161311E-3</v>
          </cell>
        </row>
        <row r="2582">
          <cell r="A2582">
            <v>43987</v>
          </cell>
          <cell r="B2582">
            <v>0.87539037880862869</v>
          </cell>
          <cell r="E2582">
            <v>1.95072261256465E-3</v>
          </cell>
        </row>
        <row r="2583">
          <cell r="A2583">
            <v>43994</v>
          </cell>
          <cell r="B2583">
            <v>0.87747462628737904</v>
          </cell>
          <cell r="E2583">
            <v>3.7235351153048404E-3</v>
          </cell>
        </row>
        <row r="2584">
          <cell r="A2584">
            <v>44001</v>
          </cell>
          <cell r="B2584">
            <v>0.87539428299264599</v>
          </cell>
          <cell r="E2584">
            <v>-2.7177298273641626E-4</v>
          </cell>
        </row>
        <row r="2585">
          <cell r="A2585">
            <v>44008</v>
          </cell>
          <cell r="B2585">
            <v>0.87878816163839912</v>
          </cell>
          <cell r="E2585">
            <v>1.0572517590934846E-3</v>
          </cell>
        </row>
        <row r="2586">
          <cell r="A2586">
            <v>44015</v>
          </cell>
          <cell r="B2586">
            <v>0.88391563005556473</v>
          </cell>
          <cell r="E2586">
            <v>1.7868209991505691E-3</v>
          </cell>
        </row>
        <row r="2587">
          <cell r="A2587">
            <v>44022</v>
          </cell>
          <cell r="B2587">
            <v>0.88413488595972078</v>
          </cell>
          <cell r="E2587">
            <v>-3.2851563968837879E-5</v>
          </cell>
        </row>
        <row r="2588">
          <cell r="A2588">
            <v>44029</v>
          </cell>
          <cell r="B2588">
            <v>0.88473132735082716</v>
          </cell>
          <cell r="E2588">
            <v>8.6643350006479925E-4</v>
          </cell>
        </row>
        <row r="2589">
          <cell r="A2589">
            <v>44036</v>
          </cell>
          <cell r="B2589">
            <v>0.88203313047583698</v>
          </cell>
          <cell r="E2589">
            <v>-2.4517457825697342E-5</v>
          </cell>
        </row>
        <row r="2590">
          <cell r="A2590">
            <v>44043</v>
          </cell>
          <cell r="B2590">
            <v>0.88347324976514419</v>
          </cell>
          <cell r="E2590">
            <v>-3.0203536599437587E-6</v>
          </cell>
        </row>
        <row r="2591">
          <cell r="A2591">
            <v>44050</v>
          </cell>
          <cell r="B2591">
            <v>0.88228820072625791</v>
          </cell>
          <cell r="E2591">
            <v>2.9023833232875307E-4</v>
          </cell>
        </row>
        <row r="2592">
          <cell r="A2592">
            <v>44057</v>
          </cell>
          <cell r="B2592">
            <v>0.89166024401902721</v>
          </cell>
          <cell r="E2592">
            <v>-1.7954505427379523E-4</v>
          </cell>
        </row>
        <row r="2593">
          <cell r="A2593">
            <v>44064</v>
          </cell>
          <cell r="B2593">
            <v>0.89356058031597119</v>
          </cell>
          <cell r="E2593">
            <v>2.1447864955569969E-4</v>
          </cell>
        </row>
        <row r="2594">
          <cell r="A2594">
            <v>44071</v>
          </cell>
          <cell r="B2594">
            <v>0.88438061226200948</v>
          </cell>
          <cell r="E2594">
            <v>-2.2209674167703519E-4</v>
          </cell>
        </row>
        <row r="2595">
          <cell r="A2595">
            <v>44078</v>
          </cell>
          <cell r="B2595">
            <v>0.88313835037779365</v>
          </cell>
          <cell r="E2595">
            <v>-1.5210369555418201E-6</v>
          </cell>
        </row>
        <row r="2596">
          <cell r="A2596">
            <v>44085</v>
          </cell>
          <cell r="B2596">
            <v>0.88477739764063001</v>
          </cell>
          <cell r="E2596">
            <v>4.4684665446828218E-4</v>
          </cell>
        </row>
        <row r="2597">
          <cell r="A2597">
            <v>44092</v>
          </cell>
          <cell r="B2597">
            <v>0.88845401538392454</v>
          </cell>
          <cell r="E2597">
            <v>-1.9670710327910928E-5</v>
          </cell>
        </row>
        <row r="2598">
          <cell r="A2598">
            <v>44099</v>
          </cell>
          <cell r="B2598">
            <v>0.88269294521847541</v>
          </cell>
          <cell r="E2598">
            <v>-2.0512847515717425E-4</v>
          </cell>
        </row>
        <row r="2599">
          <cell r="A2599">
            <v>44106</v>
          </cell>
          <cell r="B2599">
            <v>0.88941985075674224</v>
          </cell>
          <cell r="E2599">
            <v>6.6086888429747151E-4</v>
          </cell>
        </row>
        <row r="2600">
          <cell r="A2600">
            <v>44113</v>
          </cell>
          <cell r="B2600">
            <v>0.89098919114486053</v>
          </cell>
          <cell r="E2600">
            <v>1.6500202508475182E-3</v>
          </cell>
        </row>
        <row r="2601">
          <cell r="A2601">
            <v>44120</v>
          </cell>
          <cell r="B2601">
            <v>0.89124911331654288</v>
          </cell>
          <cell r="E2601">
            <v>-4.8553753860365618E-6</v>
          </cell>
        </row>
        <row r="2602">
          <cell r="A2602">
            <v>44127</v>
          </cell>
          <cell r="B2602">
            <v>0.89094723514939334</v>
          </cell>
          <cell r="E2602">
            <v>2.9799552138793088E-5</v>
          </cell>
        </row>
        <row r="2603">
          <cell r="A2603">
            <v>44134</v>
          </cell>
          <cell r="B2603">
            <v>0.89019702079390106</v>
          </cell>
          <cell r="E2603">
            <v>2.8522277882485386E-3</v>
          </cell>
        </row>
        <row r="2604">
          <cell r="A2604">
            <v>44141</v>
          </cell>
          <cell r="B2604">
            <v>0.88644290691315941</v>
          </cell>
          <cell r="E2604">
            <v>1.523119871948265E-3</v>
          </cell>
        </row>
        <row r="2605">
          <cell r="A2605">
            <v>44148</v>
          </cell>
          <cell r="B2605">
            <v>0.88868655275508124</v>
          </cell>
          <cell r="E2605">
            <v>1.7429291476748377E-3</v>
          </cell>
        </row>
        <row r="2606">
          <cell r="A2606">
            <v>44155</v>
          </cell>
          <cell r="B2606">
            <v>0.88801610533789332</v>
          </cell>
          <cell r="E2606">
            <v>-9.7277472563350048E-5</v>
          </cell>
        </row>
        <row r="2607">
          <cell r="A2607">
            <v>44162</v>
          </cell>
          <cell r="B2607">
            <v>0.88528361352392781</v>
          </cell>
          <cell r="E2607">
            <v>1.0274155103208831E-4</v>
          </cell>
        </row>
        <row r="2608">
          <cell r="A2608">
            <v>44169</v>
          </cell>
          <cell r="B2608">
            <v>0.8867240453546491</v>
          </cell>
          <cell r="E2608">
            <v>-2.8200047777684334E-4</v>
          </cell>
        </row>
        <row r="2609">
          <cell r="A2609">
            <v>44176</v>
          </cell>
          <cell r="B2609">
            <v>0.88720981340281957</v>
          </cell>
          <cell r="E2609">
            <v>4.0283849667081465E-5</v>
          </cell>
        </row>
        <row r="2610">
          <cell r="A2610">
            <v>44183</v>
          </cell>
          <cell r="B2610">
            <v>0.88748072049225379</v>
          </cell>
          <cell r="E2610">
            <v>-1.2926112906463007E-5</v>
          </cell>
        </row>
        <row r="2611">
          <cell r="A2611">
            <v>44190</v>
          </cell>
          <cell r="B2611">
            <v>0.88802296613949039</v>
          </cell>
          <cell r="E2611">
            <v>8.6922652678695655E-5</v>
          </cell>
        </row>
        <row r="2612">
          <cell r="A2612">
            <v>44197</v>
          </cell>
          <cell r="B2612">
            <v>0.90541633688866674</v>
          </cell>
          <cell r="E2612">
            <v>1.5750110927266196E-4</v>
          </cell>
        </row>
        <row r="2613">
          <cell r="A2613">
            <v>44204</v>
          </cell>
          <cell r="B2613">
            <v>0.90165683611871805</v>
          </cell>
          <cell r="E2613">
            <v>-5.6894411064274946E-4</v>
          </cell>
        </row>
        <row r="2614">
          <cell r="A2614">
            <v>44211</v>
          </cell>
          <cell r="B2614">
            <v>0.90120697433250196</v>
          </cell>
          <cell r="E2614">
            <v>-7.6033047988738927E-5</v>
          </cell>
        </row>
        <row r="2615">
          <cell r="A2615">
            <v>44218</v>
          </cell>
          <cell r="B2615">
            <v>0.89875533493667148</v>
          </cell>
          <cell r="E2615">
            <v>-3.3708261692044604E-5</v>
          </cell>
        </row>
        <row r="2616">
          <cell r="A2616">
            <v>44225</v>
          </cell>
          <cell r="B2616">
            <v>0.9016276216082012</v>
          </cell>
          <cell r="E2616">
            <v>5.1370400080311303E-4</v>
          </cell>
        </row>
        <row r="2617">
          <cell r="A2617">
            <v>44232</v>
          </cell>
          <cell r="B2617">
            <v>0.89681274243786124</v>
          </cell>
          <cell r="E2617">
            <v>1.0127792929582396E-3</v>
          </cell>
        </row>
        <row r="2618">
          <cell r="A2618">
            <v>44239</v>
          </cell>
          <cell r="B2618">
            <v>0.89507590663402725</v>
          </cell>
          <cell r="E2618">
            <v>-2.6440080409125016E-4</v>
          </cell>
        </row>
        <row r="2619">
          <cell r="A2619">
            <v>44246</v>
          </cell>
          <cell r="B2619">
            <v>0.896174727650208</v>
          </cell>
          <cell r="E2619">
            <v>1.9747739290408459E-5</v>
          </cell>
        </row>
        <row r="2620">
          <cell r="A2620">
            <v>44253</v>
          </cell>
          <cell r="B2620">
            <v>0.9013149084851475</v>
          </cell>
          <cell r="E2620">
            <v>1.0668895430947162E-3</v>
          </cell>
        </row>
        <row r="2621">
          <cell r="A2621">
            <v>44260</v>
          </cell>
          <cell r="B2621">
            <v>0.90250345696927803</v>
          </cell>
          <cell r="E2621">
            <v>5.3964580330389969E-4</v>
          </cell>
        </row>
        <row r="2622">
          <cell r="A2622">
            <v>44267</v>
          </cell>
          <cell r="B2622">
            <v>0.90535049891413821</v>
          </cell>
          <cell r="E2622">
            <v>1.2797578195037562E-3</v>
          </cell>
        </row>
        <row r="2623">
          <cell r="A2623">
            <v>44274</v>
          </cell>
          <cell r="B2623">
            <v>0.90545256412363828</v>
          </cell>
          <cell r="E2623">
            <v>-1.1334449931672884E-4</v>
          </cell>
        </row>
        <row r="2624">
          <cell r="A2624">
            <v>44281</v>
          </cell>
          <cell r="B2624">
            <v>0.9054601262802725</v>
          </cell>
          <cell r="E2624">
            <v>1.0100866637977764E-4</v>
          </cell>
        </row>
        <row r="2625">
          <cell r="A2625">
            <v>44288</v>
          </cell>
          <cell r="B2625">
            <v>0.90449292178531393</v>
          </cell>
          <cell r="E2625">
            <v>-4.1268156634067763E-6</v>
          </cell>
        </row>
        <row r="2626">
          <cell r="A2626">
            <v>44295</v>
          </cell>
          <cell r="B2626">
            <v>0.90672452303808937</v>
          </cell>
          <cell r="E2626">
            <v>8.8265860165806159E-5</v>
          </cell>
        </row>
        <row r="2627">
          <cell r="A2627">
            <v>44302</v>
          </cell>
          <cell r="B2627">
            <v>0.91180620809908697</v>
          </cell>
          <cell r="E2627">
            <v>3.6817852386526555E-4</v>
          </cell>
        </row>
        <row r="2628">
          <cell r="A2628">
            <v>44309</v>
          </cell>
          <cell r="B2628">
            <v>0.9134863747861639</v>
          </cell>
          <cell r="E2628">
            <v>7.9959702893490406E-6</v>
          </cell>
        </row>
        <row r="2629">
          <cell r="A2629">
            <v>44316</v>
          </cell>
          <cell r="B2629">
            <v>0.91549627968337499</v>
          </cell>
          <cell r="E2629">
            <v>-4.2312054100709248E-6</v>
          </cell>
        </row>
        <row r="2630">
          <cell r="A2630">
            <v>44323</v>
          </cell>
          <cell r="B2630">
            <v>0.91387320426038798</v>
          </cell>
          <cell r="E2630">
            <v>-5.0330227143309493E-5</v>
          </cell>
        </row>
        <row r="2631">
          <cell r="A2631">
            <v>44330</v>
          </cell>
          <cell r="B2631">
            <v>0.91336447781698471</v>
          </cell>
          <cell r="E2631">
            <v>6.0457600806696088E-5</v>
          </cell>
        </row>
        <row r="2632">
          <cell r="A2632">
            <v>44337</v>
          </cell>
          <cell r="B2632">
            <v>0.91397719208939165</v>
          </cell>
          <cell r="E2632">
            <v>2.3411811858197355E-5</v>
          </cell>
        </row>
        <row r="2633">
          <cell r="A2633">
            <v>44344</v>
          </cell>
          <cell r="B2633">
            <v>0.91283594627852738</v>
          </cell>
          <cell r="E2633">
            <v>-1.3029844602023606E-4</v>
          </cell>
        </row>
        <row r="2634">
          <cell r="A2634">
            <v>44351</v>
          </cell>
          <cell r="B2634">
            <v>0.91335041610220857</v>
          </cell>
          <cell r="E2634">
            <v>3.4872953068274509E-5</v>
          </cell>
        </row>
        <row r="2635">
          <cell r="A2635">
            <v>44358</v>
          </cell>
          <cell r="B2635">
            <v>0.91399310398854949</v>
          </cell>
          <cell r="E2635">
            <v>-3.1580082341087574E-5</v>
          </cell>
        </row>
        <row r="2636">
          <cell r="A2636">
            <v>44365</v>
          </cell>
          <cell r="B2636">
            <v>0.91742958416784348</v>
          </cell>
          <cell r="E2636">
            <v>1.4524062335181502E-3</v>
          </cell>
        </row>
        <row r="2637">
          <cell r="A2637">
            <v>44372</v>
          </cell>
          <cell r="B2637">
            <v>0.91201160067893705</v>
          </cell>
          <cell r="E2637">
            <v>2.4137948717413611E-4</v>
          </cell>
        </row>
        <row r="2638">
          <cell r="A2638">
            <v>44379</v>
          </cell>
          <cell r="B2638">
            <v>0.91215889460008681</v>
          </cell>
          <cell r="E2638">
            <v>7.4587086757528722E-6</v>
          </cell>
        </row>
        <row r="2639">
          <cell r="A2639">
            <v>44386</v>
          </cell>
          <cell r="B2639">
            <v>0.91462862266639811</v>
          </cell>
          <cell r="E2639">
            <v>-2.758748817428925E-5</v>
          </cell>
        </row>
        <row r="2640">
          <cell r="A2640">
            <v>44393</v>
          </cell>
          <cell r="B2640">
            <v>0.91083060454452136</v>
          </cell>
          <cell r="E2640">
            <v>-3.4128108532155643E-4</v>
          </cell>
        </row>
        <row r="2641">
          <cell r="A2641">
            <v>44400</v>
          </cell>
          <cell r="B2641">
            <v>0.90948875435626086</v>
          </cell>
          <cell r="E2641">
            <v>-1.0895644782424387E-4</v>
          </cell>
        </row>
        <row r="2642">
          <cell r="A2642">
            <v>44407</v>
          </cell>
          <cell r="B2642">
            <v>0.9091122864432033</v>
          </cell>
          <cell r="E2642">
            <v>-1.4065605085684604E-6</v>
          </cell>
        </row>
        <row r="2643">
          <cell r="A2643">
            <v>44414</v>
          </cell>
          <cell r="B2643">
            <v>0.90953192927893922</v>
          </cell>
          <cell r="E2643">
            <v>1.1496296796396788E-4</v>
          </cell>
        </row>
        <row r="2644">
          <cell r="A2644">
            <v>44421</v>
          </cell>
          <cell r="B2644">
            <v>0.90967820197502514</v>
          </cell>
          <cell r="E2644">
            <v>6.8409741296333645E-5</v>
          </cell>
        </row>
        <row r="2645">
          <cell r="A2645">
            <v>44428</v>
          </cell>
          <cell r="B2645">
            <v>0.90449370271092411</v>
          </cell>
          <cell r="E2645">
            <v>-2.8524803228346317E-4</v>
          </cell>
        </row>
        <row r="2646">
          <cell r="A2646">
            <v>44435</v>
          </cell>
          <cell r="B2646">
            <v>0.90057926436553404</v>
          </cell>
          <cell r="E2646">
            <v>-3.6524491135166078E-4</v>
          </cell>
        </row>
        <row r="2647">
          <cell r="A2647">
            <v>44442</v>
          </cell>
          <cell r="B2647">
            <v>0.90041973171226763</v>
          </cell>
          <cell r="E2647">
            <v>1.5250413929272024E-5</v>
          </cell>
        </row>
        <row r="2648">
          <cell r="A2648">
            <v>44449</v>
          </cell>
          <cell r="B2648">
            <v>0.90197494277686685</v>
          </cell>
          <cell r="E2648">
            <v>4.2207978406250368E-4</v>
          </cell>
        </row>
        <row r="2649">
          <cell r="A2649">
            <v>44456</v>
          </cell>
          <cell r="B2649">
            <v>0.90101014874832286</v>
          </cell>
          <cell r="E2649">
            <v>2.3591321429735932E-4</v>
          </cell>
        </row>
        <row r="2650">
          <cell r="A2650">
            <v>44463</v>
          </cell>
          <cell r="B2650">
            <v>0.90040445835733396</v>
          </cell>
          <cell r="E2650">
            <v>-3.2468407309098472E-5</v>
          </cell>
        </row>
        <row r="2651">
          <cell r="A2651">
            <v>44470</v>
          </cell>
          <cell r="B2651">
            <v>0.89851439588915749</v>
          </cell>
          <cell r="E2651">
            <v>2.6370190567027253E-4</v>
          </cell>
        </row>
        <row r="2652">
          <cell r="A2652">
            <v>44477</v>
          </cell>
          <cell r="B2652">
            <v>0.90039862476484067</v>
          </cell>
          <cell r="E2652">
            <v>1.3579037411557676E-4</v>
          </cell>
        </row>
        <row r="2653">
          <cell r="A2653">
            <v>44484</v>
          </cell>
          <cell r="B2653">
            <v>0.89979206401733902</v>
          </cell>
          <cell r="E2653">
            <v>2.4424041801143802E-4</v>
          </cell>
        </row>
        <row r="2654">
          <cell r="A2654">
            <v>44491</v>
          </cell>
          <cell r="B2654">
            <v>0.90113300862910028</v>
          </cell>
          <cell r="E2654">
            <v>1.7356192089803117E-4</v>
          </cell>
        </row>
        <row r="2655">
          <cell r="A2655">
            <v>44498</v>
          </cell>
          <cell r="B2655">
            <v>0.90182361835215219</v>
          </cell>
          <cell r="E2655">
            <v>5.7177752874112003E-5</v>
          </cell>
        </row>
        <row r="2656">
          <cell r="A2656">
            <v>44505</v>
          </cell>
          <cell r="B2656">
            <v>0.91218492599594747</v>
          </cell>
          <cell r="E2656">
            <v>1.0306188011798058E-4</v>
          </cell>
        </row>
        <row r="2657">
          <cell r="A2657">
            <v>44512</v>
          </cell>
          <cell r="B2657">
            <v>0.91212824821301031</v>
          </cell>
          <cell r="E2657">
            <v>-1.0433537867576238E-5</v>
          </cell>
        </row>
        <row r="2658">
          <cell r="A2658">
            <v>44519</v>
          </cell>
          <cell r="B2658">
            <v>0.90828099585206501</v>
          </cell>
          <cell r="E2658">
            <v>-1.5112821894397739E-4</v>
          </cell>
        </row>
        <row r="2659">
          <cell r="A2659">
            <v>44526</v>
          </cell>
          <cell r="B2659">
            <v>0.90670384048181718</v>
          </cell>
          <cell r="E2659">
            <v>2.4340231693415122E-4</v>
          </cell>
        </row>
        <row r="2660">
          <cell r="A2660">
            <v>44533</v>
          </cell>
          <cell r="B2660">
            <v>0.90422594064256279</v>
          </cell>
          <cell r="E2660">
            <v>-8.2430366320882504E-5</v>
          </cell>
        </row>
        <row r="2661">
          <cell r="A2661">
            <v>44540</v>
          </cell>
          <cell r="B2661">
            <v>0.90417600837643708</v>
          </cell>
          <cell r="E2661">
            <v>6.1025970370812035E-4</v>
          </cell>
        </row>
        <row r="2662">
          <cell r="A2662">
            <v>44547</v>
          </cell>
          <cell r="B2662">
            <v>0.90285766965135694</v>
          </cell>
          <cell r="E2662">
            <v>-7.8064340958309671E-5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9">
          <cell r="C9">
            <v>1.1712095400340716</v>
          </cell>
          <cell r="D9">
            <v>6.932301800648405E-2</v>
          </cell>
        </row>
        <row r="10">
          <cell r="C10">
            <v>1.2574950033311125</v>
          </cell>
          <cell r="D10">
            <v>8.3462083922631825E-2</v>
          </cell>
        </row>
        <row r="11">
          <cell r="C11">
            <v>1.2989422898496938</v>
          </cell>
          <cell r="D11">
            <v>9.4386231997442213E-2</v>
          </cell>
        </row>
        <row r="12">
          <cell r="C12">
            <v>1.3337908945321435</v>
          </cell>
          <cell r="D12">
            <v>8.13509961687678E-2</v>
          </cell>
        </row>
        <row r="13">
          <cell r="C13">
            <v>1.404774171389318</v>
          </cell>
          <cell r="D13">
            <v>8.0760138504141377E-2</v>
          </cell>
        </row>
        <row r="14">
          <cell r="C14">
            <v>1.4167692037264896</v>
          </cell>
          <cell r="D14">
            <v>8.9703766322946729E-2</v>
          </cell>
        </row>
        <row r="15">
          <cell r="C15">
            <v>1.4563508481588747</v>
          </cell>
          <cell r="D15">
            <v>8.4746290402216609E-2</v>
          </cell>
        </row>
        <row r="16">
          <cell r="C16">
            <v>1.4812775330396475</v>
          </cell>
          <cell r="D16">
            <v>7.9942607908856003E-2</v>
          </cell>
        </row>
        <row r="17">
          <cell r="C17">
            <v>1.4907779780890307</v>
          </cell>
          <cell r="D17">
            <v>8.7435283717530343E-2</v>
          </cell>
        </row>
        <row r="18">
          <cell r="C18">
            <v>1.5007446442891512</v>
          </cell>
          <cell r="D18">
            <v>9.1445216039503258E-2</v>
          </cell>
        </row>
        <row r="19">
          <cell r="C19">
            <v>1.5034654345121732</v>
          </cell>
          <cell r="D19">
            <v>9.7256002023639224E-2</v>
          </cell>
        </row>
        <row r="20">
          <cell r="C20">
            <v>1.5070674895480787</v>
          </cell>
          <cell r="D20">
            <v>9.1487933537975297E-2</v>
          </cell>
        </row>
        <row r="21">
          <cell r="C21">
            <v>1.5448439352034768</v>
          </cell>
          <cell r="D21">
            <v>9.6219821257038082E-2</v>
          </cell>
        </row>
        <row r="22">
          <cell r="C22">
            <v>1.5466827989514011</v>
          </cell>
          <cell r="D22">
            <v>8.6803998189419751E-2</v>
          </cell>
        </row>
        <row r="23">
          <cell r="C23">
            <v>1.6013698630136985</v>
          </cell>
          <cell r="D23">
            <v>0.10133810838397979</v>
          </cell>
        </row>
        <row r="24">
          <cell r="C24">
            <v>1.6156299840510366</v>
          </cell>
          <cell r="D24">
            <v>9.0140311802709039E-2</v>
          </cell>
        </row>
        <row r="25">
          <cell r="C25">
            <v>1.6202049082678105</v>
          </cell>
          <cell r="D25">
            <v>0.1076056767932624</v>
          </cell>
        </row>
        <row r="26">
          <cell r="C26">
            <v>1.6247853909786172</v>
          </cell>
          <cell r="D26">
            <v>9.529148027177313E-2</v>
          </cell>
        </row>
        <row r="27">
          <cell r="C27">
            <v>1.6304211187932114</v>
          </cell>
          <cell r="D27">
            <v>9.009220542680485E-2</v>
          </cell>
        </row>
        <row r="28">
          <cell r="C28">
            <v>1.6454760496747489</v>
          </cell>
          <cell r="D28">
            <v>8.7556046488651229E-2</v>
          </cell>
        </row>
        <row r="29">
          <cell r="C29">
            <v>1.6755748912367932</v>
          </cell>
          <cell r="D29">
            <v>9.7342148339567822E-2</v>
          </cell>
        </row>
        <row r="30">
          <cell r="C30">
            <v>1.6868932038834954</v>
          </cell>
          <cell r="D30">
            <v>0.11085025011460641</v>
          </cell>
        </row>
        <row r="31">
          <cell r="C31">
            <v>1.6899600684540785</v>
          </cell>
          <cell r="D31">
            <v>0.10387137662423937</v>
          </cell>
        </row>
        <row r="32">
          <cell r="C32">
            <v>1.7225253312548712</v>
          </cell>
          <cell r="D32">
            <v>0.1002962362020323</v>
          </cell>
        </row>
        <row r="33">
          <cell r="C33">
            <v>1.7318087318087318</v>
          </cell>
          <cell r="D33">
            <v>9.6188621410052119E-2</v>
          </cell>
        </row>
        <row r="34">
          <cell r="C34">
            <v>1.7466504263093787</v>
          </cell>
          <cell r="D34">
            <v>0.10045104975877825</v>
          </cell>
        </row>
        <row r="35">
          <cell r="C35">
            <v>1.8802429852473244</v>
          </cell>
          <cell r="D35">
            <v>0.11300862265037259</v>
          </cell>
        </row>
        <row r="36">
          <cell r="C36">
            <v>1.8924936386768447</v>
          </cell>
          <cell r="D36">
            <v>0.11137805900144543</v>
          </cell>
        </row>
        <row r="37">
          <cell r="C37">
            <v>1.8940772185162726</v>
          </cell>
          <cell r="D37">
            <v>0.10241486261180432</v>
          </cell>
        </row>
        <row r="38">
          <cell r="C38">
            <v>1.9658375786634696</v>
          </cell>
          <cell r="D38">
            <v>0.11251922462356473</v>
          </cell>
        </row>
        <row r="39">
          <cell r="C39">
            <v>2.0141176470588236</v>
          </cell>
          <cell r="D39">
            <v>0.10832841168155571</v>
          </cell>
        </row>
        <row r="40">
          <cell r="C40">
            <v>2.0464672183322721</v>
          </cell>
          <cell r="D40">
            <v>0.1163037291890872</v>
          </cell>
        </row>
        <row r="41">
          <cell r="C41">
            <v>2.1601615074024227</v>
          </cell>
          <cell r="D41">
            <v>0.13052191304985031</v>
          </cell>
        </row>
        <row r="42">
          <cell r="C42">
            <v>2.2352941176470584</v>
          </cell>
          <cell r="D42">
            <v>0.13216819416460712</v>
          </cell>
        </row>
        <row r="43">
          <cell r="C43">
            <v>2.2432201580183642</v>
          </cell>
          <cell r="D43">
            <v>0.12095285263450933</v>
          </cell>
        </row>
        <row r="44">
          <cell r="C44">
            <v>2.3544465770953296</v>
          </cell>
          <cell r="D44">
            <v>0.11123851929321842</v>
          </cell>
        </row>
        <row r="45">
          <cell r="C45">
            <v>2.5500181884321567</v>
          </cell>
          <cell r="D45">
            <v>0.13926462633949693</v>
          </cell>
        </row>
        <row r="46">
          <cell r="C46">
            <v>3.4136546184738954</v>
          </cell>
          <cell r="D46">
            <v>0.17333441625697033</v>
          </cell>
        </row>
        <row r="47">
          <cell r="C47">
            <v>3.5762548262548264</v>
          </cell>
          <cell r="D47">
            <v>0.17195278419034557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Premium Regression"/>
      <sheetName val="Sheet2"/>
    </sheetNames>
    <sheetDataSet>
      <sheetData sheetId="0">
        <row r="3">
          <cell r="C3" t="str">
            <v>Base ROE</v>
          </cell>
          <cell r="D3" t="str">
            <v>Baa Yield</v>
          </cell>
          <cell r="E3" t="str">
            <v>Implied Risk Premium</v>
          </cell>
        </row>
        <row r="4">
          <cell r="A4" t="str">
            <v>Feb-06</v>
          </cell>
          <cell r="C4">
            <v>10.8</v>
          </cell>
          <cell r="D4">
            <v>6.07</v>
          </cell>
          <cell r="E4">
            <v>4.7300000000000004</v>
          </cell>
        </row>
        <row r="5">
          <cell r="A5" t="str">
            <v>Feb-06</v>
          </cell>
          <cell r="C5">
            <v>11.3</v>
          </cell>
          <cell r="D5">
            <v>6.07</v>
          </cell>
          <cell r="E5">
            <v>5.23</v>
          </cell>
        </row>
        <row r="6">
          <cell r="A6" t="str">
            <v>Jun-06</v>
          </cell>
          <cell r="C6">
            <v>10.8</v>
          </cell>
          <cell r="D6">
            <v>6.36</v>
          </cell>
          <cell r="E6">
            <v>4.4400000000000004</v>
          </cell>
        </row>
        <row r="7">
          <cell r="A7" t="str">
            <v>Feb-07</v>
          </cell>
          <cell r="C7">
            <v>11.35</v>
          </cell>
          <cell r="D7">
            <v>6.14</v>
          </cell>
          <cell r="E7">
            <v>5.21</v>
          </cell>
        </row>
        <row r="8">
          <cell r="A8" t="str">
            <v>May-07</v>
          </cell>
          <cell r="C8">
            <v>10.7</v>
          </cell>
          <cell r="D8">
            <v>6.15</v>
          </cell>
          <cell r="E8">
            <v>4.55</v>
          </cell>
        </row>
        <row r="9">
          <cell r="A9" t="str">
            <v>May-07</v>
          </cell>
          <cell r="C9">
            <v>11</v>
          </cell>
          <cell r="D9">
            <v>6.15</v>
          </cell>
          <cell r="E9">
            <v>4.8499999999999996</v>
          </cell>
        </row>
        <row r="10">
          <cell r="A10" t="str">
            <v>Sep-07</v>
          </cell>
          <cell r="C10">
            <v>11</v>
          </cell>
          <cell r="D10">
            <v>6.41</v>
          </cell>
          <cell r="E10">
            <v>4.59</v>
          </cell>
        </row>
        <row r="11">
          <cell r="A11" t="str">
            <v>Sep-07</v>
          </cell>
          <cell r="C11">
            <v>10.9</v>
          </cell>
          <cell r="D11">
            <v>6.41</v>
          </cell>
          <cell r="E11">
            <v>4.49</v>
          </cell>
        </row>
        <row r="12">
          <cell r="A12" t="str">
            <v>Oct-07</v>
          </cell>
          <cell r="C12">
            <v>10.9</v>
          </cell>
          <cell r="D12">
            <v>6.43</v>
          </cell>
          <cell r="E12">
            <v>4.47</v>
          </cell>
        </row>
        <row r="13">
          <cell r="A13" t="str">
            <v>Nov-07</v>
          </cell>
          <cell r="C13">
            <v>10.65</v>
          </cell>
          <cell r="D13">
            <v>6.44</v>
          </cell>
          <cell r="E13">
            <v>4.21</v>
          </cell>
        </row>
        <row r="14">
          <cell r="A14" t="str">
            <v>Nov-07</v>
          </cell>
          <cell r="C14">
            <v>10.65</v>
          </cell>
          <cell r="D14">
            <v>6.44</v>
          </cell>
          <cell r="E14">
            <v>4.21</v>
          </cell>
        </row>
        <row r="15">
          <cell r="A15" t="str">
            <v>Nov-07</v>
          </cell>
          <cell r="C15">
            <v>10.8</v>
          </cell>
          <cell r="D15">
            <v>6.44</v>
          </cell>
          <cell r="E15">
            <v>4.3600000000000003</v>
          </cell>
        </row>
        <row r="16">
          <cell r="A16" t="str">
            <v>Jan-08</v>
          </cell>
          <cell r="C16">
            <v>11.3</v>
          </cell>
          <cell r="D16">
            <v>6.41</v>
          </cell>
          <cell r="E16">
            <v>4.8899999999999997</v>
          </cell>
        </row>
        <row r="17">
          <cell r="A17" t="str">
            <v>Feb-08</v>
          </cell>
          <cell r="C17">
            <v>11.2</v>
          </cell>
          <cell r="D17">
            <v>6.42</v>
          </cell>
          <cell r="E17">
            <v>4.78</v>
          </cell>
        </row>
        <row r="18">
          <cell r="A18" t="str">
            <v>Apr-08</v>
          </cell>
          <cell r="C18">
            <v>10.75</v>
          </cell>
          <cell r="D18">
            <v>6.54</v>
          </cell>
          <cell r="E18">
            <v>4.21</v>
          </cell>
        </row>
        <row r="19">
          <cell r="A19" t="str">
            <v>May-08</v>
          </cell>
          <cell r="C19">
            <v>10.9</v>
          </cell>
          <cell r="D19">
            <v>6.62</v>
          </cell>
          <cell r="E19">
            <v>4.28</v>
          </cell>
        </row>
        <row r="20">
          <cell r="A20" t="str">
            <v>Jun-08</v>
          </cell>
          <cell r="C20">
            <v>10.9</v>
          </cell>
          <cell r="D20">
            <v>6.69</v>
          </cell>
          <cell r="E20">
            <v>4.21</v>
          </cell>
        </row>
        <row r="21">
          <cell r="A21" t="str">
            <v>Jun-08</v>
          </cell>
          <cell r="C21">
            <v>10.8</v>
          </cell>
          <cell r="D21">
            <v>6.69</v>
          </cell>
          <cell r="E21">
            <v>4.1100000000000003</v>
          </cell>
        </row>
        <row r="22">
          <cell r="A22" t="str">
            <v>Jun-08</v>
          </cell>
          <cell r="C22">
            <v>10.8</v>
          </cell>
          <cell r="D22">
            <v>6.69</v>
          </cell>
          <cell r="E22">
            <v>4.1100000000000003</v>
          </cell>
        </row>
        <row r="23">
          <cell r="A23" t="str">
            <v>Jul-08</v>
          </cell>
          <cell r="C23">
            <v>10.8</v>
          </cell>
          <cell r="D23">
            <v>6.8</v>
          </cell>
          <cell r="E23">
            <v>4</v>
          </cell>
        </row>
        <row r="24">
          <cell r="A24" t="str">
            <v>Aug-08</v>
          </cell>
          <cell r="C24">
            <v>11.18</v>
          </cell>
          <cell r="D24">
            <v>6.86</v>
          </cell>
          <cell r="E24">
            <v>4.32</v>
          </cell>
        </row>
        <row r="25">
          <cell r="A25" t="str">
            <v>Sep-08</v>
          </cell>
          <cell r="C25">
            <v>10.66</v>
          </cell>
          <cell r="D25">
            <v>6.94</v>
          </cell>
          <cell r="E25">
            <v>3.72</v>
          </cell>
        </row>
        <row r="26">
          <cell r="A26" t="str">
            <v>Sep-08</v>
          </cell>
          <cell r="C26">
            <v>10.54</v>
          </cell>
          <cell r="D26">
            <v>6.94</v>
          </cell>
          <cell r="E26">
            <v>3.6</v>
          </cell>
        </row>
        <row r="27">
          <cell r="A27" t="str">
            <v>Sep-08</v>
          </cell>
          <cell r="C27">
            <v>10.039999999999999</v>
          </cell>
          <cell r="D27">
            <v>6.94</v>
          </cell>
          <cell r="E27">
            <v>3.1</v>
          </cell>
        </row>
        <row r="28">
          <cell r="A28" t="str">
            <v>Nov-08</v>
          </cell>
          <cell r="C28">
            <v>10.55</v>
          </cell>
          <cell r="D28">
            <v>7.6</v>
          </cell>
          <cell r="E28">
            <v>2.95</v>
          </cell>
        </row>
        <row r="29">
          <cell r="A29" t="str">
            <v>Dec-08</v>
          </cell>
          <cell r="C29">
            <v>11.3</v>
          </cell>
          <cell r="D29">
            <v>7.8</v>
          </cell>
          <cell r="E29">
            <v>3.5</v>
          </cell>
        </row>
        <row r="30">
          <cell r="A30" t="str">
            <v>Jan-09</v>
          </cell>
          <cell r="C30">
            <v>10.7</v>
          </cell>
          <cell r="D30">
            <v>7.95</v>
          </cell>
          <cell r="E30">
            <v>2.75</v>
          </cell>
        </row>
        <row r="31">
          <cell r="A31" t="str">
            <v>Jan-09</v>
          </cell>
          <cell r="C31">
            <v>10.78</v>
          </cell>
          <cell r="D31">
            <v>7.95</v>
          </cell>
          <cell r="E31">
            <v>2.83</v>
          </cell>
        </row>
        <row r="32">
          <cell r="A32" t="str">
            <v>Apr-09</v>
          </cell>
          <cell r="C32">
            <v>10.6</v>
          </cell>
          <cell r="D32">
            <v>8.1300000000000008</v>
          </cell>
          <cell r="E32">
            <v>2.4700000000000002</v>
          </cell>
        </row>
        <row r="33">
          <cell r="A33" t="str">
            <v>Apr-09</v>
          </cell>
          <cell r="C33">
            <v>11</v>
          </cell>
          <cell r="D33">
            <v>8.1300000000000008</v>
          </cell>
          <cell r="E33">
            <v>2.87</v>
          </cell>
        </row>
        <row r="34">
          <cell r="A34" t="str">
            <v>Apr-09</v>
          </cell>
          <cell r="C34">
            <v>11.14</v>
          </cell>
          <cell r="D34">
            <v>8.1300000000000008</v>
          </cell>
          <cell r="E34">
            <v>3.01</v>
          </cell>
        </row>
        <row r="35">
          <cell r="A35" t="str">
            <v>Apr-09</v>
          </cell>
          <cell r="C35">
            <v>11</v>
          </cell>
          <cell r="D35">
            <v>8.1300000000000008</v>
          </cell>
          <cell r="E35">
            <v>2.87</v>
          </cell>
        </row>
        <row r="36">
          <cell r="A36" t="str">
            <v>Jul-09</v>
          </cell>
          <cell r="C36">
            <v>11</v>
          </cell>
          <cell r="D36">
            <v>7.62</v>
          </cell>
          <cell r="E36">
            <v>3.38</v>
          </cell>
        </row>
        <row r="37">
          <cell r="A37" t="str">
            <v>Aug-09</v>
          </cell>
          <cell r="C37">
            <v>10.75</v>
          </cell>
          <cell r="D37">
            <v>7.39</v>
          </cell>
          <cell r="E37">
            <v>3.36</v>
          </cell>
        </row>
        <row r="38">
          <cell r="A38" t="str">
            <v>Aug-09</v>
          </cell>
          <cell r="C38">
            <v>10.77</v>
          </cell>
          <cell r="D38">
            <v>7.39</v>
          </cell>
          <cell r="E38">
            <v>3.38</v>
          </cell>
        </row>
        <row r="39">
          <cell r="A39" t="str">
            <v>Sep-09</v>
          </cell>
          <cell r="C39">
            <v>10.33</v>
          </cell>
          <cell r="D39">
            <v>7.08</v>
          </cell>
          <cell r="E39">
            <v>3.25</v>
          </cell>
        </row>
        <row r="40">
          <cell r="A40" t="str">
            <v>Mar-10</v>
          </cell>
          <cell r="C40">
            <v>10.99</v>
          </cell>
          <cell r="D40">
            <v>6.2</v>
          </cell>
          <cell r="E40">
            <v>4.79</v>
          </cell>
        </row>
        <row r="41">
          <cell r="A41" t="str">
            <v>Aug-10</v>
          </cell>
          <cell r="C41">
            <v>10.6</v>
          </cell>
          <cell r="D41">
            <v>6.05</v>
          </cell>
          <cell r="E41">
            <v>4.5599999999999996</v>
          </cell>
        </row>
        <row r="42">
          <cell r="A42" t="str">
            <v>Aug-10</v>
          </cell>
          <cell r="C42">
            <v>10.99</v>
          </cell>
          <cell r="D42">
            <v>6.05</v>
          </cell>
          <cell r="E42">
            <v>4.95</v>
          </cell>
        </row>
        <row r="43">
          <cell r="A43" t="str">
            <v>Aug-10</v>
          </cell>
          <cell r="C43">
            <v>10.7</v>
          </cell>
          <cell r="D43">
            <v>6.05</v>
          </cell>
          <cell r="E43">
            <v>4.66</v>
          </cell>
        </row>
        <row r="44">
          <cell r="A44" t="str">
            <v>Sep-10</v>
          </cell>
          <cell r="C44">
            <v>10.3</v>
          </cell>
          <cell r="D44">
            <v>5.93</v>
          </cell>
          <cell r="E44">
            <v>4.37</v>
          </cell>
        </row>
        <row r="45">
          <cell r="A45" t="str">
            <v>Oct-10</v>
          </cell>
          <cell r="C45">
            <v>10.09</v>
          </cell>
          <cell r="D45">
            <v>5.84</v>
          </cell>
          <cell r="E45">
            <v>4.26</v>
          </cell>
        </row>
        <row r="46">
          <cell r="A46" t="str">
            <v>Oct-10</v>
          </cell>
          <cell r="C46">
            <v>10.199999999999999</v>
          </cell>
          <cell r="D46">
            <v>5.84</v>
          </cell>
          <cell r="E46">
            <v>4.37</v>
          </cell>
        </row>
        <row r="47">
          <cell r="A47" t="str">
            <v>Nov-10</v>
          </cell>
          <cell r="C47">
            <v>10.4</v>
          </cell>
          <cell r="D47">
            <v>5.79</v>
          </cell>
          <cell r="E47">
            <v>4.62</v>
          </cell>
        </row>
        <row r="48">
          <cell r="A48" t="str">
            <v>Nov-10</v>
          </cell>
          <cell r="C48">
            <v>10.25</v>
          </cell>
          <cell r="D48">
            <v>5.79</v>
          </cell>
          <cell r="E48">
            <v>4.47</v>
          </cell>
        </row>
        <row r="49">
          <cell r="A49" t="str">
            <v>Mar-11</v>
          </cell>
          <cell r="C49">
            <v>10.4</v>
          </cell>
          <cell r="D49">
            <v>5.94</v>
          </cell>
          <cell r="E49">
            <v>4.46</v>
          </cell>
        </row>
        <row r="50">
          <cell r="A50" t="str">
            <v>Apr-11</v>
          </cell>
          <cell r="C50">
            <v>10.199999999999999</v>
          </cell>
          <cell r="D50">
            <v>6</v>
          </cell>
          <cell r="E50">
            <v>4.2</v>
          </cell>
        </row>
        <row r="51">
          <cell r="A51" t="str">
            <v>Apr-11</v>
          </cell>
          <cell r="C51">
            <v>10.55</v>
          </cell>
          <cell r="D51">
            <v>6</v>
          </cell>
          <cell r="E51">
            <v>4.55</v>
          </cell>
        </row>
        <row r="52">
          <cell r="A52" t="str">
            <v>May-11</v>
          </cell>
          <cell r="C52">
            <v>9.93</v>
          </cell>
          <cell r="D52">
            <v>5.98</v>
          </cell>
          <cell r="E52">
            <v>3.95</v>
          </cell>
        </row>
        <row r="53">
          <cell r="A53" t="str">
            <v>Aug-11</v>
          </cell>
          <cell r="C53">
            <v>11.18</v>
          </cell>
          <cell r="D53">
            <v>5.71</v>
          </cell>
          <cell r="E53">
            <v>5.47</v>
          </cell>
        </row>
        <row r="54">
          <cell r="A54" t="str">
            <v>Sep-11</v>
          </cell>
          <cell r="C54">
            <v>10.4</v>
          </cell>
          <cell r="D54">
            <v>5.57</v>
          </cell>
          <cell r="E54">
            <v>4.83</v>
          </cell>
        </row>
        <row r="55">
          <cell r="A55" t="str">
            <v>Dec-11</v>
          </cell>
          <cell r="C55">
            <v>10.199999999999999</v>
          </cell>
          <cell r="D55">
            <v>5.21</v>
          </cell>
          <cell r="E55">
            <v>4.99</v>
          </cell>
        </row>
        <row r="56">
          <cell r="A56" t="str">
            <v>Mar-12</v>
          </cell>
          <cell r="C56">
            <v>10.1</v>
          </cell>
          <cell r="D56">
            <v>5.08</v>
          </cell>
          <cell r="E56">
            <v>5.03</v>
          </cell>
        </row>
        <row r="57">
          <cell r="A57" t="str">
            <v>Mar-12</v>
          </cell>
          <cell r="C57">
            <v>10.4</v>
          </cell>
          <cell r="D57">
            <v>5.08</v>
          </cell>
          <cell r="E57">
            <v>5.33</v>
          </cell>
        </row>
        <row r="58">
          <cell r="A58" t="str">
            <v>Nov-12</v>
          </cell>
          <cell r="C58">
            <v>10.5</v>
          </cell>
          <cell r="D58">
            <v>4.74</v>
          </cell>
          <cell r="E58">
            <v>5.77</v>
          </cell>
        </row>
        <row r="59">
          <cell r="A59" t="str">
            <v>Jan-13</v>
          </cell>
          <cell r="C59">
            <v>9.8000000000000007</v>
          </cell>
          <cell r="D59">
            <v>4.6500000000000004</v>
          </cell>
          <cell r="E59">
            <v>5.16</v>
          </cell>
        </row>
        <row r="60">
          <cell r="A60" t="str">
            <v>Jan-13</v>
          </cell>
          <cell r="C60">
            <v>9.8000000000000007</v>
          </cell>
          <cell r="D60">
            <v>4.6500000000000004</v>
          </cell>
          <cell r="E60">
            <v>5.16</v>
          </cell>
        </row>
        <row r="61">
          <cell r="A61" t="str">
            <v>Jan-13</v>
          </cell>
          <cell r="C61">
            <v>10.3</v>
          </cell>
          <cell r="D61">
            <v>4.6500000000000004</v>
          </cell>
          <cell r="E61">
            <v>5.66</v>
          </cell>
        </row>
        <row r="62">
          <cell r="A62" t="str">
            <v>Feb-13</v>
          </cell>
          <cell r="C62">
            <v>9.8000000000000007</v>
          </cell>
          <cell r="D62">
            <v>4.62</v>
          </cell>
          <cell r="E62">
            <v>5.18</v>
          </cell>
        </row>
        <row r="63">
          <cell r="A63" t="str">
            <v>Feb-13</v>
          </cell>
          <cell r="C63">
            <v>9.75</v>
          </cell>
          <cell r="D63">
            <v>4.62</v>
          </cell>
          <cell r="E63">
            <v>5.13</v>
          </cell>
        </row>
        <row r="64">
          <cell r="A64" t="str">
            <v>Jul-13</v>
          </cell>
          <cell r="C64">
            <v>9.3000000000000007</v>
          </cell>
          <cell r="D64">
            <v>4.82</v>
          </cell>
          <cell r="E64">
            <v>4.49</v>
          </cell>
        </row>
        <row r="65">
          <cell r="A65" t="str">
            <v>Jan-14</v>
          </cell>
          <cell r="C65">
            <v>9.5500000000000007</v>
          </cell>
          <cell r="D65">
            <v>5.22</v>
          </cell>
          <cell r="E65">
            <v>4.33</v>
          </cell>
        </row>
        <row r="66">
          <cell r="A66" t="str">
            <v>Aug-14</v>
          </cell>
          <cell r="C66">
            <v>9.7200000000000006</v>
          </cell>
          <cell r="D66">
            <v>4.76</v>
          </cell>
          <cell r="E66">
            <v>4.96</v>
          </cell>
        </row>
        <row r="67">
          <cell r="A67" t="str">
            <v>Sep-14</v>
          </cell>
          <cell r="C67">
            <v>10.88</v>
          </cell>
          <cell r="D67">
            <v>4.7300000000000004</v>
          </cell>
          <cell r="E67">
            <v>6.15</v>
          </cell>
        </row>
        <row r="68">
          <cell r="A68" t="str">
            <v>Jan-15</v>
          </cell>
          <cell r="C68">
            <v>9.8000000000000007</v>
          </cell>
          <cell r="D68">
            <v>4.66</v>
          </cell>
          <cell r="E68">
            <v>5.14</v>
          </cell>
        </row>
        <row r="69">
          <cell r="A69" t="str">
            <v>Feb-15</v>
          </cell>
          <cell r="C69">
            <v>10</v>
          </cell>
          <cell r="D69">
            <v>4.62</v>
          </cell>
          <cell r="E69">
            <v>5.38</v>
          </cell>
        </row>
        <row r="70">
          <cell r="A70" t="str">
            <v>Mar-15</v>
          </cell>
          <cell r="C70">
            <v>9.8000000000000007</v>
          </cell>
          <cell r="D70">
            <v>4.58</v>
          </cell>
          <cell r="E70">
            <v>5.22</v>
          </cell>
        </row>
        <row r="71">
          <cell r="A71" t="str">
            <v>May-15</v>
          </cell>
          <cell r="C71">
            <v>9.8800000000000008</v>
          </cell>
          <cell r="D71">
            <v>4.58</v>
          </cell>
          <cell r="E71">
            <v>5.3</v>
          </cell>
        </row>
        <row r="72">
          <cell r="A72" t="str">
            <v>May-15</v>
          </cell>
          <cell r="C72">
            <v>10.56</v>
          </cell>
          <cell r="D72">
            <v>4.58</v>
          </cell>
          <cell r="E72">
            <v>5.98</v>
          </cell>
        </row>
        <row r="73">
          <cell r="A73" t="str">
            <v>May-15</v>
          </cell>
          <cell r="C73">
            <v>9.8000000000000007</v>
          </cell>
          <cell r="D73">
            <v>4.58</v>
          </cell>
          <cell r="E73">
            <v>5.22</v>
          </cell>
        </row>
        <row r="74">
          <cell r="A74" t="str">
            <v>Jun-15</v>
          </cell>
          <cell r="C74">
            <v>10</v>
          </cell>
          <cell r="D74">
            <v>4.6500000000000004</v>
          </cell>
          <cell r="E74">
            <v>5.35</v>
          </cell>
        </row>
        <row r="75">
          <cell r="A75" t="str">
            <v>Jul-15</v>
          </cell>
          <cell r="C75">
            <v>10</v>
          </cell>
          <cell r="D75">
            <v>4.79</v>
          </cell>
          <cell r="E75">
            <v>5.21</v>
          </cell>
        </row>
        <row r="76">
          <cell r="A76" t="str">
            <v>Jul-15</v>
          </cell>
          <cell r="C76">
            <v>10.25</v>
          </cell>
          <cell r="D76">
            <v>4.79</v>
          </cell>
          <cell r="E76">
            <v>5.46</v>
          </cell>
        </row>
        <row r="77">
          <cell r="A77" t="str">
            <v>Sep-15</v>
          </cell>
          <cell r="C77">
            <v>10.199999999999999</v>
          </cell>
          <cell r="D77">
            <v>5.07</v>
          </cell>
          <cell r="E77">
            <v>5.13</v>
          </cell>
        </row>
        <row r="78">
          <cell r="A78" t="str">
            <v>Oct-15</v>
          </cell>
          <cell r="C78">
            <v>9.5</v>
          </cell>
          <cell r="D78">
            <v>5.23</v>
          </cell>
          <cell r="E78">
            <v>4.2699999999999996</v>
          </cell>
        </row>
        <row r="79">
          <cell r="A79" t="str">
            <v>Dec-15</v>
          </cell>
          <cell r="C79">
            <v>9.8000000000000007</v>
          </cell>
          <cell r="D79">
            <v>5.41</v>
          </cell>
          <cell r="E79">
            <v>4.3899999999999997</v>
          </cell>
        </row>
        <row r="80">
          <cell r="A80" t="str">
            <v>Dec-15</v>
          </cell>
          <cell r="C80">
            <v>10</v>
          </cell>
          <cell r="D80">
            <v>5.41</v>
          </cell>
          <cell r="E80">
            <v>4.59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8B1C-A721-466A-843E-C8201616683A}">
  <dimension ref="A1:E53"/>
  <sheetViews>
    <sheetView tabSelected="1" workbookViewId="0"/>
  </sheetViews>
  <sheetFormatPr defaultRowHeight="14.4" x14ac:dyDescent="0.3"/>
  <cols>
    <col min="1" max="1" width="19.109375" bestFit="1" customWidth="1"/>
    <col min="2" max="2" width="9.5546875" customWidth="1"/>
    <col min="3" max="3" width="12" bestFit="1" customWidth="1"/>
    <col min="4" max="4" width="12" style="39" bestFit="1" customWidth="1"/>
    <col min="5" max="5" width="32.109375" customWidth="1"/>
  </cols>
  <sheetData>
    <row r="1" spans="1:5" x14ac:dyDescent="0.3">
      <c r="A1" t="s">
        <v>198</v>
      </c>
    </row>
    <row r="3" spans="1:5" x14ac:dyDescent="0.3">
      <c r="A3" t="s">
        <v>199</v>
      </c>
    </row>
    <row r="4" spans="1:5" x14ac:dyDescent="0.3">
      <c r="B4" t="s">
        <v>200</v>
      </c>
    </row>
    <row r="5" spans="1:5" x14ac:dyDescent="0.3">
      <c r="B5" t="s">
        <v>201</v>
      </c>
    </row>
    <row r="7" spans="1:5" x14ac:dyDescent="0.3">
      <c r="A7" s="45" t="s">
        <v>202</v>
      </c>
      <c r="B7" s="45"/>
      <c r="C7" s="45"/>
      <c r="D7" s="45"/>
      <c r="E7" s="46" t="s">
        <v>203</v>
      </c>
    </row>
    <row r="8" spans="1:5" x14ac:dyDescent="0.3">
      <c r="A8" s="5" t="s">
        <v>0</v>
      </c>
      <c r="B8" s="5" t="s">
        <v>1</v>
      </c>
      <c r="C8" s="5" t="s">
        <v>204</v>
      </c>
      <c r="D8" s="47" t="s">
        <v>205</v>
      </c>
      <c r="E8" s="5" t="s">
        <v>206</v>
      </c>
    </row>
    <row r="9" spans="1:5" x14ac:dyDescent="0.3">
      <c r="A9" t="s">
        <v>207</v>
      </c>
      <c r="B9" t="s">
        <v>47</v>
      </c>
      <c r="C9">
        <v>1.1712095400340716</v>
      </c>
      <c r="D9" s="39">
        <v>6.932301800648405E-2</v>
      </c>
      <c r="E9" s="37" t="s">
        <v>208</v>
      </c>
    </row>
    <row r="10" spans="1:5" x14ac:dyDescent="0.3">
      <c r="A10" t="s">
        <v>44</v>
      </c>
      <c r="B10" t="s">
        <v>45</v>
      </c>
      <c r="C10">
        <v>1.2574950033311125</v>
      </c>
      <c r="D10" s="39">
        <v>8.3462083922631825E-2</v>
      </c>
      <c r="E10" s="37">
        <v>2.58</v>
      </c>
    </row>
    <row r="11" spans="1:5" x14ac:dyDescent="0.3">
      <c r="A11" t="s">
        <v>209</v>
      </c>
      <c r="B11" t="s">
        <v>43</v>
      </c>
      <c r="C11">
        <v>1.2989422898496938</v>
      </c>
      <c r="D11" s="39">
        <v>9.4386231997442213E-2</v>
      </c>
      <c r="E11" s="37">
        <v>1.33</v>
      </c>
    </row>
    <row r="12" spans="1:5" x14ac:dyDescent="0.3">
      <c r="A12" t="s">
        <v>66</v>
      </c>
      <c r="B12" t="s">
        <v>67</v>
      </c>
      <c r="C12">
        <v>1.3337908945321435</v>
      </c>
      <c r="D12" s="39">
        <v>8.13509961687678E-2</v>
      </c>
      <c r="E12" s="37">
        <v>2.0699999999999998</v>
      </c>
    </row>
    <row r="13" spans="1:5" x14ac:dyDescent="0.3">
      <c r="A13" t="s">
        <v>210</v>
      </c>
      <c r="B13" t="s">
        <v>28</v>
      </c>
      <c r="C13">
        <v>1.404774171389318</v>
      </c>
      <c r="D13" s="39">
        <v>8.0760138504141377E-2</v>
      </c>
      <c r="E13" s="37">
        <v>1.62</v>
      </c>
    </row>
    <row r="14" spans="1:5" x14ac:dyDescent="0.3">
      <c r="A14" t="s">
        <v>211</v>
      </c>
      <c r="B14" t="s">
        <v>41</v>
      </c>
      <c r="C14">
        <v>1.4167692037264896</v>
      </c>
      <c r="D14" s="39">
        <v>8.9703766322946729E-2</v>
      </c>
      <c r="E14" s="37">
        <v>1.83</v>
      </c>
    </row>
    <row r="15" spans="1:5" x14ac:dyDescent="0.3">
      <c r="A15" t="s">
        <v>159</v>
      </c>
      <c r="B15" t="s">
        <v>16</v>
      </c>
      <c r="C15">
        <v>1.4563508481588747</v>
      </c>
      <c r="D15" s="39">
        <v>8.4746290402216609E-2</v>
      </c>
      <c r="E15" s="37">
        <v>1.62</v>
      </c>
    </row>
    <row r="16" spans="1:5" x14ac:dyDescent="0.3">
      <c r="A16" t="s">
        <v>212</v>
      </c>
      <c r="B16" t="s">
        <v>32</v>
      </c>
      <c r="C16">
        <v>1.4812775330396475</v>
      </c>
      <c r="D16" s="39">
        <v>7.9942607908856003E-2</v>
      </c>
      <c r="E16" s="37" t="s">
        <v>208</v>
      </c>
    </row>
    <row r="17" spans="1:5" x14ac:dyDescent="0.3">
      <c r="A17" t="s">
        <v>163</v>
      </c>
      <c r="B17" t="s">
        <v>14</v>
      </c>
      <c r="C17">
        <v>1.4907779780890307</v>
      </c>
      <c r="D17" s="39">
        <v>8.7435283717530343E-2</v>
      </c>
      <c r="E17" s="37">
        <v>1.61</v>
      </c>
    </row>
    <row r="18" spans="1:5" x14ac:dyDescent="0.3">
      <c r="A18" t="s">
        <v>213</v>
      </c>
      <c r="B18" t="s">
        <v>30</v>
      </c>
      <c r="C18">
        <v>1.5007446442891512</v>
      </c>
      <c r="D18" s="39">
        <v>9.1445216039503258E-2</v>
      </c>
      <c r="E18" s="37">
        <v>1.35</v>
      </c>
    </row>
    <row r="19" spans="1:5" x14ac:dyDescent="0.3">
      <c r="A19" t="s">
        <v>161</v>
      </c>
      <c r="B19" t="s">
        <v>10</v>
      </c>
      <c r="C19">
        <v>1.5034654345121732</v>
      </c>
      <c r="D19" s="39">
        <v>9.7256002023639224E-2</v>
      </c>
      <c r="E19" s="37">
        <v>2.33</v>
      </c>
    </row>
    <row r="20" spans="1:5" x14ac:dyDescent="0.3">
      <c r="A20" t="s">
        <v>214</v>
      </c>
      <c r="B20" t="s">
        <v>71</v>
      </c>
      <c r="C20">
        <v>1.5070674895480787</v>
      </c>
      <c r="D20" s="39">
        <v>9.1487933537975297E-2</v>
      </c>
      <c r="E20" s="37">
        <v>1.66</v>
      </c>
    </row>
    <row r="21" spans="1:5" x14ac:dyDescent="0.3">
      <c r="A21" t="s">
        <v>215</v>
      </c>
      <c r="B21" t="s">
        <v>87</v>
      </c>
      <c r="C21">
        <v>1.5448439352034768</v>
      </c>
      <c r="D21" s="39">
        <v>9.6219821257038082E-2</v>
      </c>
      <c r="E21" s="37" t="s">
        <v>208</v>
      </c>
    </row>
    <row r="22" spans="1:5" x14ac:dyDescent="0.3">
      <c r="A22" t="s">
        <v>216</v>
      </c>
      <c r="B22" t="s">
        <v>35</v>
      </c>
      <c r="C22">
        <v>1.5466827989514011</v>
      </c>
      <c r="D22" s="39">
        <v>8.6803998189419751E-2</v>
      </c>
      <c r="E22" s="37" t="s">
        <v>208</v>
      </c>
    </row>
    <row r="23" spans="1:5" x14ac:dyDescent="0.3">
      <c r="A23" t="s">
        <v>74</v>
      </c>
      <c r="B23" t="s">
        <v>75</v>
      </c>
      <c r="C23">
        <v>1.6013698630136985</v>
      </c>
      <c r="D23" s="39">
        <v>0.10133810838397979</v>
      </c>
      <c r="E23" s="37" t="s">
        <v>208</v>
      </c>
    </row>
    <row r="24" spans="1:5" x14ac:dyDescent="0.3">
      <c r="A24" t="s">
        <v>158</v>
      </c>
      <c r="B24" t="s">
        <v>18</v>
      </c>
      <c r="C24">
        <v>1.6156299840510366</v>
      </c>
      <c r="D24" s="39">
        <v>9.0140311802709039E-2</v>
      </c>
      <c r="E24" s="37">
        <v>1.65</v>
      </c>
    </row>
    <row r="25" spans="1:5" x14ac:dyDescent="0.3">
      <c r="A25" t="s">
        <v>144</v>
      </c>
      <c r="B25" t="s">
        <v>73</v>
      </c>
      <c r="C25">
        <v>1.6202049082678105</v>
      </c>
      <c r="D25" s="39">
        <v>0.1076056767932624</v>
      </c>
      <c r="E25" s="37">
        <v>1.65</v>
      </c>
    </row>
    <row r="26" spans="1:5" x14ac:dyDescent="0.3">
      <c r="A26" t="s">
        <v>38</v>
      </c>
      <c r="B26" t="s">
        <v>39</v>
      </c>
      <c r="C26">
        <v>1.6247853909786172</v>
      </c>
      <c r="D26" s="39">
        <v>9.529148027177313E-2</v>
      </c>
      <c r="E26" s="37">
        <v>2.14</v>
      </c>
    </row>
    <row r="27" spans="1:5" x14ac:dyDescent="0.3">
      <c r="A27" t="s">
        <v>48</v>
      </c>
      <c r="B27" t="s">
        <v>49</v>
      </c>
      <c r="C27">
        <v>1.6304211187932114</v>
      </c>
      <c r="D27" s="39">
        <v>9.009220542680485E-2</v>
      </c>
      <c r="E27" s="37">
        <v>1.98</v>
      </c>
    </row>
    <row r="28" spans="1:5" x14ac:dyDescent="0.3">
      <c r="A28" t="s">
        <v>148</v>
      </c>
      <c r="B28" t="s">
        <v>63</v>
      </c>
      <c r="C28">
        <v>1.6454760496747489</v>
      </c>
      <c r="D28" s="39">
        <v>8.7556046488651229E-2</v>
      </c>
      <c r="E28" s="37">
        <v>1.08</v>
      </c>
    </row>
    <row r="29" spans="1:5" x14ac:dyDescent="0.3">
      <c r="A29" t="s">
        <v>217</v>
      </c>
      <c r="B29" t="s">
        <v>69</v>
      </c>
      <c r="C29">
        <v>1.6755748912367932</v>
      </c>
      <c r="D29" s="39">
        <v>9.7342148339567822E-2</v>
      </c>
      <c r="E29" s="37">
        <v>1.64</v>
      </c>
    </row>
    <row r="30" spans="1:5" x14ac:dyDescent="0.3">
      <c r="A30" t="s">
        <v>218</v>
      </c>
      <c r="B30" t="s">
        <v>65</v>
      </c>
      <c r="C30">
        <v>1.6868932038834954</v>
      </c>
      <c r="D30" s="39">
        <v>0.11085025011460641</v>
      </c>
      <c r="E30" s="37">
        <v>1.93</v>
      </c>
    </row>
    <row r="31" spans="1:5" x14ac:dyDescent="0.3">
      <c r="A31" t="s">
        <v>219</v>
      </c>
      <c r="B31" t="s">
        <v>12</v>
      </c>
      <c r="C31">
        <v>1.6899600684540785</v>
      </c>
      <c r="D31" s="39">
        <v>0.10387137662423937</v>
      </c>
      <c r="E31" s="37">
        <v>2.1</v>
      </c>
    </row>
    <row r="32" spans="1:5" x14ac:dyDescent="0.3">
      <c r="A32" t="s">
        <v>150</v>
      </c>
      <c r="B32" t="s">
        <v>57</v>
      </c>
      <c r="C32">
        <v>1.7225253312548712</v>
      </c>
      <c r="D32" s="39">
        <v>0.1002962362020323</v>
      </c>
      <c r="E32" s="37">
        <v>1.6</v>
      </c>
    </row>
    <row r="33" spans="1:5" x14ac:dyDescent="0.3">
      <c r="A33" t="s">
        <v>220</v>
      </c>
      <c r="B33" t="s">
        <v>26</v>
      </c>
      <c r="C33">
        <v>1.7318087318087318</v>
      </c>
      <c r="D33" s="39">
        <v>9.6188621410052119E-2</v>
      </c>
      <c r="E33" s="37">
        <v>2.11</v>
      </c>
    </row>
    <row r="34" spans="1:5" x14ac:dyDescent="0.3">
      <c r="A34" t="s">
        <v>221</v>
      </c>
      <c r="B34" t="s">
        <v>89</v>
      </c>
      <c r="C34">
        <v>1.7466504263093787</v>
      </c>
      <c r="D34" s="39">
        <v>0.10045104975877825</v>
      </c>
      <c r="E34" s="37">
        <v>2.5</v>
      </c>
    </row>
    <row r="35" spans="1:5" x14ac:dyDescent="0.3">
      <c r="A35" t="s">
        <v>222</v>
      </c>
      <c r="B35" t="s">
        <v>37</v>
      </c>
      <c r="C35">
        <v>1.8802429852473244</v>
      </c>
      <c r="D35" s="39">
        <v>0.11300862265037259</v>
      </c>
      <c r="E35" s="37">
        <v>1.63</v>
      </c>
    </row>
    <row r="36" spans="1:5" x14ac:dyDescent="0.3">
      <c r="A36" t="s">
        <v>149</v>
      </c>
      <c r="B36" t="s">
        <v>61</v>
      </c>
      <c r="C36">
        <v>1.8924936386768447</v>
      </c>
      <c r="D36" s="39">
        <v>0.11137805900144543</v>
      </c>
      <c r="E36" s="37">
        <v>2.19</v>
      </c>
    </row>
    <row r="37" spans="1:5" x14ac:dyDescent="0.3">
      <c r="A37" t="s">
        <v>223</v>
      </c>
      <c r="B37" t="s">
        <v>83</v>
      </c>
      <c r="C37">
        <v>1.8940772185162726</v>
      </c>
      <c r="D37" s="39">
        <v>0.10241486261180432</v>
      </c>
      <c r="E37" s="37" t="s">
        <v>208</v>
      </c>
    </row>
    <row r="38" spans="1:5" x14ac:dyDescent="0.3">
      <c r="A38" t="s">
        <v>58</v>
      </c>
      <c r="B38" t="s">
        <v>59</v>
      </c>
      <c r="C38">
        <v>1.9658375786634696</v>
      </c>
      <c r="D38" s="39">
        <v>0.11251922462356473</v>
      </c>
      <c r="E38" s="37">
        <v>1.8</v>
      </c>
    </row>
    <row r="39" spans="1:5" x14ac:dyDescent="0.3">
      <c r="A39" t="s">
        <v>224</v>
      </c>
      <c r="B39" t="s">
        <v>22</v>
      </c>
      <c r="C39">
        <v>2.0141176470588236</v>
      </c>
      <c r="D39" s="39">
        <v>0.10832841168155571</v>
      </c>
      <c r="E39" s="37">
        <v>2.14</v>
      </c>
    </row>
    <row r="40" spans="1:5" x14ac:dyDescent="0.3">
      <c r="A40" t="s">
        <v>162</v>
      </c>
      <c r="B40" t="s">
        <v>53</v>
      </c>
      <c r="C40">
        <v>2.0464672183322721</v>
      </c>
      <c r="D40" s="39">
        <v>0.1163037291890872</v>
      </c>
      <c r="E40" s="37">
        <v>2.41</v>
      </c>
    </row>
    <row r="41" spans="1:5" x14ac:dyDescent="0.3">
      <c r="A41" t="s">
        <v>225</v>
      </c>
      <c r="B41" t="s">
        <v>77</v>
      </c>
      <c r="C41">
        <v>2.1601615074024227</v>
      </c>
      <c r="D41" s="39">
        <v>0.13052191304985031</v>
      </c>
      <c r="E41" s="37">
        <v>2.38</v>
      </c>
    </row>
    <row r="42" spans="1:5" x14ac:dyDescent="0.3">
      <c r="A42" t="s">
        <v>84</v>
      </c>
      <c r="B42" t="s">
        <v>85</v>
      </c>
      <c r="C42">
        <v>2.2352941176470584</v>
      </c>
      <c r="D42" s="39">
        <v>0.13216819416460712</v>
      </c>
      <c r="E42" s="37" t="s">
        <v>208</v>
      </c>
    </row>
    <row r="43" spans="1:5" x14ac:dyDescent="0.3">
      <c r="A43" t="s">
        <v>54</v>
      </c>
      <c r="B43" t="s">
        <v>55</v>
      </c>
      <c r="C43">
        <v>2.2432201580183642</v>
      </c>
      <c r="D43" s="39">
        <v>0.12095285263450933</v>
      </c>
      <c r="E43" s="37">
        <v>4.18</v>
      </c>
    </row>
    <row r="44" spans="1:5" x14ac:dyDescent="0.3">
      <c r="A44" t="s">
        <v>142</v>
      </c>
      <c r="B44" t="s">
        <v>79</v>
      </c>
      <c r="C44">
        <v>2.3544465770953296</v>
      </c>
      <c r="D44" s="39">
        <v>0.11123851929321842</v>
      </c>
      <c r="E44" s="37">
        <v>2.0099999999999998</v>
      </c>
    </row>
    <row r="45" spans="1:5" x14ac:dyDescent="0.3">
      <c r="A45" t="s">
        <v>226</v>
      </c>
      <c r="B45" t="s">
        <v>20</v>
      </c>
      <c r="C45">
        <v>2.5500181884321567</v>
      </c>
      <c r="D45" s="39">
        <v>0.13926462633949693</v>
      </c>
      <c r="E45" s="37">
        <v>3.21</v>
      </c>
    </row>
    <row r="46" spans="1:5" x14ac:dyDescent="0.3">
      <c r="A46" t="s">
        <v>227</v>
      </c>
      <c r="B46" t="s">
        <v>51</v>
      </c>
      <c r="C46">
        <v>3.4136546184738954</v>
      </c>
      <c r="D46" s="39">
        <v>0.17333441625697033</v>
      </c>
      <c r="E46" s="37" t="s">
        <v>208</v>
      </c>
    </row>
    <row r="47" spans="1:5" x14ac:dyDescent="0.3">
      <c r="A47" t="s">
        <v>155</v>
      </c>
      <c r="B47" t="s">
        <v>24</v>
      </c>
      <c r="C47">
        <v>3.5762548262548264</v>
      </c>
      <c r="D47" s="39">
        <v>0.17195278419034557</v>
      </c>
      <c r="E47" s="37">
        <v>2.59</v>
      </c>
    </row>
    <row r="49" spans="2:5" x14ac:dyDescent="0.3">
      <c r="B49" s="48" t="s">
        <v>228</v>
      </c>
      <c r="C49" s="49">
        <f>MIN(C9:C47)</f>
        <v>1.1712095400340716</v>
      </c>
      <c r="D49" s="50">
        <f>MIN(D9:D47)</f>
        <v>6.932301800648405E-2</v>
      </c>
      <c r="E49" s="49">
        <f>MIN(E9:E47)</f>
        <v>1.08</v>
      </c>
    </row>
    <row r="50" spans="2:5" x14ac:dyDescent="0.3">
      <c r="B50" s="48" t="s">
        <v>229</v>
      </c>
      <c r="C50" s="49">
        <f>MAX(C9:C47)</f>
        <v>3.5762548262548264</v>
      </c>
      <c r="D50" s="50">
        <f>MAX(D9:D47)</f>
        <v>0.17333441625697033</v>
      </c>
      <c r="E50" s="49">
        <f>MAX(E9:E47)</f>
        <v>4.18</v>
      </c>
    </row>
    <row r="51" spans="2:5" x14ac:dyDescent="0.3">
      <c r="B51" s="48" t="s">
        <v>230</v>
      </c>
      <c r="C51" s="49">
        <f>AVERAGE(C49:C50)</f>
        <v>2.3737321831444489</v>
      </c>
      <c r="D51" s="50">
        <f>AVERAGE(D49:D50)</f>
        <v>0.12132871713172719</v>
      </c>
      <c r="E51" s="49">
        <f>AVERAGE(E49:E50)</f>
        <v>2.63</v>
      </c>
    </row>
    <row r="52" spans="2:5" x14ac:dyDescent="0.3">
      <c r="B52" s="51" t="s">
        <v>231</v>
      </c>
      <c r="C52" s="49">
        <f>MEDIAN(C9:C47)</f>
        <v>1.6454760496747489</v>
      </c>
      <c r="D52" s="50">
        <f>MEDIAN(D9:D47)</f>
        <v>9.7342148339567822E-2</v>
      </c>
      <c r="E52" s="49">
        <f>MEDIAN(E9:E47)</f>
        <v>1.98</v>
      </c>
    </row>
    <row r="53" spans="2:5" x14ac:dyDescent="0.3">
      <c r="B53" s="51" t="s">
        <v>232</v>
      </c>
      <c r="C53" s="49">
        <f>AVERAGE(C9:C47)</f>
        <v>1.7982507182615437</v>
      </c>
      <c r="D53" s="50">
        <f>AVERAGE(D9:D47)</f>
        <v>0.1035572593667148</v>
      </c>
      <c r="E53" s="49">
        <f>AVERAGE(E9:E47)</f>
        <v>2.0296774193548388</v>
      </c>
    </row>
  </sheetData>
  <autoFilter ref="A8:E8" xr:uid="{FE409B56-B34F-4573-B3BA-5F7975F1E584}"/>
  <mergeCells count="1">
    <mergeCell ref="A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FC0-2D53-4396-A96F-009D8BF7BF9C}">
  <dimension ref="A1:O104"/>
  <sheetViews>
    <sheetView zoomScale="90" zoomScaleNormal="90" workbookViewId="0">
      <selection activeCell="E20" sqref="E20"/>
    </sheetView>
  </sheetViews>
  <sheetFormatPr defaultRowHeight="13.2" x14ac:dyDescent="0.3"/>
  <cols>
    <col min="1" max="3" width="8.88671875" style="22"/>
    <col min="4" max="4" width="17.5546875" style="22" customWidth="1"/>
    <col min="5" max="5" width="28.21875" style="22" customWidth="1"/>
    <col min="6" max="16384" width="8.88671875" style="22"/>
  </cols>
  <sheetData>
    <row r="1" spans="1:12" ht="15.6" x14ac:dyDescent="0.3">
      <c r="A1" s="52" t="s">
        <v>233</v>
      </c>
      <c r="B1" s="52"/>
    </row>
    <row r="3" spans="1:12" ht="16.8" customHeight="1" x14ac:dyDescent="0.3">
      <c r="A3" s="53" t="s">
        <v>234</v>
      </c>
      <c r="B3" s="53" t="s">
        <v>235</v>
      </c>
      <c r="C3" s="53" t="s">
        <v>236</v>
      </c>
      <c r="D3" s="53" t="s">
        <v>237</v>
      </c>
      <c r="E3" s="53" t="s">
        <v>238</v>
      </c>
      <c r="F3" s="54"/>
    </row>
    <row r="4" spans="1:12" ht="16.8" customHeight="1" x14ac:dyDescent="0.3">
      <c r="A4" s="55" t="s">
        <v>239</v>
      </c>
      <c r="B4" s="56">
        <v>2006</v>
      </c>
      <c r="C4" s="57">
        <v>10.8</v>
      </c>
      <c r="D4" s="57">
        <v>6.07</v>
      </c>
      <c r="E4" s="57">
        <v>4.7300000000000004</v>
      </c>
      <c r="F4" s="58"/>
      <c r="G4" s="22" t="s">
        <v>240</v>
      </c>
    </row>
    <row r="5" spans="1:12" ht="16.8" customHeight="1" thickBot="1" x14ac:dyDescent="0.35">
      <c r="A5" s="56" t="s">
        <v>239</v>
      </c>
      <c r="B5" s="56">
        <v>2006</v>
      </c>
      <c r="C5" s="57">
        <v>11.3</v>
      </c>
      <c r="D5" s="57">
        <v>6.07</v>
      </c>
      <c r="E5" s="57">
        <v>5.23</v>
      </c>
      <c r="F5" s="59"/>
    </row>
    <row r="6" spans="1:12" ht="16.8" customHeight="1" x14ac:dyDescent="0.3">
      <c r="A6" s="56" t="s">
        <v>241</v>
      </c>
      <c r="B6" s="56">
        <v>2006</v>
      </c>
      <c r="C6" s="57">
        <v>10.8</v>
      </c>
      <c r="D6" s="57">
        <v>6.36</v>
      </c>
      <c r="E6" s="57">
        <v>4.4400000000000004</v>
      </c>
      <c r="F6" s="59"/>
      <c r="G6" s="60" t="s">
        <v>242</v>
      </c>
      <c r="H6" s="60"/>
    </row>
    <row r="7" spans="1:12" ht="16.8" customHeight="1" x14ac:dyDescent="0.3">
      <c r="A7" s="56" t="s">
        <v>243</v>
      </c>
      <c r="B7" s="56">
        <v>2007</v>
      </c>
      <c r="C7" s="57">
        <v>11.35</v>
      </c>
      <c r="D7" s="57">
        <v>6.14</v>
      </c>
      <c r="E7" s="57">
        <v>5.21</v>
      </c>
      <c r="F7" s="59"/>
      <c r="G7" s="61" t="s">
        <v>244</v>
      </c>
      <c r="H7" s="61">
        <v>0.88957204972671389</v>
      </c>
    </row>
    <row r="8" spans="1:12" ht="16.8" customHeight="1" x14ac:dyDescent="0.3">
      <c r="A8" s="56" t="s">
        <v>245</v>
      </c>
      <c r="B8" s="56">
        <v>2007</v>
      </c>
      <c r="C8" s="57">
        <v>10.7</v>
      </c>
      <c r="D8" s="57">
        <v>6.15</v>
      </c>
      <c r="E8" s="57">
        <v>4.55</v>
      </c>
      <c r="F8" s="59"/>
      <c r="G8" s="61" t="s">
        <v>246</v>
      </c>
      <c r="H8" s="61">
        <v>0.79133843165498718</v>
      </c>
    </row>
    <row r="9" spans="1:12" ht="16.8" customHeight="1" x14ac:dyDescent="0.3">
      <c r="A9" s="56" t="s">
        <v>245</v>
      </c>
      <c r="B9" s="56">
        <v>2007</v>
      </c>
      <c r="C9" s="57">
        <v>11</v>
      </c>
      <c r="D9" s="57">
        <v>6.15</v>
      </c>
      <c r="E9" s="57">
        <v>4.8499999999999996</v>
      </c>
      <c r="F9" s="59"/>
      <c r="G9" s="61" t="s">
        <v>247</v>
      </c>
      <c r="H9" s="61">
        <v>0.78855627741038703</v>
      </c>
    </row>
    <row r="10" spans="1:12" ht="16.8" customHeight="1" x14ac:dyDescent="0.3">
      <c r="A10" s="56" t="s">
        <v>248</v>
      </c>
      <c r="B10" s="56">
        <v>2007</v>
      </c>
      <c r="C10" s="57">
        <v>11</v>
      </c>
      <c r="D10" s="57">
        <v>6.41</v>
      </c>
      <c r="E10" s="57">
        <v>4.59</v>
      </c>
      <c r="F10" s="59"/>
      <c r="G10" s="61" t="s">
        <v>249</v>
      </c>
      <c r="H10" s="61">
        <v>0.37450241553593211</v>
      </c>
    </row>
    <row r="11" spans="1:12" ht="16.8" customHeight="1" thickBot="1" x14ac:dyDescent="0.35">
      <c r="A11" s="56" t="s">
        <v>248</v>
      </c>
      <c r="B11" s="56">
        <v>2007</v>
      </c>
      <c r="C11" s="57">
        <v>10.9</v>
      </c>
      <c r="D11" s="57">
        <v>6.41</v>
      </c>
      <c r="E11" s="57">
        <v>4.49</v>
      </c>
      <c r="F11" s="59"/>
      <c r="G11" s="62" t="s">
        <v>250</v>
      </c>
      <c r="H11" s="62">
        <v>77</v>
      </c>
    </row>
    <row r="12" spans="1:12" ht="16.8" customHeight="1" x14ac:dyDescent="0.25">
      <c r="A12" s="56" t="s">
        <v>251</v>
      </c>
      <c r="B12" s="56">
        <v>2007</v>
      </c>
      <c r="C12" s="57">
        <v>10.9</v>
      </c>
      <c r="D12" s="57">
        <v>6.43</v>
      </c>
      <c r="E12" s="57">
        <v>4.47</v>
      </c>
      <c r="F12" s="63"/>
    </row>
    <row r="13" spans="1:12" ht="16.8" customHeight="1" thickBot="1" x14ac:dyDescent="0.35">
      <c r="A13" s="56" t="s">
        <v>252</v>
      </c>
      <c r="B13" s="56">
        <v>2007</v>
      </c>
      <c r="C13" s="57">
        <v>10.65</v>
      </c>
      <c r="D13" s="57">
        <v>6.44</v>
      </c>
      <c r="E13" s="57">
        <v>4.21</v>
      </c>
      <c r="F13" s="59"/>
      <c r="G13" s="22" t="s">
        <v>253</v>
      </c>
    </row>
    <row r="14" spans="1:12" ht="16.8" customHeight="1" x14ac:dyDescent="0.3">
      <c r="A14" s="56" t="s">
        <v>252</v>
      </c>
      <c r="B14" s="56">
        <v>2007</v>
      </c>
      <c r="C14" s="57">
        <v>10.65</v>
      </c>
      <c r="D14" s="57">
        <v>6.44</v>
      </c>
      <c r="E14" s="57">
        <v>4.21</v>
      </c>
      <c r="F14" s="59"/>
      <c r="G14" s="64"/>
      <c r="H14" s="64" t="s">
        <v>254</v>
      </c>
      <c r="I14" s="64" t="s">
        <v>255</v>
      </c>
      <c r="J14" s="64" t="s">
        <v>256</v>
      </c>
      <c r="K14" s="64" t="s">
        <v>257</v>
      </c>
      <c r="L14" s="64" t="s">
        <v>258</v>
      </c>
    </row>
    <row r="15" spans="1:12" ht="16.8" customHeight="1" x14ac:dyDescent="0.3">
      <c r="A15" s="56" t="s">
        <v>252</v>
      </c>
      <c r="B15" s="56">
        <v>2007</v>
      </c>
      <c r="C15" s="57">
        <v>10.8</v>
      </c>
      <c r="D15" s="57">
        <v>6.44</v>
      </c>
      <c r="E15" s="57">
        <v>4.3600000000000003</v>
      </c>
      <c r="F15" s="59"/>
      <c r="G15" s="61" t="s">
        <v>259</v>
      </c>
      <c r="H15" s="61">
        <v>1</v>
      </c>
      <c r="I15" s="61">
        <v>39.892412439948288</v>
      </c>
      <c r="J15" s="61">
        <v>39.892412439948288</v>
      </c>
      <c r="K15" s="61">
        <v>284.4337021180188</v>
      </c>
      <c r="L15" s="61">
        <v>3.1002602848720364E-27</v>
      </c>
    </row>
    <row r="16" spans="1:12" ht="16.8" customHeight="1" x14ac:dyDescent="0.3">
      <c r="A16" s="56" t="s">
        <v>260</v>
      </c>
      <c r="B16" s="56">
        <v>2008</v>
      </c>
      <c r="C16" s="57">
        <v>11.3</v>
      </c>
      <c r="D16" s="57">
        <v>6.41</v>
      </c>
      <c r="E16" s="57">
        <v>4.8899999999999997</v>
      </c>
      <c r="F16" s="59"/>
      <c r="G16" s="61" t="s">
        <v>261</v>
      </c>
      <c r="H16" s="61">
        <v>75</v>
      </c>
      <c r="I16" s="61">
        <v>10.518904443168598</v>
      </c>
      <c r="J16" s="61">
        <v>0.14025205924224798</v>
      </c>
      <c r="K16" s="61"/>
      <c r="L16" s="61"/>
    </row>
    <row r="17" spans="1:15" ht="16.8" customHeight="1" thickBot="1" x14ac:dyDescent="0.35">
      <c r="A17" s="56" t="s">
        <v>262</v>
      </c>
      <c r="B17" s="56">
        <v>2008</v>
      </c>
      <c r="C17" s="57">
        <v>11.2</v>
      </c>
      <c r="D17" s="57">
        <v>6.42</v>
      </c>
      <c r="E17" s="57">
        <v>4.78</v>
      </c>
      <c r="F17" s="59"/>
      <c r="G17" s="62" t="s">
        <v>263</v>
      </c>
      <c r="H17" s="62">
        <v>76</v>
      </c>
      <c r="I17" s="62">
        <v>50.411316883116882</v>
      </c>
      <c r="J17" s="62"/>
      <c r="K17" s="62"/>
      <c r="L17" s="62"/>
    </row>
    <row r="18" spans="1:15" ht="16.8" customHeight="1" thickBot="1" x14ac:dyDescent="0.35">
      <c r="A18" s="56" t="s">
        <v>264</v>
      </c>
      <c r="B18" s="56">
        <v>2008</v>
      </c>
      <c r="C18" s="57">
        <v>10.75</v>
      </c>
      <c r="D18" s="57">
        <v>6.54</v>
      </c>
      <c r="E18" s="57">
        <v>4.21</v>
      </c>
    </row>
    <row r="19" spans="1:15" ht="16.8" customHeight="1" x14ac:dyDescent="0.3">
      <c r="A19" s="56" t="s">
        <v>265</v>
      </c>
      <c r="B19" s="56">
        <v>2008</v>
      </c>
      <c r="C19" s="57">
        <v>10.9</v>
      </c>
      <c r="D19" s="57">
        <v>6.62</v>
      </c>
      <c r="E19" s="57">
        <v>4.28</v>
      </c>
      <c r="G19" s="64"/>
      <c r="H19" s="64" t="s">
        <v>266</v>
      </c>
      <c r="I19" s="64" t="s">
        <v>249</v>
      </c>
      <c r="J19" s="64" t="s">
        <v>267</v>
      </c>
      <c r="K19" s="64" t="s">
        <v>268</v>
      </c>
      <c r="L19" s="64" t="s">
        <v>269</v>
      </c>
      <c r="M19" s="64" t="s">
        <v>270</v>
      </c>
      <c r="N19" s="64" t="s">
        <v>271</v>
      </c>
      <c r="O19" s="64" t="s">
        <v>272</v>
      </c>
    </row>
    <row r="20" spans="1:15" ht="16.8" customHeight="1" x14ac:dyDescent="0.3">
      <c r="A20" s="56" t="s">
        <v>273</v>
      </c>
      <c r="B20" s="56">
        <v>2008</v>
      </c>
      <c r="C20" s="57">
        <v>10.9</v>
      </c>
      <c r="D20" s="57">
        <v>6.69</v>
      </c>
      <c r="E20" s="57">
        <v>4.21</v>
      </c>
      <c r="G20" s="61" t="s">
        <v>274</v>
      </c>
      <c r="H20" s="61">
        <v>8.6060280516881811</v>
      </c>
      <c r="I20" s="61">
        <v>0.24923788285919957</v>
      </c>
      <c r="J20" s="61">
        <v>34.52937391764771</v>
      </c>
      <c r="K20" s="61">
        <v>8.5695997460833424E-48</v>
      </c>
      <c r="L20" s="61">
        <v>8.1095207283854123</v>
      </c>
      <c r="M20" s="61">
        <v>9.1025353749909499</v>
      </c>
      <c r="N20" s="61">
        <v>8.1095207283854123</v>
      </c>
      <c r="O20" s="61">
        <v>9.1025353749909499</v>
      </c>
    </row>
    <row r="21" spans="1:15" ht="16.8" customHeight="1" thickBot="1" x14ac:dyDescent="0.35">
      <c r="A21" s="56" t="s">
        <v>273</v>
      </c>
      <c r="B21" s="56">
        <v>2008</v>
      </c>
      <c r="C21" s="57">
        <v>10.8</v>
      </c>
      <c r="D21" s="57">
        <v>6.69</v>
      </c>
      <c r="E21" s="57">
        <v>4.1100000000000003</v>
      </c>
      <c r="G21" s="62" t="s">
        <v>237</v>
      </c>
      <c r="H21" s="62">
        <v>-0.68744294733436084</v>
      </c>
      <c r="I21" s="62">
        <v>4.0761122355534578E-2</v>
      </c>
      <c r="J21" s="62">
        <v>-16.865162380422515</v>
      </c>
      <c r="K21" s="62">
        <v>3.1002602848720364E-27</v>
      </c>
      <c r="L21" s="62">
        <v>-0.76864326697837015</v>
      </c>
      <c r="M21" s="62">
        <v>-0.60624262769035153</v>
      </c>
      <c r="N21" s="62">
        <v>-0.76864326697837015</v>
      </c>
      <c r="O21" s="62">
        <v>-0.60624262769035153</v>
      </c>
    </row>
    <row r="22" spans="1:15" ht="16.8" customHeight="1" x14ac:dyDescent="0.3">
      <c r="A22" s="56" t="s">
        <v>273</v>
      </c>
      <c r="B22" s="56">
        <v>2008</v>
      </c>
      <c r="C22" s="57">
        <v>10.8</v>
      </c>
      <c r="D22" s="57">
        <v>6.69</v>
      </c>
      <c r="E22" s="57">
        <v>4.1100000000000003</v>
      </c>
    </row>
    <row r="23" spans="1:15" ht="16.8" customHeight="1" x14ac:dyDescent="0.3">
      <c r="A23" s="56" t="s">
        <v>275</v>
      </c>
      <c r="B23" s="56">
        <v>2008</v>
      </c>
      <c r="C23" s="57">
        <v>10.8</v>
      </c>
      <c r="D23" s="57">
        <v>6.8</v>
      </c>
      <c r="E23" s="57">
        <v>4</v>
      </c>
    </row>
    <row r="24" spans="1:15" ht="16.8" customHeight="1" x14ac:dyDescent="0.3">
      <c r="A24" s="56" t="s">
        <v>276</v>
      </c>
      <c r="B24" s="56">
        <v>2008</v>
      </c>
      <c r="C24" s="57">
        <v>11.18</v>
      </c>
      <c r="D24" s="57">
        <v>6.86</v>
      </c>
      <c r="E24" s="57">
        <v>4.32</v>
      </c>
    </row>
    <row r="25" spans="1:15" ht="16.8" customHeight="1" x14ac:dyDescent="0.3">
      <c r="A25" s="56" t="s">
        <v>277</v>
      </c>
      <c r="B25" s="56">
        <v>2008</v>
      </c>
      <c r="C25" s="57">
        <v>10.66</v>
      </c>
      <c r="D25" s="57">
        <v>6.94</v>
      </c>
      <c r="E25" s="57">
        <v>3.72</v>
      </c>
      <c r="G25" s="22" t="s">
        <v>278</v>
      </c>
    </row>
    <row r="26" spans="1:15" ht="16.8" customHeight="1" thickBot="1" x14ac:dyDescent="0.35">
      <c r="A26" s="56" t="s">
        <v>277</v>
      </c>
      <c r="B26" s="56">
        <v>2008</v>
      </c>
      <c r="C26" s="57">
        <v>10.54</v>
      </c>
      <c r="D26" s="57">
        <v>6.94</v>
      </c>
      <c r="E26" s="57">
        <v>3.6</v>
      </c>
    </row>
    <row r="27" spans="1:15" ht="16.8" customHeight="1" x14ac:dyDescent="0.3">
      <c r="A27" s="56" t="s">
        <v>277</v>
      </c>
      <c r="B27" s="56">
        <v>2008</v>
      </c>
      <c r="C27" s="57">
        <v>10.039999999999999</v>
      </c>
      <c r="D27" s="57">
        <v>6.94</v>
      </c>
      <c r="E27" s="57">
        <v>3.1</v>
      </c>
      <c r="G27" s="64" t="s">
        <v>279</v>
      </c>
      <c r="H27" s="64" t="s">
        <v>280</v>
      </c>
      <c r="I27" s="64" t="s">
        <v>281</v>
      </c>
    </row>
    <row r="28" spans="1:15" ht="16.8" customHeight="1" x14ac:dyDescent="0.3">
      <c r="A28" s="56" t="s">
        <v>282</v>
      </c>
      <c r="B28" s="56">
        <v>2008</v>
      </c>
      <c r="C28" s="57">
        <v>10.55</v>
      </c>
      <c r="D28" s="57">
        <v>7.6</v>
      </c>
      <c r="E28" s="57">
        <v>2.95</v>
      </c>
      <c r="G28" s="61">
        <v>1</v>
      </c>
      <c r="H28" s="61">
        <v>4.4332493613686106</v>
      </c>
      <c r="I28" s="61">
        <v>0.29675063863138984</v>
      </c>
    </row>
    <row r="29" spans="1:15" ht="16.8" customHeight="1" x14ac:dyDescent="0.3">
      <c r="A29" s="56" t="s">
        <v>283</v>
      </c>
      <c r="B29" s="56">
        <v>2008</v>
      </c>
      <c r="C29" s="57">
        <v>11.3</v>
      </c>
      <c r="D29" s="57">
        <v>7.8</v>
      </c>
      <c r="E29" s="57">
        <v>3.5</v>
      </c>
      <c r="G29" s="61">
        <v>2</v>
      </c>
      <c r="H29" s="61">
        <v>4.4332493613686106</v>
      </c>
      <c r="I29" s="61">
        <v>0.79675063863138984</v>
      </c>
    </row>
    <row r="30" spans="1:15" ht="16.8" customHeight="1" x14ac:dyDescent="0.3">
      <c r="A30" s="56" t="s">
        <v>284</v>
      </c>
      <c r="B30" s="56">
        <v>2009</v>
      </c>
      <c r="C30" s="57">
        <v>10.7</v>
      </c>
      <c r="D30" s="57">
        <v>7.95</v>
      </c>
      <c r="E30" s="57">
        <v>2.75</v>
      </c>
      <c r="G30" s="61">
        <v>3</v>
      </c>
      <c r="H30" s="61">
        <v>4.2338909066416459</v>
      </c>
      <c r="I30" s="61">
        <v>0.20610909335835448</v>
      </c>
    </row>
    <row r="31" spans="1:15" ht="16.8" customHeight="1" x14ac:dyDescent="0.3">
      <c r="A31" s="56" t="s">
        <v>284</v>
      </c>
      <c r="B31" s="56">
        <v>2009</v>
      </c>
      <c r="C31" s="57">
        <v>10.78</v>
      </c>
      <c r="D31" s="57">
        <v>7.95</v>
      </c>
      <c r="E31" s="57">
        <v>2.83</v>
      </c>
      <c r="G31" s="61">
        <v>4</v>
      </c>
      <c r="H31" s="61">
        <v>4.3851283550552056</v>
      </c>
      <c r="I31" s="61">
        <v>0.82487164494479437</v>
      </c>
    </row>
    <row r="32" spans="1:15" ht="16.8" customHeight="1" x14ac:dyDescent="0.3">
      <c r="A32" s="56" t="s">
        <v>285</v>
      </c>
      <c r="B32" s="56">
        <v>2009</v>
      </c>
      <c r="C32" s="57">
        <v>10.6</v>
      </c>
      <c r="D32" s="57">
        <v>8.1300000000000008</v>
      </c>
      <c r="E32" s="57">
        <v>2.4700000000000002</v>
      </c>
      <c r="G32" s="61">
        <v>5</v>
      </c>
      <c r="H32" s="61">
        <v>4.3782539255818618</v>
      </c>
      <c r="I32" s="61">
        <v>0.17174607441813805</v>
      </c>
    </row>
    <row r="33" spans="1:9" ht="16.8" customHeight="1" x14ac:dyDescent="0.3">
      <c r="A33" s="56" t="s">
        <v>285</v>
      </c>
      <c r="B33" s="56">
        <v>2009</v>
      </c>
      <c r="C33" s="57">
        <v>11</v>
      </c>
      <c r="D33" s="57">
        <v>8.1300000000000008</v>
      </c>
      <c r="E33" s="57">
        <v>2.87</v>
      </c>
      <c r="G33" s="61">
        <v>6</v>
      </c>
      <c r="H33" s="61">
        <v>4.3782539255818618</v>
      </c>
      <c r="I33" s="61">
        <v>0.47174607441813787</v>
      </c>
    </row>
    <row r="34" spans="1:9" ht="16.8" customHeight="1" x14ac:dyDescent="0.3">
      <c r="A34" s="56" t="s">
        <v>285</v>
      </c>
      <c r="B34" s="56">
        <v>2009</v>
      </c>
      <c r="C34" s="57">
        <v>11.14</v>
      </c>
      <c r="D34" s="57">
        <v>8.1300000000000008</v>
      </c>
      <c r="E34" s="57">
        <v>3.01</v>
      </c>
      <c r="G34" s="61">
        <v>7</v>
      </c>
      <c r="H34" s="61">
        <v>4.1995187592749277</v>
      </c>
      <c r="I34" s="61">
        <v>0.39048124072507218</v>
      </c>
    </row>
    <row r="35" spans="1:9" ht="16.8" customHeight="1" x14ac:dyDescent="0.3">
      <c r="A35" s="56" t="s">
        <v>285</v>
      </c>
      <c r="B35" s="56">
        <v>2009</v>
      </c>
      <c r="C35" s="57">
        <v>11</v>
      </c>
      <c r="D35" s="57">
        <v>8.1300000000000008</v>
      </c>
      <c r="E35" s="57">
        <v>2.87</v>
      </c>
      <c r="G35" s="61">
        <v>8</v>
      </c>
      <c r="H35" s="61">
        <v>4.1995187592749277</v>
      </c>
      <c r="I35" s="61">
        <v>0.29048124072507253</v>
      </c>
    </row>
    <row r="36" spans="1:9" ht="16.8" customHeight="1" x14ac:dyDescent="0.3">
      <c r="A36" s="56" t="s">
        <v>286</v>
      </c>
      <c r="B36" s="56">
        <v>2009</v>
      </c>
      <c r="C36" s="57">
        <v>11</v>
      </c>
      <c r="D36" s="57">
        <v>7.62</v>
      </c>
      <c r="E36" s="57">
        <v>3.38</v>
      </c>
      <c r="G36" s="61">
        <v>9</v>
      </c>
      <c r="H36" s="61">
        <v>4.1857699003282409</v>
      </c>
      <c r="I36" s="61">
        <v>0.28423009967175883</v>
      </c>
    </row>
    <row r="37" spans="1:9" ht="16.8" customHeight="1" x14ac:dyDescent="0.3">
      <c r="A37" s="56" t="s">
        <v>287</v>
      </c>
      <c r="B37" s="56">
        <v>2009</v>
      </c>
      <c r="C37" s="57">
        <v>10.75</v>
      </c>
      <c r="D37" s="57">
        <v>7.39</v>
      </c>
      <c r="E37" s="57">
        <v>3.36</v>
      </c>
      <c r="G37" s="61">
        <v>10</v>
      </c>
      <c r="H37" s="61">
        <v>4.1788954708548971</v>
      </c>
      <c r="I37" s="61">
        <v>3.1104529145102866E-2</v>
      </c>
    </row>
    <row r="38" spans="1:9" ht="16.8" customHeight="1" x14ac:dyDescent="0.3">
      <c r="A38" s="56" t="s">
        <v>287</v>
      </c>
      <c r="B38" s="56">
        <v>2009</v>
      </c>
      <c r="C38" s="57">
        <v>10.77</v>
      </c>
      <c r="D38" s="57">
        <v>7.39</v>
      </c>
      <c r="E38" s="57">
        <v>3.38</v>
      </c>
      <c r="G38" s="61">
        <v>11</v>
      </c>
      <c r="H38" s="61">
        <v>4.1788954708548971</v>
      </c>
      <c r="I38" s="61">
        <v>3.1104529145102866E-2</v>
      </c>
    </row>
    <row r="39" spans="1:9" ht="16.8" customHeight="1" x14ac:dyDescent="0.3">
      <c r="A39" s="56" t="s">
        <v>288</v>
      </c>
      <c r="B39" s="56">
        <v>2009</v>
      </c>
      <c r="C39" s="57">
        <v>10.33</v>
      </c>
      <c r="D39" s="57">
        <v>7.08</v>
      </c>
      <c r="E39" s="57">
        <v>3.25</v>
      </c>
      <c r="G39" s="61">
        <v>12</v>
      </c>
      <c r="H39" s="61">
        <v>4.1788954708548971</v>
      </c>
      <c r="I39" s="61">
        <v>0.18110452914510322</v>
      </c>
    </row>
    <row r="40" spans="1:9" ht="16.8" customHeight="1" x14ac:dyDescent="0.3">
      <c r="A40" s="56" t="s">
        <v>289</v>
      </c>
      <c r="B40" s="56">
        <v>2010</v>
      </c>
      <c r="C40" s="57">
        <v>10.99</v>
      </c>
      <c r="D40" s="57">
        <v>6.2</v>
      </c>
      <c r="E40" s="57">
        <v>4.79</v>
      </c>
      <c r="G40" s="61">
        <v>13</v>
      </c>
      <c r="H40" s="61">
        <v>4.1995187592749277</v>
      </c>
      <c r="I40" s="61">
        <v>0.690481240725072</v>
      </c>
    </row>
    <row r="41" spans="1:9" ht="16.8" customHeight="1" x14ac:dyDescent="0.3">
      <c r="A41" s="56" t="s">
        <v>290</v>
      </c>
      <c r="B41" s="56">
        <v>2010</v>
      </c>
      <c r="C41" s="57">
        <v>10.6</v>
      </c>
      <c r="D41" s="57">
        <v>6.05</v>
      </c>
      <c r="E41" s="57">
        <v>4.5599999999999996</v>
      </c>
      <c r="G41" s="61">
        <v>14</v>
      </c>
      <c r="H41" s="61">
        <v>4.1926443298015847</v>
      </c>
      <c r="I41" s="61">
        <v>0.5873556701984155</v>
      </c>
    </row>
    <row r="42" spans="1:9" ht="16.8" customHeight="1" x14ac:dyDescent="0.3">
      <c r="A42" s="56" t="s">
        <v>290</v>
      </c>
      <c r="B42" s="56">
        <v>2010</v>
      </c>
      <c r="C42" s="57">
        <v>10.99</v>
      </c>
      <c r="D42" s="57">
        <v>6.05</v>
      </c>
      <c r="E42" s="57">
        <v>4.95</v>
      </c>
      <c r="G42" s="61">
        <v>15</v>
      </c>
      <c r="H42" s="61">
        <v>4.1101511761214615</v>
      </c>
      <c r="I42" s="61">
        <v>9.984882387853844E-2</v>
      </c>
    </row>
    <row r="43" spans="1:9" ht="16.8" customHeight="1" x14ac:dyDescent="0.3">
      <c r="A43" s="56" t="s">
        <v>290</v>
      </c>
      <c r="B43" s="56">
        <v>2010</v>
      </c>
      <c r="C43" s="57">
        <v>10.7</v>
      </c>
      <c r="D43" s="57">
        <v>6.05</v>
      </c>
      <c r="E43" s="57">
        <v>4.66</v>
      </c>
      <c r="G43" s="61">
        <v>16</v>
      </c>
      <c r="H43" s="61">
        <v>4.0551557403347118</v>
      </c>
      <c r="I43" s="61">
        <v>0.22484425966528843</v>
      </c>
    </row>
    <row r="44" spans="1:9" ht="16.8" customHeight="1" x14ac:dyDescent="0.3">
      <c r="A44" s="56" t="s">
        <v>291</v>
      </c>
      <c r="B44" s="56">
        <v>2010</v>
      </c>
      <c r="C44" s="57">
        <v>10.3</v>
      </c>
      <c r="D44" s="57">
        <v>5.93</v>
      </c>
      <c r="E44" s="57">
        <v>4.37</v>
      </c>
      <c r="G44" s="61">
        <v>17</v>
      </c>
      <c r="H44" s="61">
        <v>4.0070347340213068</v>
      </c>
      <c r="I44" s="61">
        <v>0.20296526597869313</v>
      </c>
    </row>
    <row r="45" spans="1:9" ht="16.8" customHeight="1" x14ac:dyDescent="0.3">
      <c r="A45" s="56" t="s">
        <v>292</v>
      </c>
      <c r="B45" s="56">
        <v>2010</v>
      </c>
      <c r="C45" s="57">
        <v>10.09</v>
      </c>
      <c r="D45" s="57">
        <v>5.84</v>
      </c>
      <c r="E45" s="57">
        <v>4.26</v>
      </c>
      <c r="G45" s="61">
        <v>18</v>
      </c>
      <c r="H45" s="61">
        <v>4.0070347340213068</v>
      </c>
      <c r="I45" s="61">
        <v>0.10296526597869349</v>
      </c>
    </row>
    <row r="46" spans="1:9" ht="16.8" customHeight="1" x14ac:dyDescent="0.3">
      <c r="A46" s="56" t="s">
        <v>292</v>
      </c>
      <c r="B46" s="56">
        <v>2010</v>
      </c>
      <c r="C46" s="57">
        <v>10.199999999999999</v>
      </c>
      <c r="D46" s="57">
        <v>5.84</v>
      </c>
      <c r="E46" s="57">
        <v>4.37</v>
      </c>
      <c r="G46" s="61">
        <v>19</v>
      </c>
      <c r="H46" s="61">
        <v>4.0070347340213068</v>
      </c>
      <c r="I46" s="61">
        <v>0.10296526597869349</v>
      </c>
    </row>
    <row r="47" spans="1:9" ht="16.8" customHeight="1" x14ac:dyDescent="0.3">
      <c r="A47" s="56" t="s">
        <v>293</v>
      </c>
      <c r="B47" s="56">
        <v>2010</v>
      </c>
      <c r="C47" s="57">
        <v>10.4</v>
      </c>
      <c r="D47" s="57">
        <v>5.79</v>
      </c>
      <c r="E47" s="57">
        <v>4.62</v>
      </c>
      <c r="G47" s="61">
        <v>20</v>
      </c>
      <c r="H47" s="61">
        <v>3.9314160098145274</v>
      </c>
      <c r="I47" s="61">
        <v>6.8583990185472565E-2</v>
      </c>
    </row>
    <row r="48" spans="1:9" ht="16.8" customHeight="1" x14ac:dyDescent="0.3">
      <c r="A48" s="56" t="s">
        <v>293</v>
      </c>
      <c r="B48" s="56">
        <v>2010</v>
      </c>
      <c r="C48" s="57">
        <v>10.25</v>
      </c>
      <c r="D48" s="57">
        <v>5.79</v>
      </c>
      <c r="E48" s="57">
        <v>4.47</v>
      </c>
      <c r="G48" s="61">
        <v>21</v>
      </c>
      <c r="H48" s="61">
        <v>3.8901694329744654</v>
      </c>
      <c r="I48" s="61">
        <v>0.4298305670255349</v>
      </c>
    </row>
    <row r="49" spans="1:9" ht="16.8" customHeight="1" x14ac:dyDescent="0.3">
      <c r="A49" s="56" t="s">
        <v>294</v>
      </c>
      <c r="B49" s="56">
        <v>2011</v>
      </c>
      <c r="C49" s="57">
        <v>10.4</v>
      </c>
      <c r="D49" s="57">
        <v>5.94</v>
      </c>
      <c r="E49" s="57">
        <v>4.46</v>
      </c>
      <c r="G49" s="61">
        <v>22</v>
      </c>
      <c r="H49" s="61">
        <v>3.8351739971877166</v>
      </c>
      <c r="I49" s="61">
        <v>-0.11517399718771637</v>
      </c>
    </row>
    <row r="50" spans="1:9" ht="16.8" customHeight="1" x14ac:dyDescent="0.3">
      <c r="A50" s="56" t="s">
        <v>295</v>
      </c>
      <c r="B50" s="56">
        <v>2011</v>
      </c>
      <c r="C50" s="57">
        <v>10.199999999999999</v>
      </c>
      <c r="D50" s="57">
        <v>6</v>
      </c>
      <c r="E50" s="57">
        <v>4.2</v>
      </c>
      <c r="G50" s="61">
        <v>23</v>
      </c>
      <c r="H50" s="61">
        <v>3.8351739971877166</v>
      </c>
      <c r="I50" s="61">
        <v>-0.23517399718771648</v>
      </c>
    </row>
    <row r="51" spans="1:9" ht="16.8" customHeight="1" x14ac:dyDescent="0.3">
      <c r="A51" s="56" t="s">
        <v>295</v>
      </c>
      <c r="B51" s="56">
        <v>2011</v>
      </c>
      <c r="C51" s="57">
        <v>10.55</v>
      </c>
      <c r="D51" s="57">
        <v>6</v>
      </c>
      <c r="E51" s="57">
        <v>4.55</v>
      </c>
      <c r="G51" s="61">
        <v>24</v>
      </c>
      <c r="H51" s="61">
        <v>3.8351739971877166</v>
      </c>
      <c r="I51" s="61">
        <v>-0.73517399718771648</v>
      </c>
    </row>
    <row r="52" spans="1:9" ht="16.8" customHeight="1" x14ac:dyDescent="0.3">
      <c r="A52" s="56" t="s">
        <v>296</v>
      </c>
      <c r="B52" s="56">
        <v>2011</v>
      </c>
      <c r="C52" s="57">
        <v>9.93</v>
      </c>
      <c r="D52" s="57">
        <v>5.98</v>
      </c>
      <c r="E52" s="57">
        <v>3.95</v>
      </c>
      <c r="G52" s="61">
        <v>25</v>
      </c>
      <c r="H52" s="61">
        <v>3.3814616519470393</v>
      </c>
      <c r="I52" s="61">
        <v>-0.43146165194703912</v>
      </c>
    </row>
    <row r="53" spans="1:9" ht="16.8" customHeight="1" x14ac:dyDescent="0.3">
      <c r="A53" s="56" t="s">
        <v>297</v>
      </c>
      <c r="B53" s="56">
        <v>2011</v>
      </c>
      <c r="C53" s="57">
        <v>11.18</v>
      </c>
      <c r="D53" s="57">
        <v>5.71</v>
      </c>
      <c r="E53" s="57">
        <v>5.47</v>
      </c>
      <c r="G53" s="61">
        <v>26</v>
      </c>
      <c r="H53" s="61">
        <v>3.2439730624801664</v>
      </c>
      <c r="I53" s="61">
        <v>0.25602693751983363</v>
      </c>
    </row>
    <row r="54" spans="1:9" ht="16.8" customHeight="1" x14ac:dyDescent="0.3">
      <c r="A54" s="56" t="s">
        <v>298</v>
      </c>
      <c r="B54" s="56">
        <v>2011</v>
      </c>
      <c r="C54" s="57">
        <v>10.4</v>
      </c>
      <c r="D54" s="57">
        <v>5.57</v>
      </c>
      <c r="E54" s="57">
        <v>4.83</v>
      </c>
      <c r="G54" s="61">
        <v>27</v>
      </c>
      <c r="H54" s="61">
        <v>3.1408566203800126</v>
      </c>
      <c r="I54" s="61">
        <v>-0.39085662038001256</v>
      </c>
    </row>
    <row r="55" spans="1:9" ht="16.8" customHeight="1" x14ac:dyDescent="0.3">
      <c r="A55" s="56" t="s">
        <v>299</v>
      </c>
      <c r="B55" s="56">
        <v>2011</v>
      </c>
      <c r="C55" s="57">
        <v>10.199999999999999</v>
      </c>
      <c r="D55" s="57">
        <v>5.21</v>
      </c>
      <c r="E55" s="57">
        <v>4.99</v>
      </c>
      <c r="G55" s="61">
        <v>28</v>
      </c>
      <c r="H55" s="61">
        <v>3.1408566203800126</v>
      </c>
      <c r="I55" s="61">
        <v>-0.31085662038001249</v>
      </c>
    </row>
    <row r="56" spans="1:9" ht="16.8" customHeight="1" x14ac:dyDescent="0.3">
      <c r="A56" s="56" t="s">
        <v>300</v>
      </c>
      <c r="B56" s="56">
        <v>2012</v>
      </c>
      <c r="C56" s="57">
        <v>10.1</v>
      </c>
      <c r="D56" s="57">
        <v>5.08</v>
      </c>
      <c r="E56" s="57">
        <v>5.03</v>
      </c>
      <c r="G56" s="61">
        <v>29</v>
      </c>
      <c r="H56" s="61">
        <v>3.0171168898598273</v>
      </c>
      <c r="I56" s="61">
        <v>-0.54711688985982709</v>
      </c>
    </row>
    <row r="57" spans="1:9" ht="16.8" customHeight="1" x14ac:dyDescent="0.3">
      <c r="A57" s="56" t="s">
        <v>300</v>
      </c>
      <c r="B57" s="56">
        <v>2012</v>
      </c>
      <c r="C57" s="57">
        <v>10.4</v>
      </c>
      <c r="D57" s="57">
        <v>5.08</v>
      </c>
      <c r="E57" s="57">
        <v>5.33</v>
      </c>
      <c r="G57" s="61">
        <v>30</v>
      </c>
      <c r="H57" s="61">
        <v>3.0171168898598273</v>
      </c>
      <c r="I57" s="61">
        <v>-0.14711688985982718</v>
      </c>
    </row>
    <row r="58" spans="1:9" ht="16.8" customHeight="1" x14ac:dyDescent="0.3">
      <c r="A58" s="56" t="s">
        <v>301</v>
      </c>
      <c r="B58" s="56">
        <v>2012</v>
      </c>
      <c r="C58" s="57">
        <v>10.5</v>
      </c>
      <c r="D58" s="57">
        <v>4.74</v>
      </c>
      <c r="E58" s="57">
        <v>5.77</v>
      </c>
      <c r="G58" s="61">
        <v>31</v>
      </c>
      <c r="H58" s="61">
        <v>3.0171168898598273</v>
      </c>
      <c r="I58" s="61">
        <v>-7.1168898598275021E-3</v>
      </c>
    </row>
    <row r="59" spans="1:9" ht="16.8" customHeight="1" x14ac:dyDescent="0.3">
      <c r="A59" s="56" t="s">
        <v>302</v>
      </c>
      <c r="B59" s="56">
        <v>2013</v>
      </c>
      <c r="C59" s="57">
        <v>9.8000000000000007</v>
      </c>
      <c r="D59" s="57">
        <v>4.6500000000000004</v>
      </c>
      <c r="E59" s="57">
        <v>5.16</v>
      </c>
      <c r="G59" s="61">
        <v>32</v>
      </c>
      <c r="H59" s="61">
        <v>3.0171168898598273</v>
      </c>
      <c r="I59" s="61">
        <v>-0.14711688985982718</v>
      </c>
    </row>
    <row r="60" spans="1:9" ht="16.8" customHeight="1" x14ac:dyDescent="0.3">
      <c r="A60" s="56" t="s">
        <v>302</v>
      </c>
      <c r="B60" s="56">
        <v>2013</v>
      </c>
      <c r="C60" s="57">
        <v>9.8000000000000007</v>
      </c>
      <c r="D60" s="57">
        <v>4.6500000000000004</v>
      </c>
      <c r="E60" s="57">
        <v>5.16</v>
      </c>
      <c r="G60" s="61">
        <v>33</v>
      </c>
      <c r="H60" s="61">
        <v>3.3677127930003516</v>
      </c>
      <c r="I60" s="61">
        <v>1.2287206999648248E-2</v>
      </c>
    </row>
    <row r="61" spans="1:9" ht="16.8" customHeight="1" x14ac:dyDescent="0.3">
      <c r="A61" s="56" t="s">
        <v>302</v>
      </c>
      <c r="B61" s="56">
        <v>2013</v>
      </c>
      <c r="C61" s="57">
        <v>10.3</v>
      </c>
      <c r="D61" s="57">
        <v>4.6500000000000004</v>
      </c>
      <c r="E61" s="57">
        <v>5.66</v>
      </c>
      <c r="G61" s="61">
        <v>34</v>
      </c>
      <c r="H61" s="61">
        <v>3.5258246708872543</v>
      </c>
      <c r="I61" s="61">
        <v>-0.16582467088725439</v>
      </c>
    </row>
    <row r="62" spans="1:9" ht="16.8" customHeight="1" x14ac:dyDescent="0.3">
      <c r="A62" s="56" t="s">
        <v>303</v>
      </c>
      <c r="B62" s="56">
        <v>2013</v>
      </c>
      <c r="C62" s="57">
        <v>9.8000000000000007</v>
      </c>
      <c r="D62" s="57">
        <v>4.62</v>
      </c>
      <c r="E62" s="57">
        <v>5.18</v>
      </c>
      <c r="G62" s="61">
        <v>35</v>
      </c>
      <c r="H62" s="61">
        <v>3.5258246708872543</v>
      </c>
      <c r="I62" s="61">
        <v>-0.14582467088725437</v>
      </c>
    </row>
    <row r="63" spans="1:9" ht="16.8" customHeight="1" x14ac:dyDescent="0.3">
      <c r="A63" s="56" t="s">
        <v>303</v>
      </c>
      <c r="B63" s="56">
        <v>2013</v>
      </c>
      <c r="C63" s="57">
        <v>9.75</v>
      </c>
      <c r="D63" s="57">
        <v>4.62</v>
      </c>
      <c r="E63" s="57">
        <v>5.13</v>
      </c>
      <c r="G63" s="61">
        <v>36</v>
      </c>
      <c r="H63" s="61">
        <v>3.7389319845609066</v>
      </c>
      <c r="I63" s="61">
        <v>-0.48893198456090659</v>
      </c>
    </row>
    <row r="64" spans="1:9" ht="16.8" customHeight="1" x14ac:dyDescent="0.3">
      <c r="A64" s="56" t="s">
        <v>304</v>
      </c>
      <c r="B64" s="56">
        <v>2013</v>
      </c>
      <c r="C64" s="57">
        <v>9.3000000000000007</v>
      </c>
      <c r="D64" s="57">
        <v>4.82</v>
      </c>
      <c r="E64" s="57">
        <v>4.49</v>
      </c>
      <c r="G64" s="61">
        <v>37</v>
      </c>
      <c r="H64" s="61">
        <v>4.3438817782151435</v>
      </c>
      <c r="I64" s="61">
        <v>0.44611822178485649</v>
      </c>
    </row>
    <row r="65" spans="1:9" ht="16.8" customHeight="1" x14ac:dyDescent="0.3">
      <c r="A65" s="56" t="s">
        <v>305</v>
      </c>
      <c r="B65" s="56">
        <v>2014</v>
      </c>
      <c r="C65" s="57">
        <v>9.5500000000000007</v>
      </c>
      <c r="D65" s="57">
        <v>5.22</v>
      </c>
      <c r="E65" s="57">
        <v>4.33</v>
      </c>
      <c r="G65" s="61">
        <v>38</v>
      </c>
      <c r="H65" s="61">
        <v>4.4469982203152982</v>
      </c>
      <c r="I65" s="61">
        <v>0.11300177968470138</v>
      </c>
    </row>
    <row r="66" spans="1:9" ht="16.8" customHeight="1" x14ac:dyDescent="0.3">
      <c r="A66" s="56" t="s">
        <v>306</v>
      </c>
      <c r="B66" s="56">
        <v>2014</v>
      </c>
      <c r="C66" s="57">
        <v>9.7200000000000006</v>
      </c>
      <c r="D66" s="57">
        <v>4.76</v>
      </c>
      <c r="E66" s="57">
        <v>4.96</v>
      </c>
      <c r="G66" s="61">
        <v>39</v>
      </c>
      <c r="H66" s="61">
        <v>4.4469982203152982</v>
      </c>
      <c r="I66" s="61">
        <v>0.50300177968470194</v>
      </c>
    </row>
    <row r="67" spans="1:9" ht="16.8" customHeight="1" x14ac:dyDescent="0.3">
      <c r="A67" s="56" t="s">
        <v>307</v>
      </c>
      <c r="B67" s="56">
        <v>2014</v>
      </c>
      <c r="C67" s="57">
        <v>10.88</v>
      </c>
      <c r="D67" s="57">
        <v>4.7300000000000004</v>
      </c>
      <c r="E67" s="57">
        <v>6.15</v>
      </c>
      <c r="G67" s="61">
        <v>40</v>
      </c>
      <c r="H67" s="61">
        <v>4.4469982203152982</v>
      </c>
      <c r="I67" s="61">
        <v>0.21300177968470191</v>
      </c>
    </row>
    <row r="68" spans="1:9" ht="16.8" customHeight="1" x14ac:dyDescent="0.3">
      <c r="A68" s="56" t="s">
        <v>308</v>
      </c>
      <c r="B68" s="56">
        <v>2015</v>
      </c>
      <c r="C68" s="57">
        <v>9.8000000000000007</v>
      </c>
      <c r="D68" s="57">
        <v>4.66</v>
      </c>
      <c r="E68" s="57">
        <v>5.14</v>
      </c>
      <c r="G68" s="61">
        <v>41</v>
      </c>
      <c r="H68" s="61">
        <v>4.5294913739954215</v>
      </c>
      <c r="I68" s="61">
        <v>-0.15949137399542135</v>
      </c>
    </row>
    <row r="69" spans="1:9" ht="16.8" customHeight="1" x14ac:dyDescent="0.3">
      <c r="A69" s="56" t="s">
        <v>309</v>
      </c>
      <c r="B69" s="56">
        <v>2015</v>
      </c>
      <c r="C69" s="57">
        <v>10</v>
      </c>
      <c r="D69" s="57">
        <v>4.62</v>
      </c>
      <c r="E69" s="57">
        <v>5.38</v>
      </c>
      <c r="G69" s="61">
        <v>42</v>
      </c>
      <c r="H69" s="61">
        <v>4.5913612392555141</v>
      </c>
      <c r="I69" s="61">
        <v>-0.33136123925551431</v>
      </c>
    </row>
    <row r="70" spans="1:9" ht="16.8" customHeight="1" x14ac:dyDescent="0.3">
      <c r="A70" s="56" t="s">
        <v>310</v>
      </c>
      <c r="B70" s="56">
        <v>2015</v>
      </c>
      <c r="C70" s="57">
        <v>9.8000000000000007</v>
      </c>
      <c r="D70" s="57">
        <v>4.58</v>
      </c>
      <c r="E70" s="57">
        <v>5.22</v>
      </c>
      <c r="G70" s="61">
        <v>43</v>
      </c>
      <c r="H70" s="61">
        <v>4.5913612392555141</v>
      </c>
      <c r="I70" s="61">
        <v>-0.22136123925551399</v>
      </c>
    </row>
    <row r="71" spans="1:9" ht="16.8" customHeight="1" x14ac:dyDescent="0.3">
      <c r="A71" s="56" t="s">
        <v>311</v>
      </c>
      <c r="B71" s="56">
        <v>2015</v>
      </c>
      <c r="C71" s="57">
        <v>9.8800000000000008</v>
      </c>
      <c r="D71" s="57">
        <v>4.58</v>
      </c>
      <c r="E71" s="57">
        <v>5.3</v>
      </c>
      <c r="G71" s="61">
        <v>44</v>
      </c>
      <c r="H71" s="61">
        <v>4.6257333866222314</v>
      </c>
      <c r="I71" s="61">
        <v>-5.733386622231329E-3</v>
      </c>
    </row>
    <row r="72" spans="1:9" ht="16.8" customHeight="1" x14ac:dyDescent="0.3">
      <c r="A72" s="56" t="s">
        <v>311</v>
      </c>
      <c r="B72" s="56">
        <v>2015</v>
      </c>
      <c r="C72" s="57">
        <v>10.56</v>
      </c>
      <c r="D72" s="57">
        <v>4.58</v>
      </c>
      <c r="E72" s="57">
        <v>5.98</v>
      </c>
      <c r="G72" s="61">
        <v>45</v>
      </c>
      <c r="H72" s="61">
        <v>4.6257333866222314</v>
      </c>
      <c r="I72" s="61">
        <v>-0.15573338662223168</v>
      </c>
    </row>
    <row r="73" spans="1:9" ht="16.8" customHeight="1" x14ac:dyDescent="0.3">
      <c r="A73" s="56" t="s">
        <v>311</v>
      </c>
      <c r="B73" s="56">
        <v>2015</v>
      </c>
      <c r="C73" s="57">
        <v>9.8000000000000007</v>
      </c>
      <c r="D73" s="57">
        <v>4.58</v>
      </c>
      <c r="E73" s="57">
        <v>5.22</v>
      </c>
      <c r="G73" s="61">
        <v>46</v>
      </c>
      <c r="H73" s="61">
        <v>4.5226169445220776</v>
      </c>
      <c r="I73" s="61">
        <v>-6.2616944522077667E-2</v>
      </c>
    </row>
    <row r="74" spans="1:9" ht="16.8" customHeight="1" x14ac:dyDescent="0.3">
      <c r="A74" s="56" t="s">
        <v>312</v>
      </c>
      <c r="B74" s="56">
        <v>2015</v>
      </c>
      <c r="C74" s="57">
        <v>10</v>
      </c>
      <c r="D74" s="57">
        <v>4.6500000000000004</v>
      </c>
      <c r="E74" s="57">
        <v>5.35</v>
      </c>
      <c r="G74" s="61">
        <v>47</v>
      </c>
      <c r="H74" s="61">
        <v>4.4813703676820165</v>
      </c>
      <c r="I74" s="61">
        <v>-0.28137036768201629</v>
      </c>
    </row>
    <row r="75" spans="1:9" ht="16.8" customHeight="1" x14ac:dyDescent="0.3">
      <c r="A75" s="56" t="s">
        <v>313</v>
      </c>
      <c r="B75" s="56">
        <v>2015</v>
      </c>
      <c r="C75" s="57">
        <v>10</v>
      </c>
      <c r="D75" s="57">
        <v>4.79</v>
      </c>
      <c r="E75" s="57">
        <v>5.21</v>
      </c>
      <c r="G75" s="61">
        <v>48</v>
      </c>
      <c r="H75" s="61">
        <v>4.4813703676820165</v>
      </c>
      <c r="I75" s="61">
        <v>6.8629632317983358E-2</v>
      </c>
    </row>
    <row r="76" spans="1:9" ht="16.8" customHeight="1" x14ac:dyDescent="0.3">
      <c r="A76" s="56" t="s">
        <v>313</v>
      </c>
      <c r="B76" s="56">
        <v>2015</v>
      </c>
      <c r="C76" s="57">
        <v>10.25</v>
      </c>
      <c r="D76" s="57">
        <v>4.79</v>
      </c>
      <c r="E76" s="57">
        <v>5.46</v>
      </c>
      <c r="G76" s="61">
        <v>49</v>
      </c>
      <c r="H76" s="61">
        <v>4.4951192266287032</v>
      </c>
      <c r="I76" s="61">
        <v>-0.54511922662870305</v>
      </c>
    </row>
    <row r="77" spans="1:9" ht="16.8" customHeight="1" x14ac:dyDescent="0.3">
      <c r="A77" s="56" t="s">
        <v>314</v>
      </c>
      <c r="B77" s="56">
        <v>2015</v>
      </c>
      <c r="C77" s="57">
        <v>10.199999999999999</v>
      </c>
      <c r="D77" s="57">
        <v>5.07</v>
      </c>
      <c r="E77" s="57">
        <v>5.13</v>
      </c>
      <c r="G77" s="61">
        <v>50</v>
      </c>
      <c r="H77" s="61">
        <v>4.6807288224089802</v>
      </c>
      <c r="I77" s="61">
        <v>0.7892711775910195</v>
      </c>
    </row>
    <row r="78" spans="1:9" ht="16.8" customHeight="1" x14ac:dyDescent="0.3">
      <c r="A78" s="56" t="s">
        <v>315</v>
      </c>
      <c r="B78" s="56">
        <v>2015</v>
      </c>
      <c r="C78" s="57">
        <v>9.5</v>
      </c>
      <c r="D78" s="57">
        <v>5.23</v>
      </c>
      <c r="E78" s="57">
        <v>4.2699999999999996</v>
      </c>
      <c r="F78" s="59"/>
      <c r="G78" s="61">
        <v>51</v>
      </c>
      <c r="H78" s="61">
        <v>4.7769708350357911</v>
      </c>
      <c r="I78" s="61">
        <v>5.3029164964208952E-2</v>
      </c>
    </row>
    <row r="79" spans="1:9" ht="16.8" customHeight="1" x14ac:dyDescent="0.3">
      <c r="A79" s="56" t="s">
        <v>316</v>
      </c>
      <c r="B79" s="56">
        <v>2015</v>
      </c>
      <c r="C79" s="57">
        <v>9.8000000000000007</v>
      </c>
      <c r="D79" s="57">
        <v>5.41</v>
      </c>
      <c r="E79" s="57">
        <v>4.3899999999999997</v>
      </c>
      <c r="F79" s="59"/>
      <c r="G79" s="61">
        <v>52</v>
      </c>
      <c r="H79" s="61">
        <v>5.0244502960761608</v>
      </c>
      <c r="I79" s="61">
        <v>-3.4450296076160569E-2</v>
      </c>
    </row>
    <row r="80" spans="1:9" ht="16.8" customHeight="1" x14ac:dyDescent="0.3">
      <c r="A80" s="56" t="s">
        <v>316</v>
      </c>
      <c r="B80" s="56">
        <v>2015</v>
      </c>
      <c r="C80" s="57">
        <v>10</v>
      </c>
      <c r="D80" s="57">
        <v>5.41</v>
      </c>
      <c r="E80" s="57">
        <v>4.59</v>
      </c>
      <c r="F80" s="59"/>
      <c r="G80" s="61">
        <v>53</v>
      </c>
      <c r="H80" s="61">
        <v>5.1138178792296278</v>
      </c>
      <c r="I80" s="61">
        <v>-8.3817879229627579E-2</v>
      </c>
    </row>
    <row r="81" spans="1:9" ht="16.8" customHeight="1" x14ac:dyDescent="0.3">
      <c r="A81" s="65" t="s">
        <v>317</v>
      </c>
      <c r="B81" s="65"/>
      <c r="C81" s="66">
        <f>MIN(C4:C80)</f>
        <v>9.3000000000000007</v>
      </c>
      <c r="D81" s="66">
        <f>MIN(D4:D80)</f>
        <v>4.58</v>
      </c>
      <c r="E81" s="66">
        <f>MIN(E4:E80)</f>
        <v>2.4700000000000002</v>
      </c>
      <c r="F81" s="67"/>
      <c r="G81" s="61">
        <v>54</v>
      </c>
      <c r="H81" s="61">
        <v>5.1138178792296278</v>
      </c>
      <c r="I81" s="61">
        <v>0.21618212077037224</v>
      </c>
    </row>
    <row r="82" spans="1:9" ht="27.6" customHeight="1" x14ac:dyDescent="0.3">
      <c r="A82" s="68" t="s">
        <v>318</v>
      </c>
      <c r="B82" s="68"/>
      <c r="C82" s="69">
        <f>MAX(C4:C80)</f>
        <v>11.35</v>
      </c>
      <c r="D82" s="69">
        <f>MAX(D4:D80)</f>
        <v>8.1300000000000008</v>
      </c>
      <c r="E82" s="69">
        <f>MAX(E4:E80)</f>
        <v>6.15</v>
      </c>
      <c r="F82" s="54"/>
      <c r="G82" s="61">
        <v>55</v>
      </c>
      <c r="H82" s="61">
        <v>5.3475484813233107</v>
      </c>
      <c r="I82" s="61">
        <v>0.42245151867668884</v>
      </c>
    </row>
    <row r="83" spans="1:9" x14ac:dyDescent="0.3">
      <c r="A83" s="54"/>
      <c r="B83" s="54"/>
      <c r="C83" s="54"/>
      <c r="D83" s="54"/>
      <c r="E83" s="54"/>
      <c r="F83" s="54"/>
      <c r="G83" s="61">
        <v>56</v>
      </c>
      <c r="H83" s="61">
        <v>5.4094183465834025</v>
      </c>
      <c r="I83" s="61">
        <v>-0.24941834658340234</v>
      </c>
    </row>
    <row r="84" spans="1:9" x14ac:dyDescent="0.3">
      <c r="G84" s="61">
        <v>57</v>
      </c>
      <c r="H84" s="61">
        <v>5.4094183465834025</v>
      </c>
      <c r="I84" s="61">
        <v>-0.24941834658340234</v>
      </c>
    </row>
    <row r="85" spans="1:9" x14ac:dyDescent="0.3">
      <c r="G85" s="61">
        <v>58</v>
      </c>
      <c r="H85" s="61">
        <v>5.4094183465834025</v>
      </c>
      <c r="I85" s="61">
        <v>0.25058165341659766</v>
      </c>
    </row>
    <row r="86" spans="1:9" x14ac:dyDescent="0.3">
      <c r="G86" s="61">
        <v>59</v>
      </c>
      <c r="H86" s="61">
        <v>5.430041635003434</v>
      </c>
      <c r="I86" s="61">
        <v>-0.25004163500343424</v>
      </c>
    </row>
    <row r="87" spans="1:9" x14ac:dyDescent="0.3">
      <c r="G87" s="61">
        <v>60</v>
      </c>
      <c r="H87" s="61">
        <v>5.430041635003434</v>
      </c>
      <c r="I87" s="61">
        <v>-0.30004163500343406</v>
      </c>
    </row>
    <row r="88" spans="1:9" x14ac:dyDescent="0.3">
      <c r="G88" s="61">
        <v>61</v>
      </c>
      <c r="H88" s="61">
        <v>5.292553045536561</v>
      </c>
      <c r="I88" s="61">
        <v>-0.80255304553656082</v>
      </c>
    </row>
    <row r="89" spans="1:9" x14ac:dyDescent="0.3">
      <c r="G89" s="61">
        <v>62</v>
      </c>
      <c r="H89" s="61">
        <v>5.0175758666028178</v>
      </c>
      <c r="I89" s="61">
        <v>-0.68757586660281778</v>
      </c>
    </row>
    <row r="90" spans="1:9" x14ac:dyDescent="0.3">
      <c r="G90" s="61">
        <v>63</v>
      </c>
      <c r="H90" s="61">
        <v>5.333799622376624</v>
      </c>
      <c r="I90" s="61">
        <v>-0.37379962237662401</v>
      </c>
    </row>
    <row r="91" spans="1:9" x14ac:dyDescent="0.3">
      <c r="G91" s="61">
        <v>64</v>
      </c>
      <c r="H91" s="61">
        <v>5.3544229107966537</v>
      </c>
      <c r="I91" s="61">
        <v>0.79557708920334669</v>
      </c>
    </row>
    <row r="92" spans="1:9" x14ac:dyDescent="0.3">
      <c r="G92" s="61">
        <v>65</v>
      </c>
      <c r="H92" s="61">
        <v>5.4025439171100595</v>
      </c>
      <c r="I92" s="61">
        <v>-0.26254391711005987</v>
      </c>
    </row>
    <row r="93" spans="1:9" x14ac:dyDescent="0.3">
      <c r="G93" s="61">
        <v>66</v>
      </c>
      <c r="H93" s="61">
        <v>5.430041635003434</v>
      </c>
      <c r="I93" s="61">
        <v>-5.004163500343406E-2</v>
      </c>
    </row>
    <row r="94" spans="1:9" x14ac:dyDescent="0.3">
      <c r="G94" s="61">
        <v>67</v>
      </c>
      <c r="H94" s="61">
        <v>5.4575393528968084</v>
      </c>
      <c r="I94" s="61">
        <v>-0.23753935289680861</v>
      </c>
    </row>
    <row r="95" spans="1:9" x14ac:dyDescent="0.3">
      <c r="G95" s="61">
        <v>68</v>
      </c>
      <c r="H95" s="61">
        <v>5.4575393528968084</v>
      </c>
      <c r="I95" s="61">
        <v>-0.15753935289680854</v>
      </c>
    </row>
    <row r="96" spans="1:9" x14ac:dyDescent="0.3">
      <c r="G96" s="61">
        <v>69</v>
      </c>
      <c r="H96" s="61">
        <v>5.4575393528968084</v>
      </c>
      <c r="I96" s="61">
        <v>0.52246064710319207</v>
      </c>
    </row>
    <row r="97" spans="7:9" x14ac:dyDescent="0.3">
      <c r="G97" s="61">
        <v>70</v>
      </c>
      <c r="H97" s="61">
        <v>5.4575393528968084</v>
      </c>
      <c r="I97" s="61">
        <v>-0.23753935289680861</v>
      </c>
    </row>
    <row r="98" spans="7:9" x14ac:dyDescent="0.3">
      <c r="G98" s="61">
        <v>71</v>
      </c>
      <c r="H98" s="61">
        <v>5.4094183465834025</v>
      </c>
      <c r="I98" s="61">
        <v>-5.9418346583402837E-2</v>
      </c>
    </row>
    <row r="99" spans="7:9" x14ac:dyDescent="0.3">
      <c r="G99" s="61">
        <v>72</v>
      </c>
      <c r="H99" s="61">
        <v>5.3131763339565925</v>
      </c>
      <c r="I99" s="61">
        <v>-0.10317633395659254</v>
      </c>
    </row>
    <row r="100" spans="7:9" x14ac:dyDescent="0.3">
      <c r="G100" s="61">
        <v>73</v>
      </c>
      <c r="H100" s="61">
        <v>5.3131763339565925</v>
      </c>
      <c r="I100" s="61">
        <v>0.14682366604340746</v>
      </c>
    </row>
    <row r="101" spans="7:9" x14ac:dyDescent="0.3">
      <c r="G101" s="61">
        <v>74</v>
      </c>
      <c r="H101" s="61">
        <v>5.1206923087029708</v>
      </c>
      <c r="I101" s="61">
        <v>9.3076912970291303E-3</v>
      </c>
    </row>
    <row r="102" spans="7:9" x14ac:dyDescent="0.3">
      <c r="G102" s="61">
        <v>75</v>
      </c>
      <c r="H102" s="61">
        <v>5.0107014371294731</v>
      </c>
      <c r="I102" s="61">
        <v>-0.74070143712947356</v>
      </c>
    </row>
    <row r="103" spans="7:9" x14ac:dyDescent="0.3">
      <c r="G103" s="61">
        <v>76</v>
      </c>
      <c r="H103" s="61">
        <v>4.8869617066092887</v>
      </c>
      <c r="I103" s="61">
        <v>-0.49696170660928907</v>
      </c>
    </row>
    <row r="104" spans="7:9" ht="13.8" thickBot="1" x14ac:dyDescent="0.35">
      <c r="G104" s="62">
        <v>77</v>
      </c>
      <c r="H104" s="62">
        <v>4.8869617066092887</v>
      </c>
      <c r="I104" s="62">
        <v>-0.29696170660928889</v>
      </c>
    </row>
  </sheetData>
  <autoFilter ref="A3:O82" xr:uid="{537245FC-CBFC-4B78-8AAC-15D41D461704}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1EAF-4E2A-4E0A-A66A-E4AE35F882A0}">
  <dimension ref="A1:C2662"/>
  <sheetViews>
    <sheetView workbookViewId="0">
      <selection activeCell="C26" sqref="C26"/>
    </sheetView>
  </sheetViews>
  <sheetFormatPr defaultRowHeight="14.4" x14ac:dyDescent="0.3"/>
  <cols>
    <col min="1" max="1" width="10.5546875" bestFit="1" customWidth="1"/>
    <col min="2" max="2" width="12.33203125" bestFit="1" customWidth="1"/>
    <col min="3" max="3" width="16" bestFit="1" customWidth="1"/>
  </cols>
  <sheetData>
    <row r="1" spans="1:3" x14ac:dyDescent="0.3">
      <c r="A1" t="s">
        <v>179</v>
      </c>
      <c r="B1" t="s">
        <v>319</v>
      </c>
      <c r="C1" t="s">
        <v>320</v>
      </c>
    </row>
    <row r="2" spans="1:3" x14ac:dyDescent="0.3">
      <c r="A2" s="21">
        <v>25927</v>
      </c>
      <c r="B2">
        <v>0.54622970693581019</v>
      </c>
      <c r="C2">
        <v>0.69748647129054009</v>
      </c>
    </row>
    <row r="3" spans="1:3" x14ac:dyDescent="0.3">
      <c r="A3" s="21">
        <v>25934</v>
      </c>
      <c r="B3">
        <v>0.54867015775342265</v>
      </c>
      <c r="C3">
        <v>0.69911343850228169</v>
      </c>
    </row>
    <row r="4" spans="1:3" x14ac:dyDescent="0.3">
      <c r="A4" s="21">
        <v>25941</v>
      </c>
      <c r="B4">
        <v>0.55060828147187468</v>
      </c>
      <c r="C4">
        <v>0.70040552098124964</v>
      </c>
    </row>
    <row r="5" spans="1:3" x14ac:dyDescent="0.3">
      <c r="A5" s="21">
        <v>25948</v>
      </c>
      <c r="B5">
        <v>0.55146507399942346</v>
      </c>
      <c r="C5">
        <v>0.70097671599961553</v>
      </c>
    </row>
    <row r="6" spans="1:3" x14ac:dyDescent="0.3">
      <c r="A6" s="21">
        <v>25955</v>
      </c>
      <c r="B6">
        <v>0.55196988264541802</v>
      </c>
      <c r="C6">
        <v>0.70131325509694542</v>
      </c>
    </row>
    <row r="7" spans="1:3" x14ac:dyDescent="0.3">
      <c r="A7" s="21">
        <v>25962</v>
      </c>
      <c r="B7">
        <v>0.54479204772930578</v>
      </c>
      <c r="C7">
        <v>0.69652803181953704</v>
      </c>
    </row>
    <row r="8" spans="1:3" x14ac:dyDescent="0.3">
      <c r="A8" s="21">
        <v>25969</v>
      </c>
      <c r="B8">
        <v>0.54519990156735509</v>
      </c>
      <c r="C8">
        <v>0.69679993437823673</v>
      </c>
    </row>
    <row r="9" spans="1:3" x14ac:dyDescent="0.3">
      <c r="A9" s="21">
        <v>25976</v>
      </c>
      <c r="B9">
        <v>0.54340711889113547</v>
      </c>
      <c r="C9">
        <v>0.6956047459274235</v>
      </c>
    </row>
    <row r="10" spans="1:3" x14ac:dyDescent="0.3">
      <c r="A10" s="21">
        <v>25983</v>
      </c>
      <c r="B10">
        <v>0.54332389170538864</v>
      </c>
      <c r="C10">
        <v>0.69554926113692572</v>
      </c>
    </row>
    <row r="11" spans="1:3" x14ac:dyDescent="0.3">
      <c r="A11" s="21">
        <v>25990</v>
      </c>
      <c r="B11">
        <v>0.54959186850481989</v>
      </c>
      <c r="C11">
        <v>0.69972791233654652</v>
      </c>
    </row>
    <row r="12" spans="1:3" x14ac:dyDescent="0.3">
      <c r="A12" s="21">
        <v>25997</v>
      </c>
      <c r="B12">
        <v>0.55111816712079031</v>
      </c>
      <c r="C12">
        <v>0.70074544474719347</v>
      </c>
    </row>
    <row r="13" spans="1:3" x14ac:dyDescent="0.3">
      <c r="A13" s="21">
        <v>26004</v>
      </c>
      <c r="B13">
        <v>0.5558238187990957</v>
      </c>
      <c r="C13">
        <v>0.7038825458660638</v>
      </c>
    </row>
    <row r="14" spans="1:3" x14ac:dyDescent="0.3">
      <c r="A14" s="21">
        <v>26011</v>
      </c>
      <c r="B14">
        <v>0.55634910698978801</v>
      </c>
      <c r="C14">
        <v>0.70423273799319197</v>
      </c>
    </row>
    <row r="15" spans="1:3" x14ac:dyDescent="0.3">
      <c r="A15" s="21">
        <v>26018</v>
      </c>
      <c r="B15">
        <v>0.55660830592071253</v>
      </c>
      <c r="C15">
        <v>0.70440553728047495</v>
      </c>
    </row>
    <row r="16" spans="1:3" x14ac:dyDescent="0.3">
      <c r="A16" s="21">
        <v>26025</v>
      </c>
      <c r="B16">
        <v>0.55725655114724282</v>
      </c>
      <c r="C16">
        <v>0.70483770076482843</v>
      </c>
    </row>
    <row r="17" spans="1:3" x14ac:dyDescent="0.3">
      <c r="A17" s="21">
        <v>26032</v>
      </c>
      <c r="B17">
        <v>0.5557245358879781</v>
      </c>
      <c r="C17">
        <v>0.70381635725865199</v>
      </c>
    </row>
    <row r="18" spans="1:3" x14ac:dyDescent="0.3">
      <c r="A18" s="21">
        <v>26039</v>
      </c>
      <c r="B18">
        <v>0.55484130799236897</v>
      </c>
      <c r="C18">
        <v>0.70322753866157917</v>
      </c>
    </row>
    <row r="19" spans="1:3" x14ac:dyDescent="0.3">
      <c r="A19" s="21">
        <v>26046</v>
      </c>
      <c r="B19">
        <v>0.55737508623055765</v>
      </c>
      <c r="C19">
        <v>0.7049167241537051</v>
      </c>
    </row>
    <row r="20" spans="1:3" x14ac:dyDescent="0.3">
      <c r="A20" s="21">
        <v>26053</v>
      </c>
      <c r="B20">
        <v>0.55658662124513314</v>
      </c>
      <c r="C20">
        <v>0.70439108083008861</v>
      </c>
    </row>
    <row r="21" spans="1:3" x14ac:dyDescent="0.3">
      <c r="A21" s="21">
        <v>26060</v>
      </c>
      <c r="B21">
        <v>0.55797688626015862</v>
      </c>
      <c r="C21">
        <v>0.70531792417343908</v>
      </c>
    </row>
    <row r="22" spans="1:3" x14ac:dyDescent="0.3">
      <c r="A22" s="21">
        <v>26067</v>
      </c>
      <c r="B22">
        <v>0.56017394614622651</v>
      </c>
      <c r="C22">
        <v>0.70678263076415093</v>
      </c>
    </row>
    <row r="23" spans="1:3" x14ac:dyDescent="0.3">
      <c r="A23" s="21">
        <v>26074</v>
      </c>
      <c r="B23">
        <v>0.56194326903819214</v>
      </c>
      <c r="C23">
        <v>0.7079621793587948</v>
      </c>
    </row>
    <row r="24" spans="1:3" x14ac:dyDescent="0.3">
      <c r="A24" s="21">
        <v>26081</v>
      </c>
      <c r="B24">
        <v>0.56363475761843251</v>
      </c>
      <c r="C24">
        <v>0.70908983841228823</v>
      </c>
    </row>
    <row r="25" spans="1:3" x14ac:dyDescent="0.3">
      <c r="A25" s="21">
        <v>26088</v>
      </c>
      <c r="B25">
        <v>0.56160694537523792</v>
      </c>
      <c r="C25">
        <v>0.70773796358349184</v>
      </c>
    </row>
    <row r="26" spans="1:3" x14ac:dyDescent="0.3">
      <c r="A26" s="21">
        <v>26095</v>
      </c>
      <c r="B26">
        <v>0.56119660409325722</v>
      </c>
      <c r="C26">
        <v>0.70746440272883815</v>
      </c>
    </row>
    <row r="27" spans="1:3" x14ac:dyDescent="0.3">
      <c r="A27" s="21">
        <v>26102</v>
      </c>
      <c r="B27">
        <v>0.56008331547736756</v>
      </c>
      <c r="C27">
        <v>0.70672221031824489</v>
      </c>
    </row>
    <row r="28" spans="1:3" x14ac:dyDescent="0.3">
      <c r="A28" s="21">
        <v>26109</v>
      </c>
      <c r="B28">
        <v>0.56000246837645817</v>
      </c>
      <c r="C28">
        <v>0.70666831225097204</v>
      </c>
    </row>
    <row r="29" spans="1:3" x14ac:dyDescent="0.3">
      <c r="A29" s="21">
        <v>26116</v>
      </c>
      <c r="B29">
        <v>0.56459593439597089</v>
      </c>
      <c r="C29">
        <v>0.70973062293064726</v>
      </c>
    </row>
    <row r="30" spans="1:3" x14ac:dyDescent="0.3">
      <c r="A30" s="21">
        <v>26123</v>
      </c>
      <c r="B30">
        <v>0.56580216513268355</v>
      </c>
      <c r="C30">
        <v>0.71053477675512233</v>
      </c>
    </row>
    <row r="31" spans="1:3" x14ac:dyDescent="0.3">
      <c r="A31" s="21">
        <v>26130</v>
      </c>
      <c r="B31">
        <v>0.56406146618753195</v>
      </c>
      <c r="C31">
        <v>0.70937431079168789</v>
      </c>
    </row>
    <row r="32" spans="1:3" x14ac:dyDescent="0.3">
      <c r="A32" s="21">
        <v>26137</v>
      </c>
      <c r="B32">
        <v>0.56459503237024777</v>
      </c>
      <c r="C32">
        <v>0.70973002158016507</v>
      </c>
    </row>
    <row r="33" spans="1:3" x14ac:dyDescent="0.3">
      <c r="A33" s="21">
        <v>26144</v>
      </c>
      <c r="B33">
        <v>0.56479405177058273</v>
      </c>
      <c r="C33">
        <v>0.70986270118038841</v>
      </c>
    </row>
    <row r="34" spans="1:3" x14ac:dyDescent="0.3">
      <c r="A34" s="21">
        <v>26151</v>
      </c>
      <c r="B34">
        <v>0.56058647398741768</v>
      </c>
      <c r="C34">
        <v>0.70705764932494497</v>
      </c>
    </row>
    <row r="35" spans="1:3" x14ac:dyDescent="0.3">
      <c r="A35" s="21">
        <v>26158</v>
      </c>
      <c r="B35">
        <v>0.55769247477498496</v>
      </c>
      <c r="C35">
        <v>0.70512831651665664</v>
      </c>
    </row>
    <row r="36" spans="1:3" x14ac:dyDescent="0.3">
      <c r="A36" s="21">
        <v>26165</v>
      </c>
      <c r="B36">
        <v>0.54507177125228046</v>
      </c>
      <c r="C36">
        <v>0.69671451416818697</v>
      </c>
    </row>
    <row r="37" spans="1:3" x14ac:dyDescent="0.3">
      <c r="A37" s="21">
        <v>26172</v>
      </c>
      <c r="B37">
        <v>0.54389035499134186</v>
      </c>
      <c r="C37">
        <v>0.69592690332756124</v>
      </c>
    </row>
    <row r="38" spans="1:3" x14ac:dyDescent="0.3">
      <c r="A38" s="21">
        <v>26179</v>
      </c>
      <c r="B38">
        <v>0.54726564100388364</v>
      </c>
      <c r="C38">
        <v>0.69817709400258909</v>
      </c>
    </row>
    <row r="39" spans="1:3" x14ac:dyDescent="0.3">
      <c r="A39" s="21">
        <v>26186</v>
      </c>
      <c r="B39">
        <v>0.53835590312412862</v>
      </c>
      <c r="C39">
        <v>0.69223726874941893</v>
      </c>
    </row>
    <row r="40" spans="1:3" x14ac:dyDescent="0.3">
      <c r="A40" s="21">
        <v>26193</v>
      </c>
      <c r="B40">
        <v>0.53718605858581137</v>
      </c>
      <c r="C40">
        <v>0.69145737239054095</v>
      </c>
    </row>
    <row r="41" spans="1:3" x14ac:dyDescent="0.3">
      <c r="A41" s="21">
        <v>26200</v>
      </c>
      <c r="B41">
        <v>0.53829856306707147</v>
      </c>
      <c r="C41">
        <v>0.69219904204471416</v>
      </c>
    </row>
    <row r="42" spans="1:3" x14ac:dyDescent="0.3">
      <c r="A42" s="21">
        <v>26207</v>
      </c>
      <c r="B42">
        <v>0.54504868525150652</v>
      </c>
      <c r="C42">
        <v>0.69669912350100427</v>
      </c>
    </row>
    <row r="43" spans="1:3" x14ac:dyDescent="0.3">
      <c r="A43" s="21">
        <v>26214</v>
      </c>
      <c r="B43">
        <v>0.5345536439816887</v>
      </c>
      <c r="C43">
        <v>0.6897024293211258</v>
      </c>
    </row>
    <row r="44" spans="1:3" x14ac:dyDescent="0.3">
      <c r="A44" s="21">
        <v>26221</v>
      </c>
      <c r="B44">
        <v>0.52227176377027928</v>
      </c>
      <c r="C44">
        <v>0.68151450918018619</v>
      </c>
    </row>
    <row r="45" spans="1:3" x14ac:dyDescent="0.3">
      <c r="A45" s="21">
        <v>26228</v>
      </c>
      <c r="B45">
        <v>0.5129572175669439</v>
      </c>
      <c r="C45">
        <v>0.67530481171129586</v>
      </c>
    </row>
    <row r="46" spans="1:3" x14ac:dyDescent="0.3">
      <c r="A46" s="21">
        <v>26235</v>
      </c>
      <c r="B46">
        <v>0.51092503382093535</v>
      </c>
      <c r="C46">
        <v>0.6739500225472902</v>
      </c>
    </row>
    <row r="47" spans="1:3" x14ac:dyDescent="0.3">
      <c r="A47" s="21">
        <v>26242</v>
      </c>
      <c r="B47">
        <v>0.51203291433548681</v>
      </c>
      <c r="C47">
        <v>0.67468860955699106</v>
      </c>
    </row>
    <row r="48" spans="1:3" x14ac:dyDescent="0.3">
      <c r="A48" s="21">
        <v>26249</v>
      </c>
      <c r="B48">
        <v>0.51149610064055262</v>
      </c>
      <c r="C48">
        <v>0.67433073376036834</v>
      </c>
    </row>
    <row r="49" spans="1:3" x14ac:dyDescent="0.3">
      <c r="A49" s="21">
        <v>26256</v>
      </c>
      <c r="B49">
        <v>0.50993995151456695</v>
      </c>
      <c r="C49">
        <v>0.6732933010097113</v>
      </c>
    </row>
    <row r="50" spans="1:3" x14ac:dyDescent="0.3">
      <c r="A50" s="21">
        <v>26263</v>
      </c>
      <c r="B50">
        <v>0.51310652244754373</v>
      </c>
      <c r="C50">
        <v>0.67540434829836249</v>
      </c>
    </row>
    <row r="51" spans="1:3" x14ac:dyDescent="0.3">
      <c r="A51" s="21">
        <v>26270</v>
      </c>
      <c r="B51">
        <v>0.51161250301535621</v>
      </c>
      <c r="C51">
        <v>0.6744083353435707</v>
      </c>
    </row>
    <row r="52" spans="1:3" x14ac:dyDescent="0.3">
      <c r="A52" s="21">
        <v>26277</v>
      </c>
      <c r="B52">
        <v>0.50975361281850462</v>
      </c>
      <c r="C52">
        <v>0.67316907521233638</v>
      </c>
    </row>
    <row r="53" spans="1:3" x14ac:dyDescent="0.3">
      <c r="A53" s="21">
        <v>26284</v>
      </c>
      <c r="B53">
        <v>0.50852771159844723</v>
      </c>
      <c r="C53">
        <v>0.67235180773229808</v>
      </c>
    </row>
    <row r="54" spans="1:3" x14ac:dyDescent="0.3">
      <c r="A54" s="21">
        <v>26291</v>
      </c>
      <c r="B54">
        <v>0.50912158183982925</v>
      </c>
      <c r="C54">
        <v>0.6727477212265528</v>
      </c>
    </row>
    <row r="55" spans="1:3" x14ac:dyDescent="0.3">
      <c r="A55" s="21">
        <v>26298</v>
      </c>
      <c r="B55">
        <v>0.51147777047276188</v>
      </c>
      <c r="C55">
        <v>0.67431851364850792</v>
      </c>
    </row>
    <row r="56" spans="1:3" x14ac:dyDescent="0.3">
      <c r="A56" s="21">
        <v>26305</v>
      </c>
      <c r="B56">
        <v>0.51441952082842091</v>
      </c>
      <c r="C56">
        <v>0.67627968055228049</v>
      </c>
    </row>
    <row r="57" spans="1:3" x14ac:dyDescent="0.3">
      <c r="A57" s="21">
        <v>26312</v>
      </c>
      <c r="B57">
        <v>0.51351164332522226</v>
      </c>
      <c r="C57">
        <v>0.6756744288834815</v>
      </c>
    </row>
    <row r="58" spans="1:3" x14ac:dyDescent="0.3">
      <c r="A58" s="21">
        <v>26319</v>
      </c>
      <c r="B58">
        <v>0.51324281227045276</v>
      </c>
      <c r="C58">
        <v>0.67549520818030184</v>
      </c>
    </row>
    <row r="59" spans="1:3" x14ac:dyDescent="0.3">
      <c r="A59" s="21">
        <v>26326</v>
      </c>
      <c r="B59">
        <v>0.51168473134975656</v>
      </c>
      <c r="C59">
        <v>0.67445648756650445</v>
      </c>
    </row>
    <row r="60" spans="1:3" x14ac:dyDescent="0.3">
      <c r="A60" s="21">
        <v>26333</v>
      </c>
      <c r="B60">
        <v>0.51020596107567007</v>
      </c>
      <c r="C60">
        <v>0.67347064071711338</v>
      </c>
    </row>
    <row r="61" spans="1:3" x14ac:dyDescent="0.3">
      <c r="A61" s="21">
        <v>26340</v>
      </c>
      <c r="B61">
        <v>0.51014480937985884</v>
      </c>
      <c r="C61">
        <v>0.67342987291990586</v>
      </c>
    </row>
    <row r="62" spans="1:3" x14ac:dyDescent="0.3">
      <c r="A62" s="21">
        <v>26347</v>
      </c>
      <c r="B62">
        <v>0.50976878109184831</v>
      </c>
      <c r="C62">
        <v>0.67317918739456561</v>
      </c>
    </row>
    <row r="63" spans="1:3" x14ac:dyDescent="0.3">
      <c r="A63" s="21">
        <v>26354</v>
      </c>
      <c r="B63">
        <v>0.51083850812467879</v>
      </c>
      <c r="C63">
        <v>0.67389233874978594</v>
      </c>
    </row>
    <row r="64" spans="1:3" x14ac:dyDescent="0.3">
      <c r="A64" s="21">
        <v>26361</v>
      </c>
      <c r="B64">
        <v>0.51574898063495622</v>
      </c>
      <c r="C64">
        <v>0.67716598708997078</v>
      </c>
    </row>
    <row r="65" spans="1:3" x14ac:dyDescent="0.3">
      <c r="A65" s="21">
        <v>26368</v>
      </c>
      <c r="B65">
        <v>0.51621831165602949</v>
      </c>
      <c r="C65">
        <v>0.677478874437353</v>
      </c>
    </row>
    <row r="66" spans="1:3" x14ac:dyDescent="0.3">
      <c r="A66" s="21">
        <v>26375</v>
      </c>
      <c r="B66">
        <v>0.51527038532223601</v>
      </c>
      <c r="C66">
        <v>0.67684692354815712</v>
      </c>
    </row>
    <row r="67" spans="1:3" x14ac:dyDescent="0.3">
      <c r="A67" s="21">
        <v>26382</v>
      </c>
      <c r="B67">
        <v>0.51796033230935112</v>
      </c>
      <c r="C67">
        <v>0.67864022153956738</v>
      </c>
    </row>
    <row r="68" spans="1:3" x14ac:dyDescent="0.3">
      <c r="A68" s="21">
        <v>26389</v>
      </c>
      <c r="B68">
        <v>0.51732996916812812</v>
      </c>
      <c r="C68">
        <v>0.67821997944541867</v>
      </c>
    </row>
    <row r="69" spans="1:3" x14ac:dyDescent="0.3">
      <c r="A69" s="21">
        <v>26396</v>
      </c>
      <c r="B69">
        <v>0.51828675918633615</v>
      </c>
      <c r="C69">
        <v>0.6788578394575574</v>
      </c>
    </row>
    <row r="70" spans="1:3" x14ac:dyDescent="0.3">
      <c r="A70" s="21">
        <v>26403</v>
      </c>
      <c r="B70">
        <v>0.52029711410276336</v>
      </c>
      <c r="C70">
        <v>0.68019807606850891</v>
      </c>
    </row>
    <row r="71" spans="1:3" x14ac:dyDescent="0.3">
      <c r="A71" s="21">
        <v>26410</v>
      </c>
      <c r="B71">
        <v>0.52210395584705926</v>
      </c>
      <c r="C71">
        <v>0.68140263723137284</v>
      </c>
    </row>
    <row r="72" spans="1:3" x14ac:dyDescent="0.3">
      <c r="A72" s="21">
        <v>26417</v>
      </c>
      <c r="B72">
        <v>0.5194282237996446</v>
      </c>
      <c r="C72">
        <v>0.6796188158664298</v>
      </c>
    </row>
    <row r="73" spans="1:3" x14ac:dyDescent="0.3">
      <c r="A73" s="21">
        <v>26424</v>
      </c>
      <c r="B73">
        <v>0.5176988331509127</v>
      </c>
      <c r="C73">
        <v>0.6784658887672752</v>
      </c>
    </row>
    <row r="74" spans="1:3" x14ac:dyDescent="0.3">
      <c r="A74" s="21">
        <v>26431</v>
      </c>
      <c r="B74">
        <v>0.51742175990607064</v>
      </c>
      <c r="C74">
        <v>0.67828117327071369</v>
      </c>
    </row>
    <row r="75" spans="1:3" x14ac:dyDescent="0.3">
      <c r="A75" s="21">
        <v>26438</v>
      </c>
      <c r="B75">
        <v>0.51294510394005388</v>
      </c>
      <c r="C75">
        <v>0.67529673596003581</v>
      </c>
    </row>
    <row r="76" spans="1:3" x14ac:dyDescent="0.3">
      <c r="A76" s="21">
        <v>26445</v>
      </c>
      <c r="B76">
        <v>0.50966203773777918</v>
      </c>
      <c r="C76">
        <v>0.67310802515851942</v>
      </c>
    </row>
    <row r="77" spans="1:3" x14ac:dyDescent="0.3">
      <c r="A77" s="21">
        <v>26452</v>
      </c>
      <c r="B77">
        <v>0.51241468999448081</v>
      </c>
      <c r="C77">
        <v>0.67494312666298717</v>
      </c>
    </row>
    <row r="78" spans="1:3" x14ac:dyDescent="0.3">
      <c r="A78" s="21">
        <v>26459</v>
      </c>
      <c r="B78">
        <v>0.51335861154141171</v>
      </c>
      <c r="C78">
        <v>0.67557240769427451</v>
      </c>
    </row>
    <row r="79" spans="1:3" x14ac:dyDescent="0.3">
      <c r="A79" s="21">
        <v>26466</v>
      </c>
      <c r="B79">
        <v>0.51494217411591192</v>
      </c>
      <c r="C79">
        <v>0.67662811607727458</v>
      </c>
    </row>
    <row r="80" spans="1:3" x14ac:dyDescent="0.3">
      <c r="A80" s="21">
        <v>26473</v>
      </c>
      <c r="B80">
        <v>0.51312843334434</v>
      </c>
      <c r="C80">
        <v>0.67541895556289333</v>
      </c>
    </row>
    <row r="81" spans="1:3" x14ac:dyDescent="0.3">
      <c r="A81" s="21">
        <v>26480</v>
      </c>
      <c r="B81">
        <v>0.51213358556115618</v>
      </c>
      <c r="C81">
        <v>0.67475572370743742</v>
      </c>
    </row>
    <row r="82" spans="1:3" x14ac:dyDescent="0.3">
      <c r="A82" s="21">
        <v>26487</v>
      </c>
      <c r="B82">
        <v>0.51620317816930694</v>
      </c>
      <c r="C82">
        <v>0.67746878544620448</v>
      </c>
    </row>
    <row r="83" spans="1:3" x14ac:dyDescent="0.3">
      <c r="A83" s="21">
        <v>26494</v>
      </c>
      <c r="B83">
        <v>0.51380438359958092</v>
      </c>
      <c r="C83">
        <v>0.67586958906638717</v>
      </c>
    </row>
    <row r="84" spans="1:3" x14ac:dyDescent="0.3">
      <c r="A84" s="21">
        <v>26501</v>
      </c>
      <c r="B84">
        <v>0.51333602095229047</v>
      </c>
      <c r="C84">
        <v>0.67555734730152683</v>
      </c>
    </row>
    <row r="85" spans="1:3" x14ac:dyDescent="0.3">
      <c r="A85" s="21">
        <v>26508</v>
      </c>
      <c r="B85">
        <v>0.51493089302793194</v>
      </c>
      <c r="C85">
        <v>0.67662059535195462</v>
      </c>
    </row>
    <row r="86" spans="1:3" x14ac:dyDescent="0.3">
      <c r="A86" s="21">
        <v>26515</v>
      </c>
      <c r="B86">
        <v>0.51090713468863813</v>
      </c>
      <c r="C86">
        <v>0.67393808979242542</v>
      </c>
    </row>
    <row r="87" spans="1:3" x14ac:dyDescent="0.3">
      <c r="A87" s="21">
        <v>26522</v>
      </c>
      <c r="B87">
        <v>0.50890349132692325</v>
      </c>
      <c r="C87">
        <v>0.67260232755128224</v>
      </c>
    </row>
    <row r="88" spans="1:3" x14ac:dyDescent="0.3">
      <c r="A88" s="21">
        <v>26529</v>
      </c>
      <c r="B88">
        <v>0.50891046688225594</v>
      </c>
      <c r="C88">
        <v>0.67260697792150381</v>
      </c>
    </row>
    <row r="89" spans="1:3" x14ac:dyDescent="0.3">
      <c r="A89" s="21">
        <v>26536</v>
      </c>
      <c r="B89">
        <v>0.50990798511734381</v>
      </c>
      <c r="C89">
        <v>0.67327199007822913</v>
      </c>
    </row>
    <row r="90" spans="1:3" x14ac:dyDescent="0.3">
      <c r="A90" s="21">
        <v>26543</v>
      </c>
      <c r="B90">
        <v>0.51075656662729196</v>
      </c>
      <c r="C90">
        <v>0.67383771108486124</v>
      </c>
    </row>
    <row r="91" spans="1:3" x14ac:dyDescent="0.3">
      <c r="A91" s="21">
        <v>26550</v>
      </c>
      <c r="B91">
        <v>0.50920680227020854</v>
      </c>
      <c r="C91">
        <v>0.67280453484680569</v>
      </c>
    </row>
    <row r="92" spans="1:3" x14ac:dyDescent="0.3">
      <c r="A92" s="21">
        <v>26557</v>
      </c>
      <c r="B92">
        <v>0.50860090728919816</v>
      </c>
      <c r="C92">
        <v>0.67240060485946529</v>
      </c>
    </row>
    <row r="93" spans="1:3" x14ac:dyDescent="0.3">
      <c r="A93" s="21">
        <v>26564</v>
      </c>
      <c r="B93">
        <v>0.50828161106162395</v>
      </c>
      <c r="C93">
        <v>0.67218774070774923</v>
      </c>
    </row>
    <row r="94" spans="1:3" x14ac:dyDescent="0.3">
      <c r="A94" s="21">
        <v>26571</v>
      </c>
      <c r="B94">
        <v>0.50799823435265867</v>
      </c>
      <c r="C94">
        <v>0.67199882290177249</v>
      </c>
    </row>
    <row r="95" spans="1:3" x14ac:dyDescent="0.3">
      <c r="A95" s="21">
        <v>26578</v>
      </c>
      <c r="B95">
        <v>0.5041660565704702</v>
      </c>
      <c r="C95">
        <v>0.66944403771364669</v>
      </c>
    </row>
    <row r="96" spans="1:3" x14ac:dyDescent="0.3">
      <c r="A96" s="21">
        <v>26585</v>
      </c>
      <c r="B96">
        <v>0.50336237629707059</v>
      </c>
      <c r="C96">
        <v>0.66890825086471373</v>
      </c>
    </row>
    <row r="97" spans="1:3" x14ac:dyDescent="0.3">
      <c r="A97" s="21">
        <v>26592</v>
      </c>
      <c r="B97">
        <v>0.5034060841343162</v>
      </c>
      <c r="C97">
        <v>0.66893738942287739</v>
      </c>
    </row>
    <row r="98" spans="1:3" x14ac:dyDescent="0.3">
      <c r="A98" s="21">
        <v>26599</v>
      </c>
      <c r="B98">
        <v>0.50363247567984515</v>
      </c>
      <c r="C98">
        <v>0.6690883171198968</v>
      </c>
    </row>
    <row r="99" spans="1:3" x14ac:dyDescent="0.3">
      <c r="A99" s="21">
        <v>26606</v>
      </c>
      <c r="B99">
        <v>0.50747028225878488</v>
      </c>
      <c r="C99">
        <v>0.67164685483918984</v>
      </c>
    </row>
    <row r="100" spans="1:3" x14ac:dyDescent="0.3">
      <c r="A100" s="21">
        <v>26613</v>
      </c>
      <c r="B100">
        <v>0.50675619520268322</v>
      </c>
      <c r="C100">
        <v>0.67117079680178882</v>
      </c>
    </row>
    <row r="101" spans="1:3" x14ac:dyDescent="0.3">
      <c r="A101" s="21">
        <v>26620</v>
      </c>
      <c r="B101">
        <v>0.50913696201125447</v>
      </c>
      <c r="C101">
        <v>0.67275797467416976</v>
      </c>
    </row>
    <row r="102" spans="1:3" x14ac:dyDescent="0.3">
      <c r="A102" s="21">
        <v>26627</v>
      </c>
      <c r="B102">
        <v>0.51172515049168066</v>
      </c>
      <c r="C102">
        <v>0.6744834336611204</v>
      </c>
    </row>
    <row r="103" spans="1:3" x14ac:dyDescent="0.3">
      <c r="A103" s="21">
        <v>26634</v>
      </c>
      <c r="B103">
        <v>0.5117106547380379</v>
      </c>
      <c r="C103">
        <v>0.67447376982535856</v>
      </c>
    </row>
    <row r="104" spans="1:3" x14ac:dyDescent="0.3">
      <c r="A104" s="21">
        <v>26641</v>
      </c>
      <c r="B104">
        <v>0.50992507490267636</v>
      </c>
      <c r="C104">
        <v>0.67328338326845094</v>
      </c>
    </row>
    <row r="105" spans="1:3" x14ac:dyDescent="0.3">
      <c r="A105" s="21">
        <v>26648</v>
      </c>
      <c r="B105">
        <v>0.5110158755045624</v>
      </c>
      <c r="C105">
        <v>0.67401058366970823</v>
      </c>
    </row>
    <row r="106" spans="1:3" x14ac:dyDescent="0.3">
      <c r="A106" s="21">
        <v>26655</v>
      </c>
      <c r="B106">
        <v>0.50982561068212318</v>
      </c>
      <c r="C106">
        <v>0.67321707378808215</v>
      </c>
    </row>
    <row r="107" spans="1:3" x14ac:dyDescent="0.3">
      <c r="A107" s="21">
        <v>26662</v>
      </c>
      <c r="B107">
        <v>0.5140061965901499</v>
      </c>
      <c r="C107">
        <v>0.67600413106010004</v>
      </c>
    </row>
    <row r="108" spans="1:3" x14ac:dyDescent="0.3">
      <c r="A108" s="21">
        <v>26669</v>
      </c>
      <c r="B108">
        <v>0.51661206601291032</v>
      </c>
      <c r="C108">
        <v>0.67774137734194018</v>
      </c>
    </row>
    <row r="109" spans="1:3" x14ac:dyDescent="0.3">
      <c r="A109" s="21">
        <v>26676</v>
      </c>
      <c r="B109">
        <v>0.51684496169296557</v>
      </c>
      <c r="C109">
        <v>0.67789664112864356</v>
      </c>
    </row>
    <row r="110" spans="1:3" x14ac:dyDescent="0.3">
      <c r="A110" s="21">
        <v>26683</v>
      </c>
      <c r="B110">
        <v>0.51778339278049557</v>
      </c>
      <c r="C110">
        <v>0.67852226185366371</v>
      </c>
    </row>
    <row r="111" spans="1:3" x14ac:dyDescent="0.3">
      <c r="A111" s="21">
        <v>26690</v>
      </c>
      <c r="B111">
        <v>0.5164741563418157</v>
      </c>
      <c r="C111">
        <v>0.67764943756121032</v>
      </c>
    </row>
    <row r="112" spans="1:3" x14ac:dyDescent="0.3">
      <c r="A112" s="21">
        <v>26697</v>
      </c>
      <c r="B112">
        <v>0.51871997417064475</v>
      </c>
      <c r="C112">
        <v>0.67914664944709657</v>
      </c>
    </row>
    <row r="113" spans="1:3" x14ac:dyDescent="0.3">
      <c r="A113" s="21">
        <v>26704</v>
      </c>
      <c r="B113">
        <v>0.51844763604879818</v>
      </c>
      <c r="C113">
        <v>0.67896509069919875</v>
      </c>
    </row>
    <row r="114" spans="1:3" x14ac:dyDescent="0.3">
      <c r="A114" s="21">
        <v>26711</v>
      </c>
      <c r="B114">
        <v>0.51796350186442142</v>
      </c>
      <c r="C114">
        <v>0.67864233457628087</v>
      </c>
    </row>
    <row r="115" spans="1:3" x14ac:dyDescent="0.3">
      <c r="A115" s="21">
        <v>26718</v>
      </c>
      <c r="B115">
        <v>0.51543734706453914</v>
      </c>
      <c r="C115">
        <v>0.67695823137635946</v>
      </c>
    </row>
    <row r="116" spans="1:3" x14ac:dyDescent="0.3">
      <c r="A116" s="21">
        <v>26725</v>
      </c>
      <c r="B116">
        <v>0.51485261322127629</v>
      </c>
      <c r="C116">
        <v>0.67656840881418423</v>
      </c>
    </row>
    <row r="117" spans="1:3" x14ac:dyDescent="0.3">
      <c r="A117" s="21">
        <v>26732</v>
      </c>
      <c r="B117">
        <v>0.50958999569796415</v>
      </c>
      <c r="C117">
        <v>0.67305999713197606</v>
      </c>
    </row>
    <row r="118" spans="1:3" x14ac:dyDescent="0.3">
      <c r="A118" s="21">
        <v>26739</v>
      </c>
      <c r="B118">
        <v>0.50959731890892734</v>
      </c>
      <c r="C118">
        <v>0.67306487927261816</v>
      </c>
    </row>
    <row r="119" spans="1:3" x14ac:dyDescent="0.3">
      <c r="A119" s="21">
        <v>26746</v>
      </c>
      <c r="B119">
        <v>0.50632118330396925</v>
      </c>
      <c r="C119">
        <v>0.67088078886931291</v>
      </c>
    </row>
    <row r="120" spans="1:3" x14ac:dyDescent="0.3">
      <c r="A120" s="21">
        <v>26753</v>
      </c>
      <c r="B120">
        <v>0.5033239067846057</v>
      </c>
      <c r="C120">
        <v>0.66888260452307047</v>
      </c>
    </row>
    <row r="121" spans="1:3" x14ac:dyDescent="0.3">
      <c r="A121" s="21">
        <v>26760</v>
      </c>
      <c r="B121">
        <v>0.50704364386176459</v>
      </c>
      <c r="C121">
        <v>0.67136242924117639</v>
      </c>
    </row>
    <row r="122" spans="1:3" x14ac:dyDescent="0.3">
      <c r="A122" s="21">
        <v>26767</v>
      </c>
      <c r="B122">
        <v>0.51184432760140264</v>
      </c>
      <c r="C122">
        <v>0.67456288506760165</v>
      </c>
    </row>
    <row r="123" spans="1:3" x14ac:dyDescent="0.3">
      <c r="A123" s="21">
        <v>26774</v>
      </c>
      <c r="B123">
        <v>0.51236317699819656</v>
      </c>
      <c r="C123">
        <v>0.67490878466546433</v>
      </c>
    </row>
    <row r="124" spans="1:3" x14ac:dyDescent="0.3">
      <c r="A124" s="21">
        <v>26781</v>
      </c>
      <c r="B124">
        <v>0.5153210034309994</v>
      </c>
      <c r="C124">
        <v>0.67688066895399956</v>
      </c>
    </row>
    <row r="125" spans="1:3" x14ac:dyDescent="0.3">
      <c r="A125" s="21">
        <v>26788</v>
      </c>
      <c r="B125">
        <v>0.51521050057380191</v>
      </c>
      <c r="C125">
        <v>0.67680700038253461</v>
      </c>
    </row>
    <row r="126" spans="1:3" x14ac:dyDescent="0.3">
      <c r="A126" s="21">
        <v>26795</v>
      </c>
      <c r="B126">
        <v>0.51499495074280499</v>
      </c>
      <c r="C126">
        <v>0.6766633004952034</v>
      </c>
    </row>
    <row r="127" spans="1:3" x14ac:dyDescent="0.3">
      <c r="A127" s="21">
        <v>26802</v>
      </c>
      <c r="B127">
        <v>0.51245695645356504</v>
      </c>
      <c r="C127">
        <v>0.67497130430237662</v>
      </c>
    </row>
    <row r="128" spans="1:3" x14ac:dyDescent="0.3">
      <c r="A128" s="21">
        <v>26809</v>
      </c>
      <c r="B128">
        <v>0.51487182736393544</v>
      </c>
      <c r="C128">
        <v>0.67658121824262363</v>
      </c>
    </row>
    <row r="129" spans="1:3" x14ac:dyDescent="0.3">
      <c r="A129" s="21">
        <v>26816</v>
      </c>
      <c r="B129">
        <v>0.51681407441728322</v>
      </c>
      <c r="C129">
        <v>0.67787604961152215</v>
      </c>
    </row>
    <row r="130" spans="1:3" x14ac:dyDescent="0.3">
      <c r="A130" s="21">
        <v>26823</v>
      </c>
      <c r="B130">
        <v>0.50707239802122173</v>
      </c>
      <c r="C130">
        <v>0.67138159868081448</v>
      </c>
    </row>
    <row r="131" spans="1:3" x14ac:dyDescent="0.3">
      <c r="A131" s="21">
        <v>26830</v>
      </c>
      <c r="B131">
        <v>0.50710624128380055</v>
      </c>
      <c r="C131">
        <v>0.67140416085586696</v>
      </c>
    </row>
    <row r="132" spans="1:3" x14ac:dyDescent="0.3">
      <c r="A132" s="21">
        <v>26837</v>
      </c>
      <c r="B132">
        <v>0.5056196579433595</v>
      </c>
      <c r="C132">
        <v>0.67041310529557296</v>
      </c>
    </row>
    <row r="133" spans="1:3" x14ac:dyDescent="0.3">
      <c r="A133" s="21">
        <v>26844</v>
      </c>
      <c r="B133">
        <v>0.50883012469127009</v>
      </c>
      <c r="C133">
        <v>0.67255341646084665</v>
      </c>
    </row>
    <row r="134" spans="1:3" x14ac:dyDescent="0.3">
      <c r="A134" s="21">
        <v>26851</v>
      </c>
      <c r="B134">
        <v>0.51062927544545056</v>
      </c>
      <c r="C134">
        <v>0.67375285029696708</v>
      </c>
    </row>
    <row r="135" spans="1:3" x14ac:dyDescent="0.3">
      <c r="A135" s="21">
        <v>26858</v>
      </c>
      <c r="B135">
        <v>0.51058804401374125</v>
      </c>
      <c r="C135">
        <v>0.6737253626758275</v>
      </c>
    </row>
    <row r="136" spans="1:3" x14ac:dyDescent="0.3">
      <c r="A136" s="21">
        <v>26865</v>
      </c>
      <c r="B136">
        <v>0.50739281943104431</v>
      </c>
      <c r="C136">
        <v>0.67159521295402957</v>
      </c>
    </row>
    <row r="137" spans="1:3" x14ac:dyDescent="0.3">
      <c r="A137" s="21">
        <v>26872</v>
      </c>
      <c r="B137">
        <v>0.50858800074808808</v>
      </c>
      <c r="C137">
        <v>0.67239200049872538</v>
      </c>
    </row>
    <row r="138" spans="1:3" x14ac:dyDescent="0.3">
      <c r="A138" s="21">
        <v>26879</v>
      </c>
      <c r="B138">
        <v>0.50372042314711396</v>
      </c>
      <c r="C138">
        <v>0.66914694876474257</v>
      </c>
    </row>
    <row r="139" spans="1:3" x14ac:dyDescent="0.3">
      <c r="A139" s="21">
        <v>26886</v>
      </c>
      <c r="B139">
        <v>0.50615578929285066</v>
      </c>
      <c r="C139">
        <v>0.6707705261952337</v>
      </c>
    </row>
    <row r="140" spans="1:3" x14ac:dyDescent="0.3">
      <c r="A140" s="21">
        <v>26893</v>
      </c>
      <c r="B140">
        <v>0.50316997490192572</v>
      </c>
      <c r="C140">
        <v>0.66877998326795041</v>
      </c>
    </row>
    <row r="141" spans="1:3" x14ac:dyDescent="0.3">
      <c r="A141" s="21">
        <v>26900</v>
      </c>
      <c r="B141">
        <v>0.50324105898388261</v>
      </c>
      <c r="C141">
        <v>0.66882737265592174</v>
      </c>
    </row>
    <row r="142" spans="1:3" x14ac:dyDescent="0.3">
      <c r="A142" s="21">
        <v>26907</v>
      </c>
      <c r="B142">
        <v>0.50404371192877973</v>
      </c>
      <c r="C142">
        <v>0.66936247461918641</v>
      </c>
    </row>
    <row r="143" spans="1:3" x14ac:dyDescent="0.3">
      <c r="A143" s="21">
        <v>26914</v>
      </c>
      <c r="B143">
        <v>0.51001480524948284</v>
      </c>
      <c r="C143">
        <v>0.67334320349965515</v>
      </c>
    </row>
    <row r="144" spans="1:3" x14ac:dyDescent="0.3">
      <c r="A144" s="21">
        <v>26921</v>
      </c>
      <c r="B144">
        <v>0.5128552094912795</v>
      </c>
      <c r="C144">
        <v>0.67523680632751959</v>
      </c>
    </row>
    <row r="145" spans="1:3" x14ac:dyDescent="0.3">
      <c r="A145" s="21">
        <v>26928</v>
      </c>
      <c r="B145">
        <v>0.51630803619811194</v>
      </c>
      <c r="C145">
        <v>0.67753869079874129</v>
      </c>
    </row>
    <row r="146" spans="1:3" x14ac:dyDescent="0.3">
      <c r="A146" s="21">
        <v>26935</v>
      </c>
      <c r="B146">
        <v>0.51835669375399873</v>
      </c>
      <c r="C146">
        <v>0.67890446250266578</v>
      </c>
    </row>
    <row r="147" spans="1:3" x14ac:dyDescent="0.3">
      <c r="A147" s="21">
        <v>26942</v>
      </c>
      <c r="B147">
        <v>0.51881566700282389</v>
      </c>
      <c r="C147">
        <v>0.67921044466854918</v>
      </c>
    </row>
    <row r="148" spans="1:3" x14ac:dyDescent="0.3">
      <c r="A148" s="21">
        <v>26949</v>
      </c>
      <c r="B148">
        <v>0.51304507779881525</v>
      </c>
      <c r="C148">
        <v>0.67536338519921002</v>
      </c>
    </row>
    <row r="149" spans="1:3" x14ac:dyDescent="0.3">
      <c r="A149" s="21">
        <v>26956</v>
      </c>
      <c r="B149">
        <v>0.51654795323966773</v>
      </c>
      <c r="C149">
        <v>0.67769863549311182</v>
      </c>
    </row>
    <row r="150" spans="1:3" x14ac:dyDescent="0.3">
      <c r="A150" s="21">
        <v>26963</v>
      </c>
      <c r="B150">
        <v>0.51901526834613454</v>
      </c>
      <c r="C150">
        <v>0.67934351223075629</v>
      </c>
    </row>
    <row r="151" spans="1:3" x14ac:dyDescent="0.3">
      <c r="A151" s="21">
        <v>26970</v>
      </c>
      <c r="B151">
        <v>0.52131625217940458</v>
      </c>
      <c r="C151">
        <v>0.68087750145293646</v>
      </c>
    </row>
    <row r="152" spans="1:3" x14ac:dyDescent="0.3">
      <c r="A152" s="21">
        <v>26977</v>
      </c>
      <c r="B152">
        <v>0.51367282292847272</v>
      </c>
      <c r="C152">
        <v>0.67578188195231514</v>
      </c>
    </row>
    <row r="153" spans="1:3" x14ac:dyDescent="0.3">
      <c r="A153" s="21">
        <v>26984</v>
      </c>
      <c r="B153">
        <v>0.51430786941566187</v>
      </c>
      <c r="C153">
        <v>0.67620524627710787</v>
      </c>
    </row>
    <row r="154" spans="1:3" x14ac:dyDescent="0.3">
      <c r="A154" s="21">
        <v>26991</v>
      </c>
      <c r="B154">
        <v>0.51736744047951033</v>
      </c>
      <c r="C154">
        <v>0.67824496031967341</v>
      </c>
    </row>
    <row r="155" spans="1:3" x14ac:dyDescent="0.3">
      <c r="A155" s="21">
        <v>26998</v>
      </c>
      <c r="B155">
        <v>0.57211437593153847</v>
      </c>
      <c r="C155">
        <v>0.71474291728769224</v>
      </c>
    </row>
    <row r="156" spans="1:3" x14ac:dyDescent="0.3">
      <c r="A156" s="21">
        <v>27005</v>
      </c>
      <c r="B156">
        <v>0.57207170671228347</v>
      </c>
      <c r="C156">
        <v>0.7147144711415222</v>
      </c>
    </row>
    <row r="157" spans="1:3" x14ac:dyDescent="0.3">
      <c r="A157" s="21">
        <v>27012</v>
      </c>
      <c r="B157">
        <v>0.56762820064025155</v>
      </c>
      <c r="C157">
        <v>0.71175213376016755</v>
      </c>
    </row>
    <row r="158" spans="1:3" x14ac:dyDescent="0.3">
      <c r="A158" s="21">
        <v>27019</v>
      </c>
      <c r="B158">
        <v>0.56765251275035489</v>
      </c>
      <c r="C158">
        <v>0.71176834183356985</v>
      </c>
    </row>
    <row r="159" spans="1:3" x14ac:dyDescent="0.3">
      <c r="A159" s="21">
        <v>27026</v>
      </c>
      <c r="B159">
        <v>0.56260012390247327</v>
      </c>
      <c r="C159">
        <v>0.70840008260164888</v>
      </c>
    </row>
    <row r="160" spans="1:3" x14ac:dyDescent="0.3">
      <c r="A160" s="21">
        <v>27033</v>
      </c>
      <c r="B160">
        <v>0.57777586552094373</v>
      </c>
      <c r="C160">
        <v>0.71851724368062908</v>
      </c>
    </row>
    <row r="161" spans="1:3" x14ac:dyDescent="0.3">
      <c r="A161" s="21">
        <v>27040</v>
      </c>
      <c r="B161">
        <v>0.57513193222211911</v>
      </c>
      <c r="C161">
        <v>0.71675462148141267</v>
      </c>
    </row>
    <row r="162" spans="1:3" x14ac:dyDescent="0.3">
      <c r="A162" s="21">
        <v>27047</v>
      </c>
      <c r="B162">
        <v>0.56925651396559673</v>
      </c>
      <c r="C162">
        <v>0.7128376759770646</v>
      </c>
    </row>
    <row r="163" spans="1:3" x14ac:dyDescent="0.3">
      <c r="A163" s="21">
        <v>27054</v>
      </c>
      <c r="B163">
        <v>0.56661596481133525</v>
      </c>
      <c r="C163">
        <v>0.71107730987422346</v>
      </c>
    </row>
    <row r="164" spans="1:3" x14ac:dyDescent="0.3">
      <c r="A164" s="21">
        <v>27061</v>
      </c>
      <c r="B164">
        <v>0.56722390896308383</v>
      </c>
      <c r="C164">
        <v>0.71148260597538915</v>
      </c>
    </row>
    <row r="165" spans="1:3" x14ac:dyDescent="0.3">
      <c r="A165" s="21">
        <v>27068</v>
      </c>
      <c r="B165">
        <v>0.56730876886482362</v>
      </c>
      <c r="C165">
        <v>0.71153917924321564</v>
      </c>
    </row>
    <row r="166" spans="1:3" x14ac:dyDescent="0.3">
      <c r="A166" s="21">
        <v>27075</v>
      </c>
      <c r="B166">
        <v>0.55390520818541611</v>
      </c>
      <c r="C166">
        <v>0.70260347212361074</v>
      </c>
    </row>
    <row r="167" spans="1:3" x14ac:dyDescent="0.3">
      <c r="A167" s="21">
        <v>27082</v>
      </c>
      <c r="B167">
        <v>0.551639611284784</v>
      </c>
      <c r="C167">
        <v>0.701093074189856</v>
      </c>
    </row>
    <row r="168" spans="1:3" x14ac:dyDescent="0.3">
      <c r="A168" s="21">
        <v>27089</v>
      </c>
      <c r="B168">
        <v>0.5519683855517783</v>
      </c>
      <c r="C168">
        <v>0.70131225703451883</v>
      </c>
    </row>
    <row r="169" spans="1:3" x14ac:dyDescent="0.3">
      <c r="A169" s="21">
        <v>27096</v>
      </c>
      <c r="B169">
        <v>0.53295277080505177</v>
      </c>
      <c r="C169">
        <v>0.68863518053670125</v>
      </c>
    </row>
    <row r="170" spans="1:3" x14ac:dyDescent="0.3">
      <c r="A170" s="21">
        <v>27103</v>
      </c>
      <c r="B170">
        <v>0.53417281925703564</v>
      </c>
      <c r="C170">
        <v>0.68944854617135698</v>
      </c>
    </row>
    <row r="171" spans="1:3" x14ac:dyDescent="0.3">
      <c r="A171" s="21">
        <v>27110</v>
      </c>
      <c r="B171">
        <v>0.53761418236011516</v>
      </c>
      <c r="C171">
        <v>0.69174278824007673</v>
      </c>
    </row>
    <row r="172" spans="1:3" x14ac:dyDescent="0.3">
      <c r="A172" s="21">
        <v>27117</v>
      </c>
      <c r="B172">
        <v>0.53801379507206815</v>
      </c>
      <c r="C172">
        <v>0.69200919671471195</v>
      </c>
    </row>
    <row r="173" spans="1:3" x14ac:dyDescent="0.3">
      <c r="A173" s="21">
        <v>27124</v>
      </c>
      <c r="B173">
        <v>0.54892278429801866</v>
      </c>
      <c r="C173">
        <v>0.69928185619867911</v>
      </c>
    </row>
    <row r="174" spans="1:3" x14ac:dyDescent="0.3">
      <c r="A174" s="21">
        <v>27131</v>
      </c>
      <c r="B174">
        <v>0.55176213843039179</v>
      </c>
      <c r="C174">
        <v>0.70117475895359449</v>
      </c>
    </row>
    <row r="175" spans="1:3" x14ac:dyDescent="0.3">
      <c r="A175" s="21">
        <v>27138</v>
      </c>
      <c r="B175">
        <v>0.54708418988169849</v>
      </c>
      <c r="C175">
        <v>0.69805612658779892</v>
      </c>
    </row>
    <row r="176" spans="1:3" x14ac:dyDescent="0.3">
      <c r="A176" s="21">
        <v>27145</v>
      </c>
      <c r="B176">
        <v>0.59573103229317026</v>
      </c>
      <c r="C176">
        <v>0.73048735486211358</v>
      </c>
    </row>
    <row r="177" spans="1:3" x14ac:dyDescent="0.3">
      <c r="A177" s="21">
        <v>27152</v>
      </c>
      <c r="B177">
        <v>0.58081310661302732</v>
      </c>
      <c r="C177">
        <v>0.72054207107535162</v>
      </c>
    </row>
    <row r="178" spans="1:3" x14ac:dyDescent="0.3">
      <c r="A178" s="21">
        <v>27159</v>
      </c>
      <c r="B178">
        <v>0.57954826858549158</v>
      </c>
      <c r="C178">
        <v>0.71969884572366105</v>
      </c>
    </row>
    <row r="179" spans="1:3" x14ac:dyDescent="0.3">
      <c r="A179" s="21">
        <v>27166</v>
      </c>
      <c r="B179">
        <v>0.59325486660150017</v>
      </c>
      <c r="C179">
        <v>0.72883657773433341</v>
      </c>
    </row>
    <row r="180" spans="1:3" x14ac:dyDescent="0.3">
      <c r="A180" s="21">
        <v>27173</v>
      </c>
      <c r="B180">
        <v>0.59281579093687309</v>
      </c>
      <c r="C180">
        <v>0.7285438606245821</v>
      </c>
    </row>
    <row r="181" spans="1:3" x14ac:dyDescent="0.3">
      <c r="A181" s="21">
        <v>27180</v>
      </c>
      <c r="B181">
        <v>0.59245582221608406</v>
      </c>
      <c r="C181">
        <v>0.72830388147738934</v>
      </c>
    </row>
    <row r="182" spans="1:3" x14ac:dyDescent="0.3">
      <c r="A182" s="21">
        <v>27187</v>
      </c>
      <c r="B182">
        <v>0.58647235313972901</v>
      </c>
      <c r="C182">
        <v>0.72431490209315275</v>
      </c>
    </row>
    <row r="183" spans="1:3" x14ac:dyDescent="0.3">
      <c r="A183" s="21">
        <v>27194</v>
      </c>
      <c r="B183">
        <v>0.58515229437159688</v>
      </c>
      <c r="C183">
        <v>0.72343486291439785</v>
      </c>
    </row>
    <row r="184" spans="1:3" x14ac:dyDescent="0.3">
      <c r="A184" s="21">
        <v>27201</v>
      </c>
      <c r="B184">
        <v>0.63192429840180353</v>
      </c>
      <c r="C184">
        <v>0.75461619893453569</v>
      </c>
    </row>
    <row r="185" spans="1:3" x14ac:dyDescent="0.3">
      <c r="A185" s="21">
        <v>27208</v>
      </c>
      <c r="B185">
        <v>0.62927152816954568</v>
      </c>
      <c r="C185">
        <v>0.75284768544636371</v>
      </c>
    </row>
    <row r="186" spans="1:3" x14ac:dyDescent="0.3">
      <c r="A186" s="21">
        <v>27215</v>
      </c>
      <c r="B186">
        <v>0.62908957187209702</v>
      </c>
      <c r="C186">
        <v>0.75272638124806468</v>
      </c>
    </row>
    <row r="187" spans="1:3" x14ac:dyDescent="0.3">
      <c r="A187" s="21">
        <v>27222</v>
      </c>
      <c r="B187">
        <v>0.6294533656006418</v>
      </c>
      <c r="C187">
        <v>0.75296891040042779</v>
      </c>
    </row>
    <row r="188" spans="1:3" x14ac:dyDescent="0.3">
      <c r="A188" s="21">
        <v>27229</v>
      </c>
      <c r="B188">
        <v>0.63225559301858547</v>
      </c>
      <c r="C188">
        <v>0.75483706201239043</v>
      </c>
    </row>
    <row r="189" spans="1:3" x14ac:dyDescent="0.3">
      <c r="A189" s="21">
        <v>27236</v>
      </c>
      <c r="B189">
        <v>0.63276608411486956</v>
      </c>
      <c r="C189">
        <v>0.75517738940991297</v>
      </c>
    </row>
    <row r="190" spans="1:3" x14ac:dyDescent="0.3">
      <c r="A190" s="21">
        <v>27243</v>
      </c>
      <c r="B190">
        <v>0.64280381404219122</v>
      </c>
      <c r="C190">
        <v>0.76186920936146085</v>
      </c>
    </row>
    <row r="191" spans="1:3" x14ac:dyDescent="0.3">
      <c r="A191" s="21">
        <v>27250</v>
      </c>
      <c r="B191">
        <v>0.64245713503472035</v>
      </c>
      <c r="C191">
        <v>0.76163809002314675</v>
      </c>
    </row>
    <row r="192" spans="1:3" x14ac:dyDescent="0.3">
      <c r="A192" s="21">
        <v>27257</v>
      </c>
      <c r="B192">
        <v>0.64595814308528532</v>
      </c>
      <c r="C192">
        <v>0.76397209539019018</v>
      </c>
    </row>
    <row r="193" spans="1:3" x14ac:dyDescent="0.3">
      <c r="A193" s="21">
        <v>27264</v>
      </c>
      <c r="B193">
        <v>0.65669483414238872</v>
      </c>
      <c r="C193">
        <v>0.77112988942825911</v>
      </c>
    </row>
    <row r="194" spans="1:3" x14ac:dyDescent="0.3">
      <c r="A194" s="21">
        <v>27271</v>
      </c>
      <c r="B194">
        <v>0.65827518332591051</v>
      </c>
      <c r="C194">
        <v>0.77218345555060686</v>
      </c>
    </row>
    <row r="195" spans="1:3" x14ac:dyDescent="0.3">
      <c r="A195" s="21">
        <v>27278</v>
      </c>
      <c r="B195">
        <v>0.65874377575908505</v>
      </c>
      <c r="C195">
        <v>0.77249585050605662</v>
      </c>
    </row>
    <row r="196" spans="1:3" x14ac:dyDescent="0.3">
      <c r="A196" s="21">
        <v>27285</v>
      </c>
      <c r="B196">
        <v>0.67282092749515277</v>
      </c>
      <c r="C196">
        <v>0.78188061833010181</v>
      </c>
    </row>
    <row r="197" spans="1:3" x14ac:dyDescent="0.3">
      <c r="A197" s="21">
        <v>27292</v>
      </c>
      <c r="B197">
        <v>0.70960745726926988</v>
      </c>
      <c r="C197">
        <v>0.80640497151284651</v>
      </c>
    </row>
    <row r="198" spans="1:3" x14ac:dyDescent="0.3">
      <c r="A198" s="21">
        <v>27299</v>
      </c>
      <c r="B198">
        <v>0.69815705966069019</v>
      </c>
      <c r="C198">
        <v>0.79877137310712676</v>
      </c>
    </row>
    <row r="199" spans="1:3" x14ac:dyDescent="0.3">
      <c r="A199" s="21">
        <v>27306</v>
      </c>
      <c r="B199">
        <v>0.69286701281290608</v>
      </c>
      <c r="C199">
        <v>0.79524467520860398</v>
      </c>
    </row>
    <row r="200" spans="1:3" x14ac:dyDescent="0.3">
      <c r="A200" s="21">
        <v>27313</v>
      </c>
      <c r="B200">
        <v>0.75284176677048742</v>
      </c>
      <c r="C200">
        <v>0.83522784451365828</v>
      </c>
    </row>
    <row r="201" spans="1:3" x14ac:dyDescent="0.3">
      <c r="A201" s="21">
        <v>27320</v>
      </c>
      <c r="B201">
        <v>0.74959580443329354</v>
      </c>
      <c r="C201">
        <v>0.8330638696221957</v>
      </c>
    </row>
    <row r="202" spans="1:3" x14ac:dyDescent="0.3">
      <c r="A202" s="21">
        <v>27327</v>
      </c>
      <c r="B202">
        <v>0.75410697416376338</v>
      </c>
      <c r="C202">
        <v>0.83607131610917551</v>
      </c>
    </row>
    <row r="203" spans="1:3" x14ac:dyDescent="0.3">
      <c r="A203" s="21">
        <v>27334</v>
      </c>
      <c r="B203">
        <v>0.73687158945464337</v>
      </c>
      <c r="C203">
        <v>0.8245810596364288</v>
      </c>
    </row>
    <row r="204" spans="1:3" x14ac:dyDescent="0.3">
      <c r="A204" s="21">
        <v>27341</v>
      </c>
      <c r="B204">
        <v>0.73781748002381975</v>
      </c>
      <c r="C204">
        <v>0.82521165334921309</v>
      </c>
    </row>
    <row r="205" spans="1:3" x14ac:dyDescent="0.3">
      <c r="A205" s="21">
        <v>27348</v>
      </c>
      <c r="B205">
        <v>0.733896564933187</v>
      </c>
      <c r="C205">
        <v>0.82259770995545811</v>
      </c>
    </row>
    <row r="206" spans="1:3" x14ac:dyDescent="0.3">
      <c r="A206" s="21">
        <v>27355</v>
      </c>
      <c r="B206">
        <v>0.73047279990960257</v>
      </c>
      <c r="C206">
        <v>0.8203151999397349</v>
      </c>
    </row>
    <row r="207" spans="1:3" x14ac:dyDescent="0.3">
      <c r="A207" s="21">
        <v>27362</v>
      </c>
      <c r="B207">
        <v>0.72922931472581798</v>
      </c>
      <c r="C207">
        <v>0.81948620981721199</v>
      </c>
    </row>
    <row r="208" spans="1:3" x14ac:dyDescent="0.3">
      <c r="A208" s="21">
        <v>27369</v>
      </c>
      <c r="B208">
        <v>0.72626487185058353</v>
      </c>
      <c r="C208">
        <v>0.81750991456705546</v>
      </c>
    </row>
    <row r="209" spans="1:3" x14ac:dyDescent="0.3">
      <c r="A209" s="21">
        <v>27376</v>
      </c>
      <c r="B209">
        <v>0.71980625361972128</v>
      </c>
      <c r="C209">
        <v>0.81320416907981408</v>
      </c>
    </row>
    <row r="210" spans="1:3" x14ac:dyDescent="0.3">
      <c r="A210" s="21">
        <v>27383</v>
      </c>
      <c r="B210">
        <v>0.72148506370708976</v>
      </c>
      <c r="C210">
        <v>0.81432337580472636</v>
      </c>
    </row>
    <row r="211" spans="1:3" x14ac:dyDescent="0.3">
      <c r="A211" s="21">
        <v>27390</v>
      </c>
      <c r="B211">
        <v>0.72126674340421293</v>
      </c>
      <c r="C211">
        <v>0.81417782893614188</v>
      </c>
    </row>
    <row r="212" spans="1:3" x14ac:dyDescent="0.3">
      <c r="A212" s="21">
        <v>27397</v>
      </c>
      <c r="B212">
        <v>0.77848261652651163</v>
      </c>
      <c r="C212">
        <v>0.85232174435100772</v>
      </c>
    </row>
    <row r="213" spans="1:3" x14ac:dyDescent="0.3">
      <c r="A213" s="21">
        <v>27404</v>
      </c>
      <c r="B213">
        <v>0.77969353204744862</v>
      </c>
      <c r="C213">
        <v>0.85312902136496582</v>
      </c>
    </row>
    <row r="214" spans="1:3" x14ac:dyDescent="0.3">
      <c r="A214" s="21">
        <v>27411</v>
      </c>
      <c r="B214">
        <v>0.78019621693257235</v>
      </c>
      <c r="C214">
        <v>0.85346414462171483</v>
      </c>
    </row>
    <row r="215" spans="1:3" x14ac:dyDescent="0.3">
      <c r="A215" s="21">
        <v>27418</v>
      </c>
      <c r="B215">
        <v>0.78617008746893979</v>
      </c>
      <c r="C215">
        <v>0.8574467249792932</v>
      </c>
    </row>
    <row r="216" spans="1:3" x14ac:dyDescent="0.3">
      <c r="A216" s="21">
        <v>27425</v>
      </c>
      <c r="B216">
        <v>0.77995091746042844</v>
      </c>
      <c r="C216">
        <v>0.8533006116402857</v>
      </c>
    </row>
    <row r="217" spans="1:3" x14ac:dyDescent="0.3">
      <c r="A217" s="21">
        <v>27432</v>
      </c>
      <c r="B217">
        <v>0.78077269264875526</v>
      </c>
      <c r="C217">
        <v>0.85384846176583684</v>
      </c>
    </row>
    <row r="218" spans="1:3" x14ac:dyDescent="0.3">
      <c r="A218" s="21">
        <v>27439</v>
      </c>
      <c r="B218">
        <v>0.77400665832217874</v>
      </c>
      <c r="C218">
        <v>0.84933777221478579</v>
      </c>
    </row>
    <row r="219" spans="1:3" x14ac:dyDescent="0.3">
      <c r="A219" s="21">
        <v>27446</v>
      </c>
      <c r="B219">
        <v>0.76672445489405494</v>
      </c>
      <c r="C219">
        <v>0.84448296992936989</v>
      </c>
    </row>
    <row r="220" spans="1:3" x14ac:dyDescent="0.3">
      <c r="A220" s="21">
        <v>27453</v>
      </c>
      <c r="B220">
        <v>0.76559613694301631</v>
      </c>
      <c r="C220">
        <v>0.8437307579620108</v>
      </c>
    </row>
    <row r="221" spans="1:3" x14ac:dyDescent="0.3">
      <c r="A221" s="21">
        <v>27460</v>
      </c>
      <c r="B221">
        <v>0.76952629329516764</v>
      </c>
      <c r="C221">
        <v>0.84635086219677835</v>
      </c>
    </row>
    <row r="222" spans="1:3" x14ac:dyDescent="0.3">
      <c r="A222" s="21">
        <v>27467</v>
      </c>
      <c r="B222">
        <v>0.76789215566845737</v>
      </c>
      <c r="C222">
        <v>0.84526143711230484</v>
      </c>
    </row>
    <row r="223" spans="1:3" x14ac:dyDescent="0.3">
      <c r="A223" s="21">
        <v>27474</v>
      </c>
      <c r="B223">
        <v>0.76613079590262845</v>
      </c>
      <c r="C223">
        <v>0.84408719726841897</v>
      </c>
    </row>
    <row r="224" spans="1:3" x14ac:dyDescent="0.3">
      <c r="A224" s="21">
        <v>27481</v>
      </c>
      <c r="B224">
        <v>0.76745225888364621</v>
      </c>
      <c r="C224">
        <v>0.8449681725890974</v>
      </c>
    </row>
    <row r="225" spans="1:3" x14ac:dyDescent="0.3">
      <c r="A225" s="21">
        <v>27488</v>
      </c>
      <c r="B225">
        <v>0.76656600826897625</v>
      </c>
      <c r="C225">
        <v>0.84437733884598409</v>
      </c>
    </row>
    <row r="226" spans="1:3" x14ac:dyDescent="0.3">
      <c r="A226" s="21">
        <v>27495</v>
      </c>
      <c r="B226">
        <v>0.76431670905315163</v>
      </c>
      <c r="C226">
        <v>0.84287780603543438</v>
      </c>
    </row>
    <row r="227" spans="1:3" x14ac:dyDescent="0.3">
      <c r="A227" s="21">
        <v>27502</v>
      </c>
      <c r="B227">
        <v>0.76094748261601541</v>
      </c>
      <c r="C227">
        <v>0.8406316550773435</v>
      </c>
    </row>
    <row r="228" spans="1:3" x14ac:dyDescent="0.3">
      <c r="A228" s="21">
        <v>27509</v>
      </c>
      <c r="B228">
        <v>0.76018540257963751</v>
      </c>
      <c r="C228">
        <v>0.84012360171975831</v>
      </c>
    </row>
    <row r="229" spans="1:3" x14ac:dyDescent="0.3">
      <c r="A229" s="21">
        <v>27516</v>
      </c>
      <c r="B229">
        <v>0.75379029215910043</v>
      </c>
      <c r="C229">
        <v>0.83586019477273354</v>
      </c>
    </row>
    <row r="230" spans="1:3" x14ac:dyDescent="0.3">
      <c r="A230" s="21">
        <v>27523</v>
      </c>
      <c r="B230">
        <v>0.75555159724207555</v>
      </c>
      <c r="C230">
        <v>0.83703439816138359</v>
      </c>
    </row>
    <row r="231" spans="1:3" x14ac:dyDescent="0.3">
      <c r="A231" s="21">
        <v>27530</v>
      </c>
      <c r="B231">
        <v>0.76034555679157001</v>
      </c>
      <c r="C231">
        <v>0.84023037119437993</v>
      </c>
    </row>
    <row r="232" spans="1:3" x14ac:dyDescent="0.3">
      <c r="A232" s="21">
        <v>27537</v>
      </c>
      <c r="B232">
        <v>0.76628035205994582</v>
      </c>
      <c r="C232">
        <v>0.84418690137329722</v>
      </c>
    </row>
    <row r="233" spans="1:3" x14ac:dyDescent="0.3">
      <c r="A233" s="21">
        <v>27544</v>
      </c>
      <c r="B233">
        <v>0.76435594210744939</v>
      </c>
      <c r="C233">
        <v>0.84290396140496626</v>
      </c>
    </row>
    <row r="234" spans="1:3" x14ac:dyDescent="0.3">
      <c r="A234" s="21">
        <v>27551</v>
      </c>
      <c r="B234">
        <v>0.77719367404457085</v>
      </c>
      <c r="C234">
        <v>0.85146244936304727</v>
      </c>
    </row>
    <row r="235" spans="1:3" x14ac:dyDescent="0.3">
      <c r="A235" s="21">
        <v>27558</v>
      </c>
      <c r="B235">
        <v>0.7795489026230068</v>
      </c>
      <c r="C235">
        <v>0.85303260174867113</v>
      </c>
    </row>
    <row r="236" spans="1:3" x14ac:dyDescent="0.3">
      <c r="A236" s="21">
        <v>27565</v>
      </c>
      <c r="B236">
        <v>0.79191471790290335</v>
      </c>
      <c r="C236">
        <v>0.86127647860193557</v>
      </c>
    </row>
    <row r="237" spans="1:3" x14ac:dyDescent="0.3">
      <c r="A237" s="21">
        <v>27572</v>
      </c>
      <c r="B237">
        <v>0.79088543774726805</v>
      </c>
      <c r="C237">
        <v>0.86059029183151214</v>
      </c>
    </row>
    <row r="238" spans="1:3" x14ac:dyDescent="0.3">
      <c r="A238" s="21">
        <v>27579</v>
      </c>
      <c r="B238">
        <v>0.79119903902825062</v>
      </c>
      <c r="C238">
        <v>0.860799359352167</v>
      </c>
    </row>
    <row r="239" spans="1:3" x14ac:dyDescent="0.3">
      <c r="A239" s="21">
        <v>27586</v>
      </c>
      <c r="B239">
        <v>0.7985606409574173</v>
      </c>
      <c r="C239">
        <v>0.8657070939716115</v>
      </c>
    </row>
    <row r="240" spans="1:3" x14ac:dyDescent="0.3">
      <c r="A240" s="21">
        <v>27593</v>
      </c>
      <c r="B240">
        <v>0.79867559116457054</v>
      </c>
      <c r="C240">
        <v>0.86578372744304688</v>
      </c>
    </row>
    <row r="241" spans="1:3" x14ac:dyDescent="0.3">
      <c r="A241" s="21">
        <v>27600</v>
      </c>
      <c r="B241">
        <v>0.79364594684108969</v>
      </c>
      <c r="C241">
        <v>0.86243063122739316</v>
      </c>
    </row>
    <row r="242" spans="1:3" x14ac:dyDescent="0.3">
      <c r="A242" s="21">
        <v>27607</v>
      </c>
      <c r="B242">
        <v>0.79347257002286564</v>
      </c>
      <c r="C242">
        <v>0.86231504668191039</v>
      </c>
    </row>
    <row r="243" spans="1:3" x14ac:dyDescent="0.3">
      <c r="A243" s="21">
        <v>27614</v>
      </c>
      <c r="B243">
        <v>0.79630009173493055</v>
      </c>
      <c r="C243">
        <v>0.8642000611566204</v>
      </c>
    </row>
    <row r="244" spans="1:3" x14ac:dyDescent="0.3">
      <c r="A244" s="21">
        <v>27621</v>
      </c>
      <c r="B244">
        <v>0.8058775661034322</v>
      </c>
      <c r="C244">
        <v>0.87058504406895476</v>
      </c>
    </row>
    <row r="245" spans="1:3" x14ac:dyDescent="0.3">
      <c r="A245" s="21">
        <v>27628</v>
      </c>
      <c r="B245">
        <v>0.80974486763158404</v>
      </c>
      <c r="C245">
        <v>0.87316324508772269</v>
      </c>
    </row>
    <row r="246" spans="1:3" x14ac:dyDescent="0.3">
      <c r="A246" s="21">
        <v>27635</v>
      </c>
      <c r="B246">
        <v>0.81362439567216416</v>
      </c>
      <c r="C246">
        <v>0.87574959711477596</v>
      </c>
    </row>
    <row r="247" spans="1:3" x14ac:dyDescent="0.3">
      <c r="A247" s="21">
        <v>27642</v>
      </c>
      <c r="B247">
        <v>0.81444026496982702</v>
      </c>
      <c r="C247">
        <v>0.87629350997988453</v>
      </c>
    </row>
    <row r="248" spans="1:3" x14ac:dyDescent="0.3">
      <c r="A248" s="21">
        <v>27649</v>
      </c>
      <c r="B248">
        <v>0.81482628552986536</v>
      </c>
      <c r="C248">
        <v>0.8765508570199102</v>
      </c>
    </row>
    <row r="249" spans="1:3" x14ac:dyDescent="0.3">
      <c r="A249" s="21">
        <v>27656</v>
      </c>
      <c r="B249">
        <v>0.81456221220106495</v>
      </c>
      <c r="C249">
        <v>0.87637480813404323</v>
      </c>
    </row>
    <row r="250" spans="1:3" x14ac:dyDescent="0.3">
      <c r="A250" s="21">
        <v>27663</v>
      </c>
      <c r="B250">
        <v>0.81400463642630694</v>
      </c>
      <c r="C250">
        <v>0.87600309095087137</v>
      </c>
    </row>
    <row r="251" spans="1:3" x14ac:dyDescent="0.3">
      <c r="A251" s="21">
        <v>27670</v>
      </c>
      <c r="B251">
        <v>0.81555238825973408</v>
      </c>
      <c r="C251">
        <v>0.87703492550648932</v>
      </c>
    </row>
    <row r="252" spans="1:3" x14ac:dyDescent="0.3">
      <c r="A252" s="21">
        <v>27677</v>
      </c>
      <c r="B252">
        <v>0.81698021794529363</v>
      </c>
      <c r="C252">
        <v>0.87798681196352901</v>
      </c>
    </row>
    <row r="253" spans="1:3" x14ac:dyDescent="0.3">
      <c r="A253" s="21">
        <v>27684</v>
      </c>
      <c r="B253">
        <v>0.83215531053179614</v>
      </c>
      <c r="C253">
        <v>0.88810354035453076</v>
      </c>
    </row>
    <row r="254" spans="1:3" x14ac:dyDescent="0.3">
      <c r="A254" s="21">
        <v>27691</v>
      </c>
      <c r="B254">
        <v>0.83132038679289555</v>
      </c>
      <c r="C254">
        <v>0.88754692452859696</v>
      </c>
    </row>
    <row r="255" spans="1:3" x14ac:dyDescent="0.3">
      <c r="A255" s="21">
        <v>27698</v>
      </c>
      <c r="B255">
        <v>0.82988100528623887</v>
      </c>
      <c r="C255">
        <v>0.88658733685749247</v>
      </c>
    </row>
    <row r="256" spans="1:3" x14ac:dyDescent="0.3">
      <c r="A256" s="21">
        <v>27705</v>
      </c>
      <c r="B256">
        <v>0.82854505450390437</v>
      </c>
      <c r="C256">
        <v>0.88569670300260284</v>
      </c>
    </row>
    <row r="257" spans="1:3" x14ac:dyDescent="0.3">
      <c r="A257" s="21">
        <v>27712</v>
      </c>
      <c r="B257">
        <v>0.83287954825458432</v>
      </c>
      <c r="C257">
        <v>0.88858636550305614</v>
      </c>
    </row>
    <row r="258" spans="1:3" x14ac:dyDescent="0.3">
      <c r="A258" s="21">
        <v>27719</v>
      </c>
      <c r="B258">
        <v>0.82940832585640667</v>
      </c>
      <c r="C258">
        <v>0.8862722172376043</v>
      </c>
    </row>
    <row r="259" spans="1:3" x14ac:dyDescent="0.3">
      <c r="A259" s="21">
        <v>27726</v>
      </c>
      <c r="B259">
        <v>0.82870172105651163</v>
      </c>
      <c r="C259">
        <v>0.88580114737100768</v>
      </c>
    </row>
    <row r="260" spans="1:3" x14ac:dyDescent="0.3">
      <c r="A260" s="21">
        <v>27733</v>
      </c>
      <c r="B260">
        <v>0.83098032729219051</v>
      </c>
      <c r="C260">
        <v>0.88732021819479368</v>
      </c>
    </row>
    <row r="261" spans="1:3" x14ac:dyDescent="0.3">
      <c r="A261" s="21">
        <v>27740</v>
      </c>
      <c r="B261">
        <v>0.83091916701391477</v>
      </c>
      <c r="C261">
        <v>0.88727944467594311</v>
      </c>
    </row>
    <row r="262" spans="1:3" x14ac:dyDescent="0.3">
      <c r="A262" s="21">
        <v>27747</v>
      </c>
      <c r="B262">
        <v>0.83014546269969847</v>
      </c>
      <c r="C262">
        <v>0.88676364179979883</v>
      </c>
    </row>
    <row r="263" spans="1:3" x14ac:dyDescent="0.3">
      <c r="A263" s="21">
        <v>27754</v>
      </c>
      <c r="B263">
        <v>0.8299864342534391</v>
      </c>
      <c r="C263">
        <v>0.88665762283562599</v>
      </c>
    </row>
    <row r="264" spans="1:3" x14ac:dyDescent="0.3">
      <c r="A264" s="21">
        <v>27761</v>
      </c>
      <c r="B264">
        <v>0.8383992836312596</v>
      </c>
      <c r="C264">
        <v>0.89226618908750632</v>
      </c>
    </row>
    <row r="265" spans="1:3" x14ac:dyDescent="0.3">
      <c r="A265" s="21">
        <v>27768</v>
      </c>
      <c r="B265">
        <v>0.83820985477127052</v>
      </c>
      <c r="C265">
        <v>0.89213990318084702</v>
      </c>
    </row>
    <row r="266" spans="1:3" x14ac:dyDescent="0.3">
      <c r="A266" s="21">
        <v>27775</v>
      </c>
      <c r="B266">
        <v>0.82900016438314095</v>
      </c>
      <c r="C266">
        <v>0.88600010958876041</v>
      </c>
    </row>
    <row r="267" spans="1:3" x14ac:dyDescent="0.3">
      <c r="A267" s="21">
        <v>27782</v>
      </c>
      <c r="B267">
        <v>0.83691821021918811</v>
      </c>
      <c r="C267">
        <v>0.89127880681279203</v>
      </c>
    </row>
    <row r="268" spans="1:3" x14ac:dyDescent="0.3">
      <c r="A268" s="21">
        <v>27789</v>
      </c>
      <c r="B268">
        <v>0.83761678150960761</v>
      </c>
      <c r="C268">
        <v>0.891744521006405</v>
      </c>
    </row>
    <row r="269" spans="1:3" x14ac:dyDescent="0.3">
      <c r="A269" s="21">
        <v>27796</v>
      </c>
      <c r="B269">
        <v>0.83422032555995718</v>
      </c>
      <c r="C269">
        <v>0.88948021703997138</v>
      </c>
    </row>
    <row r="270" spans="1:3" x14ac:dyDescent="0.3">
      <c r="A270" s="21">
        <v>27803</v>
      </c>
      <c r="B270">
        <v>0.83425905203535855</v>
      </c>
      <c r="C270">
        <v>0.88950603469023903</v>
      </c>
    </row>
    <row r="271" spans="1:3" x14ac:dyDescent="0.3">
      <c r="A271" s="21">
        <v>27810</v>
      </c>
      <c r="B271">
        <v>0.82942403341092441</v>
      </c>
      <c r="C271">
        <v>0.88628268894061613</v>
      </c>
    </row>
    <row r="272" spans="1:3" x14ac:dyDescent="0.3">
      <c r="A272" s="21">
        <v>27817</v>
      </c>
      <c r="B272">
        <v>0.82979416319392052</v>
      </c>
      <c r="C272">
        <v>0.88652944212928031</v>
      </c>
    </row>
    <row r="273" spans="1:3" x14ac:dyDescent="0.3">
      <c r="A273" s="21">
        <v>27824</v>
      </c>
      <c r="B273">
        <v>0.82841163921304273</v>
      </c>
      <c r="C273">
        <v>0.88560775947536174</v>
      </c>
    </row>
    <row r="274" spans="1:3" x14ac:dyDescent="0.3">
      <c r="A274" s="21">
        <v>27831</v>
      </c>
      <c r="B274">
        <v>0.82832023127575816</v>
      </c>
      <c r="C274">
        <v>0.88554682085050529</v>
      </c>
    </row>
    <row r="275" spans="1:3" x14ac:dyDescent="0.3">
      <c r="A275" s="21">
        <v>27838</v>
      </c>
      <c r="B275">
        <v>0.82823157832879601</v>
      </c>
      <c r="C275">
        <v>0.88548771888586386</v>
      </c>
    </row>
    <row r="276" spans="1:3" x14ac:dyDescent="0.3">
      <c r="A276" s="21">
        <v>27845</v>
      </c>
      <c r="B276">
        <v>0.82548192071380599</v>
      </c>
      <c r="C276">
        <v>0.88365461380920396</v>
      </c>
    </row>
    <row r="277" spans="1:3" x14ac:dyDescent="0.3">
      <c r="A277" s="21">
        <v>27852</v>
      </c>
      <c r="B277">
        <v>0.82659851244571436</v>
      </c>
      <c r="C277">
        <v>0.88439900829714291</v>
      </c>
    </row>
    <row r="278" spans="1:3" x14ac:dyDescent="0.3">
      <c r="A278" s="21">
        <v>27859</v>
      </c>
      <c r="B278">
        <v>0.82408127613720639</v>
      </c>
      <c r="C278">
        <v>0.88272085075813744</v>
      </c>
    </row>
    <row r="279" spans="1:3" x14ac:dyDescent="0.3">
      <c r="A279" s="21">
        <v>27866</v>
      </c>
      <c r="B279">
        <v>0.82436225298533194</v>
      </c>
      <c r="C279">
        <v>0.88290816865688793</v>
      </c>
    </row>
    <row r="280" spans="1:3" x14ac:dyDescent="0.3">
      <c r="A280" s="21">
        <v>27873</v>
      </c>
      <c r="B280">
        <v>0.82432952130012604</v>
      </c>
      <c r="C280">
        <v>0.88288634753341733</v>
      </c>
    </row>
    <row r="281" spans="1:3" x14ac:dyDescent="0.3">
      <c r="A281" s="21">
        <v>27880</v>
      </c>
      <c r="B281">
        <v>0.82566231264411616</v>
      </c>
      <c r="C281">
        <v>0.88377487509607744</v>
      </c>
    </row>
    <row r="282" spans="1:3" x14ac:dyDescent="0.3">
      <c r="A282" s="21">
        <v>27887</v>
      </c>
      <c r="B282">
        <v>0.82464086562918382</v>
      </c>
      <c r="C282">
        <v>0.88309391041945573</v>
      </c>
    </row>
    <row r="283" spans="1:3" x14ac:dyDescent="0.3">
      <c r="A283" s="21">
        <v>27894</v>
      </c>
      <c r="B283">
        <v>0.82529477330510037</v>
      </c>
      <c r="C283">
        <v>0.88352984887006691</v>
      </c>
    </row>
    <row r="284" spans="1:3" x14ac:dyDescent="0.3">
      <c r="A284" s="21">
        <v>27901</v>
      </c>
      <c r="B284">
        <v>0.82434989379949597</v>
      </c>
      <c r="C284">
        <v>0.88289992919966387</v>
      </c>
    </row>
    <row r="285" spans="1:3" x14ac:dyDescent="0.3">
      <c r="A285" s="21">
        <v>27908</v>
      </c>
      <c r="B285">
        <v>0.82806649426653911</v>
      </c>
      <c r="C285">
        <v>0.88537766284435926</v>
      </c>
    </row>
    <row r="286" spans="1:3" x14ac:dyDescent="0.3">
      <c r="A286" s="21">
        <v>27915</v>
      </c>
      <c r="B286">
        <v>0.82846922701735215</v>
      </c>
      <c r="C286">
        <v>0.88564615134490132</v>
      </c>
    </row>
    <row r="287" spans="1:3" x14ac:dyDescent="0.3">
      <c r="A287" s="21">
        <v>27922</v>
      </c>
      <c r="B287">
        <v>0.82907585203661827</v>
      </c>
      <c r="C287">
        <v>0.88605056802441218</v>
      </c>
    </row>
    <row r="288" spans="1:3" x14ac:dyDescent="0.3">
      <c r="A288" s="21">
        <v>27929</v>
      </c>
      <c r="B288">
        <v>0.82595246326853033</v>
      </c>
      <c r="C288">
        <v>0.88396830884568689</v>
      </c>
    </row>
    <row r="289" spans="1:3" x14ac:dyDescent="0.3">
      <c r="A289" s="21">
        <v>27936</v>
      </c>
      <c r="B289">
        <v>0.82407168970983857</v>
      </c>
      <c r="C289">
        <v>0.88271445980655905</v>
      </c>
    </row>
    <row r="290" spans="1:3" x14ac:dyDescent="0.3">
      <c r="A290" s="21">
        <v>27943</v>
      </c>
      <c r="B290">
        <v>0.82399193562424611</v>
      </c>
      <c r="C290">
        <v>0.88266129041616403</v>
      </c>
    </row>
    <row r="291" spans="1:3" x14ac:dyDescent="0.3">
      <c r="A291" s="21">
        <v>27950</v>
      </c>
      <c r="B291">
        <v>0.82537906826712548</v>
      </c>
      <c r="C291">
        <v>0.88358604551141684</v>
      </c>
    </row>
    <row r="292" spans="1:3" x14ac:dyDescent="0.3">
      <c r="A292" s="21">
        <v>27957</v>
      </c>
      <c r="B292">
        <v>0.82608327362979406</v>
      </c>
      <c r="C292">
        <v>0.88405551575319596</v>
      </c>
    </row>
    <row r="293" spans="1:3" x14ac:dyDescent="0.3">
      <c r="A293" s="21">
        <v>27964</v>
      </c>
      <c r="B293">
        <v>0.82340976874435523</v>
      </c>
      <c r="C293">
        <v>0.88227317916290349</v>
      </c>
    </row>
    <row r="294" spans="1:3" x14ac:dyDescent="0.3">
      <c r="A294" s="21">
        <v>27971</v>
      </c>
      <c r="B294">
        <v>0.82817679090330809</v>
      </c>
      <c r="C294">
        <v>0.88545119393553873</v>
      </c>
    </row>
    <row r="295" spans="1:3" x14ac:dyDescent="0.3">
      <c r="A295" s="21">
        <v>27978</v>
      </c>
      <c r="B295">
        <v>0.82930639118271365</v>
      </c>
      <c r="C295">
        <v>0.8862042607884757</v>
      </c>
    </row>
    <row r="296" spans="1:3" x14ac:dyDescent="0.3">
      <c r="A296" s="21">
        <v>27985</v>
      </c>
      <c r="B296">
        <v>0.83522760523233763</v>
      </c>
      <c r="C296">
        <v>0.89015173682155835</v>
      </c>
    </row>
    <row r="297" spans="1:3" x14ac:dyDescent="0.3">
      <c r="A297" s="21">
        <v>27992</v>
      </c>
      <c r="B297">
        <v>0.83603858067442327</v>
      </c>
      <c r="C297">
        <v>0.89069238711628218</v>
      </c>
    </row>
    <row r="298" spans="1:3" x14ac:dyDescent="0.3">
      <c r="A298" s="21">
        <v>27999</v>
      </c>
      <c r="B298">
        <v>0.83192696237855568</v>
      </c>
      <c r="C298">
        <v>0.88795130825237045</v>
      </c>
    </row>
    <row r="299" spans="1:3" x14ac:dyDescent="0.3">
      <c r="A299" s="21">
        <v>28006</v>
      </c>
      <c r="B299">
        <v>0.83182129910832248</v>
      </c>
      <c r="C299">
        <v>0.88788086607221484</v>
      </c>
    </row>
    <row r="300" spans="1:3" x14ac:dyDescent="0.3">
      <c r="A300" s="21">
        <v>28013</v>
      </c>
      <c r="B300">
        <v>0.83182129910832237</v>
      </c>
      <c r="C300">
        <v>0.88788086607221484</v>
      </c>
    </row>
    <row r="301" spans="1:3" x14ac:dyDescent="0.3">
      <c r="A301" s="21">
        <v>28020</v>
      </c>
      <c r="B301">
        <v>0.83325017146353675</v>
      </c>
      <c r="C301">
        <v>0.88883344764235783</v>
      </c>
    </row>
    <row r="302" spans="1:3" x14ac:dyDescent="0.3">
      <c r="A302" s="21">
        <v>28027</v>
      </c>
      <c r="B302">
        <v>0.83241305472236904</v>
      </c>
      <c r="C302">
        <v>0.88827536981491262</v>
      </c>
    </row>
    <row r="303" spans="1:3" x14ac:dyDescent="0.3">
      <c r="A303" s="21">
        <v>28034</v>
      </c>
      <c r="B303">
        <v>0.83096073103247758</v>
      </c>
      <c r="C303">
        <v>0.88730715402165161</v>
      </c>
    </row>
    <row r="304" spans="1:3" x14ac:dyDescent="0.3">
      <c r="A304" s="21">
        <v>28041</v>
      </c>
      <c r="B304">
        <v>0.83078403338732221</v>
      </c>
      <c r="C304">
        <v>0.88718935559154799</v>
      </c>
    </row>
    <row r="305" spans="1:3" x14ac:dyDescent="0.3">
      <c r="A305" s="21">
        <v>28048</v>
      </c>
      <c r="B305">
        <v>0.83320164635227223</v>
      </c>
      <c r="C305">
        <v>0.88880109756818138</v>
      </c>
    </row>
    <row r="306" spans="1:3" x14ac:dyDescent="0.3">
      <c r="A306" s="21">
        <v>28055</v>
      </c>
      <c r="B306">
        <v>0.83515338837011477</v>
      </c>
      <c r="C306">
        <v>0.89010225891340977</v>
      </c>
    </row>
    <row r="307" spans="1:3" x14ac:dyDescent="0.3">
      <c r="A307" s="21">
        <v>28062</v>
      </c>
      <c r="B307">
        <v>0.83515805750844718</v>
      </c>
      <c r="C307">
        <v>0.89010537167229808</v>
      </c>
    </row>
    <row r="308" spans="1:3" x14ac:dyDescent="0.3">
      <c r="A308" s="21">
        <v>28069</v>
      </c>
      <c r="B308">
        <v>0.83616296346095509</v>
      </c>
      <c r="C308">
        <v>0.89077530897396995</v>
      </c>
    </row>
    <row r="309" spans="1:3" x14ac:dyDescent="0.3">
      <c r="A309" s="21">
        <v>28076</v>
      </c>
      <c r="B309">
        <v>0.83656023957656545</v>
      </c>
      <c r="C309">
        <v>0.89104015971771022</v>
      </c>
    </row>
    <row r="310" spans="1:3" x14ac:dyDescent="0.3">
      <c r="A310" s="21">
        <v>28083</v>
      </c>
      <c r="B310">
        <v>0.83589732189450006</v>
      </c>
      <c r="C310">
        <v>0.89059821459633326</v>
      </c>
    </row>
    <row r="311" spans="1:3" x14ac:dyDescent="0.3">
      <c r="A311" s="21">
        <v>28090</v>
      </c>
      <c r="B311">
        <v>0.84195763251581834</v>
      </c>
      <c r="C311">
        <v>0.89463842167721208</v>
      </c>
    </row>
    <row r="312" spans="1:3" x14ac:dyDescent="0.3">
      <c r="A312" s="21">
        <v>28097</v>
      </c>
      <c r="B312">
        <v>0.84386610567259779</v>
      </c>
      <c r="C312">
        <v>0.89591073711506508</v>
      </c>
    </row>
    <row r="313" spans="1:3" x14ac:dyDescent="0.3">
      <c r="A313" s="21">
        <v>28104</v>
      </c>
      <c r="B313">
        <v>0.84918836541554055</v>
      </c>
      <c r="C313">
        <v>0.89945891027702685</v>
      </c>
    </row>
    <row r="314" spans="1:3" x14ac:dyDescent="0.3">
      <c r="A314" s="21">
        <v>28111</v>
      </c>
      <c r="B314">
        <v>0.84992538497141878</v>
      </c>
      <c r="C314">
        <v>0.89995025664761252</v>
      </c>
    </row>
    <row r="315" spans="1:3" x14ac:dyDescent="0.3">
      <c r="A315" s="21">
        <v>28118</v>
      </c>
      <c r="B315">
        <v>0.84904905941892705</v>
      </c>
      <c r="C315">
        <v>0.89936603961261796</v>
      </c>
    </row>
    <row r="316" spans="1:3" x14ac:dyDescent="0.3">
      <c r="A316" s="21">
        <v>28125</v>
      </c>
      <c r="B316">
        <v>0.84988015708903342</v>
      </c>
      <c r="C316">
        <v>0.89992010472602224</v>
      </c>
    </row>
    <row r="317" spans="1:3" x14ac:dyDescent="0.3">
      <c r="A317" s="21">
        <v>28132</v>
      </c>
      <c r="B317">
        <v>0.84952339189738191</v>
      </c>
      <c r="C317">
        <v>0.89968226126492135</v>
      </c>
    </row>
    <row r="318" spans="1:3" x14ac:dyDescent="0.3">
      <c r="A318" s="21">
        <v>28139</v>
      </c>
      <c r="B318">
        <v>0.84495922967568893</v>
      </c>
      <c r="C318">
        <v>0.89663948645045921</v>
      </c>
    </row>
    <row r="319" spans="1:3" x14ac:dyDescent="0.3">
      <c r="A319" s="21">
        <v>28146</v>
      </c>
      <c r="B319">
        <v>0.84553444407782741</v>
      </c>
      <c r="C319">
        <v>0.89702296271855153</v>
      </c>
    </row>
    <row r="320" spans="1:3" x14ac:dyDescent="0.3">
      <c r="A320" s="21">
        <v>28153</v>
      </c>
      <c r="B320">
        <v>0.84193174237335899</v>
      </c>
      <c r="C320">
        <v>0.89462116158223925</v>
      </c>
    </row>
    <row r="321" spans="1:3" x14ac:dyDescent="0.3">
      <c r="A321" s="21">
        <v>28160</v>
      </c>
      <c r="B321">
        <v>0.84208369729905763</v>
      </c>
      <c r="C321">
        <v>0.89472246486603846</v>
      </c>
    </row>
    <row r="322" spans="1:3" x14ac:dyDescent="0.3">
      <c r="A322" s="21">
        <v>28167</v>
      </c>
      <c r="B322">
        <v>0.84208597123430429</v>
      </c>
      <c r="C322">
        <v>0.89472398082286952</v>
      </c>
    </row>
    <row r="323" spans="1:3" x14ac:dyDescent="0.3">
      <c r="A323" s="21">
        <v>28174</v>
      </c>
      <c r="B323">
        <v>0.84327907900782972</v>
      </c>
      <c r="C323">
        <v>0.89551938600521974</v>
      </c>
    </row>
    <row r="324" spans="1:3" x14ac:dyDescent="0.3">
      <c r="A324" s="21">
        <v>28181</v>
      </c>
      <c r="B324">
        <v>0.84206561759680554</v>
      </c>
      <c r="C324">
        <v>0.89471041173120369</v>
      </c>
    </row>
    <row r="325" spans="1:3" x14ac:dyDescent="0.3">
      <c r="A325" s="21">
        <v>28188</v>
      </c>
      <c r="B325">
        <v>0.84201235852105583</v>
      </c>
      <c r="C325">
        <v>0.89467490568070396</v>
      </c>
    </row>
    <row r="326" spans="1:3" x14ac:dyDescent="0.3">
      <c r="A326" s="21">
        <v>28195</v>
      </c>
      <c r="B326">
        <v>0.84225493695126108</v>
      </c>
      <c r="C326">
        <v>0.89483662463417402</v>
      </c>
    </row>
    <row r="327" spans="1:3" x14ac:dyDescent="0.3">
      <c r="A327" s="21">
        <v>28202</v>
      </c>
      <c r="B327">
        <v>0.84205591235529353</v>
      </c>
      <c r="C327">
        <v>0.89470394157019562</v>
      </c>
    </row>
    <row r="328" spans="1:3" x14ac:dyDescent="0.3">
      <c r="A328" s="21">
        <v>28209</v>
      </c>
      <c r="B328">
        <v>0.84197097939557852</v>
      </c>
      <c r="C328">
        <v>0.89464731959705246</v>
      </c>
    </row>
    <row r="329" spans="1:3" x14ac:dyDescent="0.3">
      <c r="A329" s="21">
        <v>28216</v>
      </c>
      <c r="B329">
        <v>0.84374812762259155</v>
      </c>
      <c r="C329">
        <v>0.89583208508172762</v>
      </c>
    </row>
    <row r="330" spans="1:3" x14ac:dyDescent="0.3">
      <c r="A330" s="21">
        <v>28223</v>
      </c>
      <c r="B330">
        <v>0.84117119921825767</v>
      </c>
      <c r="C330">
        <v>0.89411413281217178</v>
      </c>
    </row>
    <row r="331" spans="1:3" x14ac:dyDescent="0.3">
      <c r="A331" s="21">
        <v>28230</v>
      </c>
      <c r="B331">
        <v>0.84101078654076822</v>
      </c>
      <c r="C331">
        <v>0.89400719102717874</v>
      </c>
    </row>
    <row r="332" spans="1:3" x14ac:dyDescent="0.3">
      <c r="A332" s="21">
        <v>28237</v>
      </c>
      <c r="B332">
        <v>0.84258715183996324</v>
      </c>
      <c r="C332">
        <v>0.89505810122664209</v>
      </c>
    </row>
    <row r="333" spans="1:3" x14ac:dyDescent="0.3">
      <c r="A333" s="21">
        <v>28244</v>
      </c>
      <c r="B333">
        <v>0.84319204141544546</v>
      </c>
      <c r="C333">
        <v>0.89546136094363027</v>
      </c>
    </row>
    <row r="334" spans="1:3" x14ac:dyDescent="0.3">
      <c r="A334" s="21">
        <v>28251</v>
      </c>
      <c r="B334">
        <v>0.8429700453433554</v>
      </c>
      <c r="C334">
        <v>0.89531336356223679</v>
      </c>
    </row>
    <row r="335" spans="1:3" x14ac:dyDescent="0.3">
      <c r="A335" s="21">
        <v>28258</v>
      </c>
      <c r="B335">
        <v>0.8460453211087664</v>
      </c>
      <c r="C335">
        <v>0.89736354740584412</v>
      </c>
    </row>
    <row r="336" spans="1:3" x14ac:dyDescent="0.3">
      <c r="A336" s="21">
        <v>28265</v>
      </c>
      <c r="B336">
        <v>0.84719820545575131</v>
      </c>
      <c r="C336">
        <v>0.89813213697050087</v>
      </c>
    </row>
    <row r="337" spans="1:3" x14ac:dyDescent="0.3">
      <c r="A337" s="21">
        <v>28272</v>
      </c>
      <c r="B337">
        <v>0.80468393194137999</v>
      </c>
      <c r="C337">
        <v>0.86978928796091992</v>
      </c>
    </row>
    <row r="338" spans="1:3" x14ac:dyDescent="0.3">
      <c r="A338" s="21">
        <v>28279</v>
      </c>
      <c r="B338">
        <v>0.80503279499908997</v>
      </c>
      <c r="C338">
        <v>0.87002186333272657</v>
      </c>
    </row>
    <row r="339" spans="1:3" x14ac:dyDescent="0.3">
      <c r="A339" s="21">
        <v>28286</v>
      </c>
      <c r="B339">
        <v>0.80547682173462054</v>
      </c>
      <c r="C339">
        <v>0.87031788115641362</v>
      </c>
    </row>
    <row r="340" spans="1:3" x14ac:dyDescent="0.3">
      <c r="A340" s="21">
        <v>28293</v>
      </c>
      <c r="B340">
        <v>0.80547008410572885</v>
      </c>
      <c r="C340">
        <v>0.8703133894038193</v>
      </c>
    </row>
    <row r="341" spans="1:3" x14ac:dyDescent="0.3">
      <c r="A341" s="21">
        <v>28300</v>
      </c>
      <c r="B341">
        <v>0.80809261034735902</v>
      </c>
      <c r="C341">
        <v>0.87206174023157257</v>
      </c>
    </row>
    <row r="342" spans="1:3" x14ac:dyDescent="0.3">
      <c r="A342" s="21">
        <v>28307</v>
      </c>
      <c r="B342">
        <v>0.80638059161609232</v>
      </c>
      <c r="C342">
        <v>0.87092039441072799</v>
      </c>
    </row>
    <row r="343" spans="1:3" x14ac:dyDescent="0.3">
      <c r="A343" s="21">
        <v>28314</v>
      </c>
      <c r="B343">
        <v>0.80699184764108089</v>
      </c>
      <c r="C343">
        <v>0.871327898427387</v>
      </c>
    </row>
    <row r="344" spans="1:3" x14ac:dyDescent="0.3">
      <c r="A344" s="21">
        <v>28321</v>
      </c>
      <c r="B344">
        <v>0.80699184764108078</v>
      </c>
      <c r="C344">
        <v>0.871327898427387</v>
      </c>
    </row>
    <row r="345" spans="1:3" x14ac:dyDescent="0.3">
      <c r="A345" s="21">
        <v>28328</v>
      </c>
      <c r="B345">
        <v>0.80899373331136593</v>
      </c>
      <c r="C345">
        <v>0.8726624888742438</v>
      </c>
    </row>
    <row r="346" spans="1:3" x14ac:dyDescent="0.3">
      <c r="A346" s="21">
        <v>28335</v>
      </c>
      <c r="B346">
        <v>0.81260919220130745</v>
      </c>
      <c r="C346">
        <v>0.87507279480087152</v>
      </c>
    </row>
    <row r="347" spans="1:3" x14ac:dyDescent="0.3">
      <c r="A347" s="21">
        <v>28342</v>
      </c>
      <c r="B347">
        <v>0.81302791999516932</v>
      </c>
      <c r="C347">
        <v>0.87535194666344618</v>
      </c>
    </row>
    <row r="348" spans="1:3" x14ac:dyDescent="0.3">
      <c r="A348" s="21">
        <v>28349</v>
      </c>
      <c r="B348">
        <v>0.81326712620860775</v>
      </c>
      <c r="C348">
        <v>0.87551141747240502</v>
      </c>
    </row>
    <row r="349" spans="1:3" x14ac:dyDescent="0.3">
      <c r="A349" s="21">
        <v>28356</v>
      </c>
      <c r="B349">
        <v>0.81316444770993901</v>
      </c>
      <c r="C349">
        <v>0.87544296513995923</v>
      </c>
    </row>
    <row r="350" spans="1:3" x14ac:dyDescent="0.3">
      <c r="A350" s="21">
        <v>28363</v>
      </c>
      <c r="B350">
        <v>0.8124213478478074</v>
      </c>
      <c r="C350">
        <v>0.87494756523187167</v>
      </c>
    </row>
    <row r="351" spans="1:3" x14ac:dyDescent="0.3">
      <c r="A351" s="21">
        <v>28370</v>
      </c>
      <c r="B351">
        <v>0.8123666284596468</v>
      </c>
      <c r="C351">
        <v>0.8749110856397645</v>
      </c>
    </row>
    <row r="352" spans="1:3" x14ac:dyDescent="0.3">
      <c r="A352" s="21">
        <v>28377</v>
      </c>
      <c r="B352">
        <v>0.81298862190745635</v>
      </c>
      <c r="C352">
        <v>0.8753257479383042</v>
      </c>
    </row>
    <row r="353" spans="1:3" x14ac:dyDescent="0.3">
      <c r="A353" s="21">
        <v>28384</v>
      </c>
      <c r="B353">
        <v>0.81296032575606436</v>
      </c>
      <c r="C353">
        <v>0.8753068838373762</v>
      </c>
    </row>
    <row r="354" spans="1:3" x14ac:dyDescent="0.3">
      <c r="A354" s="21">
        <v>28391</v>
      </c>
      <c r="B354">
        <v>0.81350132919496099</v>
      </c>
      <c r="C354">
        <v>0.87566755279664055</v>
      </c>
    </row>
    <row r="355" spans="1:3" x14ac:dyDescent="0.3">
      <c r="A355" s="21">
        <v>28398</v>
      </c>
      <c r="B355">
        <v>0.81381767603119215</v>
      </c>
      <c r="C355">
        <v>0.8758784506874614</v>
      </c>
    </row>
    <row r="356" spans="1:3" x14ac:dyDescent="0.3">
      <c r="A356" s="21">
        <v>28405</v>
      </c>
      <c r="B356">
        <v>0.81459552855969919</v>
      </c>
      <c r="C356">
        <v>0.87639701903979927</v>
      </c>
    </row>
    <row r="357" spans="1:3" x14ac:dyDescent="0.3">
      <c r="A357" s="21">
        <v>28412</v>
      </c>
      <c r="B357">
        <v>0.81391858022578567</v>
      </c>
      <c r="C357">
        <v>0.87594572015052374</v>
      </c>
    </row>
    <row r="358" spans="1:3" x14ac:dyDescent="0.3">
      <c r="A358" s="21">
        <v>28419</v>
      </c>
      <c r="B358">
        <v>0.81306505317745514</v>
      </c>
      <c r="C358">
        <v>0.87537670211830332</v>
      </c>
    </row>
    <row r="359" spans="1:3" x14ac:dyDescent="0.3">
      <c r="A359" s="21">
        <v>28426</v>
      </c>
      <c r="B359">
        <v>0.81071749967173334</v>
      </c>
      <c r="C359">
        <v>0.87381166644782216</v>
      </c>
    </row>
    <row r="360" spans="1:3" x14ac:dyDescent="0.3">
      <c r="A360" s="21">
        <v>28433</v>
      </c>
      <c r="B360">
        <v>0.81079046344959338</v>
      </c>
      <c r="C360">
        <v>0.87386030896639555</v>
      </c>
    </row>
    <row r="361" spans="1:3" x14ac:dyDescent="0.3">
      <c r="A361" s="21">
        <v>28440</v>
      </c>
      <c r="B361">
        <v>0.80989256934614906</v>
      </c>
      <c r="C361">
        <v>0.8732617128974326</v>
      </c>
    </row>
    <row r="362" spans="1:3" x14ac:dyDescent="0.3">
      <c r="A362" s="21">
        <v>28447</v>
      </c>
      <c r="B362">
        <v>0.8082641855353021</v>
      </c>
      <c r="C362">
        <v>0.87217612369020137</v>
      </c>
    </row>
    <row r="363" spans="1:3" x14ac:dyDescent="0.3">
      <c r="A363" s="21">
        <v>28454</v>
      </c>
      <c r="B363">
        <v>0.80863578703352168</v>
      </c>
      <c r="C363">
        <v>0.87242385802234779</v>
      </c>
    </row>
    <row r="364" spans="1:3" x14ac:dyDescent="0.3">
      <c r="A364" s="21">
        <v>28461</v>
      </c>
      <c r="B364">
        <v>0.81072493380231203</v>
      </c>
      <c r="C364">
        <v>0.87381662253487447</v>
      </c>
    </row>
    <row r="365" spans="1:3" x14ac:dyDescent="0.3">
      <c r="A365" s="21">
        <v>28468</v>
      </c>
      <c r="B365">
        <v>0.81062081794259955</v>
      </c>
      <c r="C365">
        <v>0.87374721196173322</v>
      </c>
    </row>
    <row r="366" spans="1:3" x14ac:dyDescent="0.3">
      <c r="A366" s="21">
        <v>28475</v>
      </c>
      <c r="B366">
        <v>0.8109616288667415</v>
      </c>
      <c r="C366">
        <v>0.87397441924449426</v>
      </c>
    </row>
    <row r="367" spans="1:3" x14ac:dyDescent="0.3">
      <c r="A367" s="21">
        <v>28482</v>
      </c>
      <c r="B367">
        <v>0.81132472719119753</v>
      </c>
      <c r="C367">
        <v>0.87421648479413161</v>
      </c>
    </row>
    <row r="368" spans="1:3" x14ac:dyDescent="0.3">
      <c r="A368" s="21">
        <v>28489</v>
      </c>
      <c r="B368">
        <v>0.81238244843086738</v>
      </c>
      <c r="C368">
        <v>0.87492163228724484</v>
      </c>
    </row>
    <row r="369" spans="1:3" x14ac:dyDescent="0.3">
      <c r="A369" s="21">
        <v>28496</v>
      </c>
      <c r="B369">
        <v>0.81105169690499956</v>
      </c>
      <c r="C369">
        <v>0.87403446460333301</v>
      </c>
    </row>
    <row r="370" spans="1:3" x14ac:dyDescent="0.3">
      <c r="A370" s="21">
        <v>28503</v>
      </c>
      <c r="B370">
        <v>0.81009580951106719</v>
      </c>
      <c r="C370">
        <v>0.87339720634071139</v>
      </c>
    </row>
    <row r="371" spans="1:3" x14ac:dyDescent="0.3">
      <c r="A371" s="21">
        <v>28510</v>
      </c>
      <c r="B371">
        <v>0.80871174548392244</v>
      </c>
      <c r="C371">
        <v>0.87247449698928159</v>
      </c>
    </row>
    <row r="372" spans="1:3" x14ac:dyDescent="0.3">
      <c r="A372" s="21">
        <v>28517</v>
      </c>
      <c r="B372">
        <v>0.81087807843282145</v>
      </c>
      <c r="C372">
        <v>0.87391871895521422</v>
      </c>
    </row>
    <row r="373" spans="1:3" x14ac:dyDescent="0.3">
      <c r="A373" s="21">
        <v>28524</v>
      </c>
      <c r="B373">
        <v>0.81093836022256693</v>
      </c>
      <c r="C373">
        <v>0.87395890681504451</v>
      </c>
    </row>
    <row r="374" spans="1:3" x14ac:dyDescent="0.3">
      <c r="A374" s="21">
        <v>28531</v>
      </c>
      <c r="B374">
        <v>0.81078932809647275</v>
      </c>
      <c r="C374">
        <v>0.87385955206431498</v>
      </c>
    </row>
    <row r="375" spans="1:3" x14ac:dyDescent="0.3">
      <c r="A375" s="21">
        <v>28538</v>
      </c>
      <c r="B375">
        <v>0.68594899106799267</v>
      </c>
      <c r="C375">
        <v>0.79063266071199489</v>
      </c>
    </row>
    <row r="376" spans="1:3" x14ac:dyDescent="0.3">
      <c r="A376" s="21">
        <v>28545</v>
      </c>
      <c r="B376">
        <v>0.68684112118653207</v>
      </c>
      <c r="C376">
        <v>0.7912274141243546</v>
      </c>
    </row>
    <row r="377" spans="1:3" x14ac:dyDescent="0.3">
      <c r="A377" s="21">
        <v>28552</v>
      </c>
      <c r="B377">
        <v>0.69101871997092046</v>
      </c>
      <c r="C377">
        <v>0.79401247998061364</v>
      </c>
    </row>
    <row r="378" spans="1:3" x14ac:dyDescent="0.3">
      <c r="A378" s="21">
        <v>28559</v>
      </c>
      <c r="B378">
        <v>0.69071885283043521</v>
      </c>
      <c r="C378">
        <v>0.79381256855362337</v>
      </c>
    </row>
    <row r="379" spans="1:3" x14ac:dyDescent="0.3">
      <c r="A379" s="21">
        <v>28566</v>
      </c>
      <c r="B379">
        <v>0.69138417515593154</v>
      </c>
      <c r="C379">
        <v>0.79425611677062102</v>
      </c>
    </row>
    <row r="380" spans="1:3" x14ac:dyDescent="0.3">
      <c r="A380" s="21">
        <v>28573</v>
      </c>
      <c r="B380">
        <v>0.69177262917050075</v>
      </c>
      <c r="C380">
        <v>0.79451508611366739</v>
      </c>
    </row>
    <row r="381" spans="1:3" x14ac:dyDescent="0.3">
      <c r="A381" s="21">
        <v>28580</v>
      </c>
      <c r="B381">
        <v>0.69377579974986459</v>
      </c>
      <c r="C381">
        <v>0.79585053316657639</v>
      </c>
    </row>
    <row r="382" spans="1:3" x14ac:dyDescent="0.3">
      <c r="A382" s="21">
        <v>28587</v>
      </c>
      <c r="B382">
        <v>0.69456652074658531</v>
      </c>
      <c r="C382">
        <v>0.79637768049772339</v>
      </c>
    </row>
    <row r="383" spans="1:3" x14ac:dyDescent="0.3">
      <c r="A383" s="21">
        <v>28594</v>
      </c>
      <c r="B383">
        <v>0.69517178993295492</v>
      </c>
      <c r="C383">
        <v>0.79678119328863639</v>
      </c>
    </row>
    <row r="384" spans="1:3" x14ac:dyDescent="0.3">
      <c r="A384" s="21">
        <v>28601</v>
      </c>
      <c r="B384">
        <v>0.68607832079346753</v>
      </c>
      <c r="C384">
        <v>0.79071888052897821</v>
      </c>
    </row>
    <row r="385" spans="1:3" x14ac:dyDescent="0.3">
      <c r="A385" s="21">
        <v>28608</v>
      </c>
      <c r="B385">
        <v>0.67894967599673905</v>
      </c>
      <c r="C385">
        <v>0.78596645066449256</v>
      </c>
    </row>
    <row r="386" spans="1:3" x14ac:dyDescent="0.3">
      <c r="A386" s="21">
        <v>28615</v>
      </c>
      <c r="B386">
        <v>0.68064392484196512</v>
      </c>
      <c r="C386">
        <v>0.78709594989464327</v>
      </c>
    </row>
    <row r="387" spans="1:3" x14ac:dyDescent="0.3">
      <c r="A387" s="21">
        <v>28622</v>
      </c>
      <c r="B387">
        <v>0.68099457221818738</v>
      </c>
      <c r="C387">
        <v>0.78732971481212488</v>
      </c>
    </row>
    <row r="388" spans="1:3" x14ac:dyDescent="0.3">
      <c r="A388" s="21">
        <v>28629</v>
      </c>
      <c r="B388">
        <v>0.68094146042265125</v>
      </c>
      <c r="C388">
        <v>0.78729430694843439</v>
      </c>
    </row>
    <row r="389" spans="1:3" x14ac:dyDescent="0.3">
      <c r="A389" s="21">
        <v>28636</v>
      </c>
      <c r="B389">
        <v>0.68101442693251835</v>
      </c>
      <c r="C389">
        <v>0.78734295128834542</v>
      </c>
    </row>
    <row r="390" spans="1:3" x14ac:dyDescent="0.3">
      <c r="A390" s="21">
        <v>28643</v>
      </c>
      <c r="B390">
        <v>0.6847511188263562</v>
      </c>
      <c r="C390">
        <v>0.78983407921757054</v>
      </c>
    </row>
    <row r="391" spans="1:3" x14ac:dyDescent="0.3">
      <c r="A391" s="21">
        <v>28650</v>
      </c>
      <c r="B391">
        <v>0.67043846660559625</v>
      </c>
      <c r="C391">
        <v>0.78029231107039743</v>
      </c>
    </row>
    <row r="392" spans="1:3" x14ac:dyDescent="0.3">
      <c r="A392" s="21">
        <v>28657</v>
      </c>
      <c r="B392">
        <v>0.67034510491313015</v>
      </c>
      <c r="C392">
        <v>0.78023006994208677</v>
      </c>
    </row>
    <row r="393" spans="1:3" x14ac:dyDescent="0.3">
      <c r="A393" s="21">
        <v>28664</v>
      </c>
      <c r="B393">
        <v>0.66978916603372585</v>
      </c>
      <c r="C393">
        <v>0.77985944402248375</v>
      </c>
    </row>
    <row r="394" spans="1:3" x14ac:dyDescent="0.3">
      <c r="A394" s="21">
        <v>28671</v>
      </c>
      <c r="B394">
        <v>0.66546491644036843</v>
      </c>
      <c r="C394">
        <v>0.77697661096024551</v>
      </c>
    </row>
    <row r="395" spans="1:3" x14ac:dyDescent="0.3">
      <c r="A395" s="21">
        <v>28678</v>
      </c>
      <c r="B395">
        <v>0.66514862202128744</v>
      </c>
      <c r="C395">
        <v>0.77676574801419151</v>
      </c>
    </row>
    <row r="396" spans="1:3" x14ac:dyDescent="0.3">
      <c r="A396" s="21">
        <v>28685</v>
      </c>
      <c r="B396">
        <v>0.67168449979608003</v>
      </c>
      <c r="C396">
        <v>0.78112299986405342</v>
      </c>
    </row>
    <row r="397" spans="1:3" x14ac:dyDescent="0.3">
      <c r="A397" s="21">
        <v>28692</v>
      </c>
      <c r="B397">
        <v>0.67168449979608003</v>
      </c>
      <c r="C397">
        <v>0.78112299986405342</v>
      </c>
    </row>
    <row r="398" spans="1:3" x14ac:dyDescent="0.3">
      <c r="A398" s="21">
        <v>28699</v>
      </c>
      <c r="B398">
        <v>0.67644563396264323</v>
      </c>
      <c r="C398">
        <v>0.78429708930842867</v>
      </c>
    </row>
    <row r="399" spans="1:3" x14ac:dyDescent="0.3">
      <c r="A399" s="21">
        <v>28706</v>
      </c>
      <c r="B399">
        <v>0.67583692618284641</v>
      </c>
      <c r="C399">
        <v>0.78389128412189757</v>
      </c>
    </row>
    <row r="400" spans="1:3" x14ac:dyDescent="0.3">
      <c r="A400" s="21">
        <v>28713</v>
      </c>
      <c r="B400">
        <v>0.67426712672390865</v>
      </c>
      <c r="C400">
        <v>0.78284475114927243</v>
      </c>
    </row>
    <row r="401" spans="1:3" x14ac:dyDescent="0.3">
      <c r="A401" s="21">
        <v>28720</v>
      </c>
      <c r="B401">
        <v>0.67371920314944678</v>
      </c>
      <c r="C401">
        <v>0.78247946876629781</v>
      </c>
    </row>
    <row r="402" spans="1:3" x14ac:dyDescent="0.3">
      <c r="A402" s="21">
        <v>28727</v>
      </c>
      <c r="B402">
        <v>0.67301757321972688</v>
      </c>
      <c r="C402">
        <v>0.78201171547981796</v>
      </c>
    </row>
    <row r="403" spans="1:3" x14ac:dyDescent="0.3">
      <c r="A403" s="21">
        <v>28734</v>
      </c>
      <c r="B403">
        <v>0.671362017745605</v>
      </c>
      <c r="C403">
        <v>0.78090801183040326</v>
      </c>
    </row>
    <row r="404" spans="1:3" x14ac:dyDescent="0.3">
      <c r="A404" s="21">
        <v>28741</v>
      </c>
      <c r="B404">
        <v>0.67077888345463266</v>
      </c>
      <c r="C404">
        <v>0.78051925563642166</v>
      </c>
    </row>
    <row r="405" spans="1:3" x14ac:dyDescent="0.3">
      <c r="A405" s="21">
        <v>28748</v>
      </c>
      <c r="B405">
        <v>0.66923726520620552</v>
      </c>
      <c r="C405">
        <v>0.77949151013747031</v>
      </c>
    </row>
    <row r="406" spans="1:3" x14ac:dyDescent="0.3">
      <c r="A406" s="21">
        <v>28755</v>
      </c>
      <c r="B406">
        <v>0.66776573970573572</v>
      </c>
      <c r="C406">
        <v>0.77851049313715714</v>
      </c>
    </row>
    <row r="407" spans="1:3" x14ac:dyDescent="0.3">
      <c r="A407" s="21">
        <v>28762</v>
      </c>
      <c r="B407">
        <v>0.66709531549114609</v>
      </c>
      <c r="C407">
        <v>0.77806354366076391</v>
      </c>
    </row>
    <row r="408" spans="1:3" x14ac:dyDescent="0.3">
      <c r="A408" s="21">
        <v>28769</v>
      </c>
      <c r="B408">
        <v>0.67293010171445211</v>
      </c>
      <c r="C408">
        <v>0.78195340114296807</v>
      </c>
    </row>
    <row r="409" spans="1:3" x14ac:dyDescent="0.3">
      <c r="A409" s="21">
        <v>28776</v>
      </c>
      <c r="B409">
        <v>0.672119175469851</v>
      </c>
      <c r="C409">
        <v>0.78141278364656719</v>
      </c>
    </row>
    <row r="410" spans="1:3" x14ac:dyDescent="0.3">
      <c r="A410" s="21">
        <v>28783</v>
      </c>
      <c r="B410">
        <v>0.67243441463366982</v>
      </c>
      <c r="C410">
        <v>0.78162294308911329</v>
      </c>
    </row>
    <row r="411" spans="1:3" x14ac:dyDescent="0.3">
      <c r="A411" s="21">
        <v>28790</v>
      </c>
      <c r="B411">
        <v>0.67260374837700754</v>
      </c>
      <c r="C411">
        <v>0.78173583225133825</v>
      </c>
    </row>
    <row r="412" spans="1:3" x14ac:dyDescent="0.3">
      <c r="A412" s="21">
        <v>28797</v>
      </c>
      <c r="B412">
        <v>0.67141304678446034</v>
      </c>
      <c r="C412">
        <v>0.78094203118964012</v>
      </c>
    </row>
    <row r="413" spans="1:3" x14ac:dyDescent="0.3">
      <c r="A413" s="21">
        <v>28804</v>
      </c>
      <c r="B413">
        <v>0.67141304678446023</v>
      </c>
      <c r="C413">
        <v>0.78094203118964012</v>
      </c>
    </row>
    <row r="414" spans="1:3" x14ac:dyDescent="0.3">
      <c r="A414" s="21">
        <v>28811</v>
      </c>
      <c r="B414">
        <v>0.67141304678446023</v>
      </c>
      <c r="C414">
        <v>0.78094203118964012</v>
      </c>
    </row>
    <row r="415" spans="1:3" x14ac:dyDescent="0.3">
      <c r="A415" s="21">
        <v>28818</v>
      </c>
      <c r="B415">
        <v>0.65823761795010471</v>
      </c>
      <c r="C415">
        <v>0.7721584119667364</v>
      </c>
    </row>
    <row r="416" spans="1:3" x14ac:dyDescent="0.3">
      <c r="A416" s="21">
        <v>28825</v>
      </c>
      <c r="B416">
        <v>0.65823761795010471</v>
      </c>
      <c r="C416">
        <v>0.7721584119667364</v>
      </c>
    </row>
    <row r="417" spans="1:3" x14ac:dyDescent="0.3">
      <c r="A417" s="21">
        <v>28832</v>
      </c>
      <c r="B417">
        <v>0.66582446556900599</v>
      </c>
      <c r="C417">
        <v>0.77721631037933714</v>
      </c>
    </row>
    <row r="418" spans="1:3" x14ac:dyDescent="0.3">
      <c r="A418" s="21">
        <v>28839</v>
      </c>
      <c r="B418">
        <v>0.66580831082927261</v>
      </c>
      <c r="C418">
        <v>0.77720554055284841</v>
      </c>
    </row>
    <row r="419" spans="1:3" x14ac:dyDescent="0.3">
      <c r="A419" s="21">
        <v>28846</v>
      </c>
      <c r="B419">
        <v>0.66997287619953994</v>
      </c>
      <c r="C419">
        <v>0.77998191746636014</v>
      </c>
    </row>
    <row r="420" spans="1:3" x14ac:dyDescent="0.3">
      <c r="A420" s="21">
        <v>28853</v>
      </c>
      <c r="B420">
        <v>0.66518645290540646</v>
      </c>
      <c r="C420">
        <v>0.7767909686036043</v>
      </c>
    </row>
    <row r="421" spans="1:3" x14ac:dyDescent="0.3">
      <c r="A421" s="21">
        <v>28860</v>
      </c>
      <c r="B421">
        <v>0.67124389322897382</v>
      </c>
      <c r="C421">
        <v>0.78082926215264914</v>
      </c>
    </row>
    <row r="422" spans="1:3" x14ac:dyDescent="0.3">
      <c r="A422" s="21">
        <v>28867</v>
      </c>
      <c r="B422">
        <v>0.67483149304342638</v>
      </c>
      <c r="C422">
        <v>0.7832209953622844</v>
      </c>
    </row>
    <row r="423" spans="1:3" x14ac:dyDescent="0.3">
      <c r="A423" s="21">
        <v>28874</v>
      </c>
      <c r="B423">
        <v>0.67499808968898312</v>
      </c>
      <c r="C423">
        <v>0.7833320597926553</v>
      </c>
    </row>
    <row r="424" spans="1:3" x14ac:dyDescent="0.3">
      <c r="A424" s="21">
        <v>28881</v>
      </c>
      <c r="B424">
        <v>0.67597508734105582</v>
      </c>
      <c r="C424">
        <v>0.78398339156070396</v>
      </c>
    </row>
    <row r="425" spans="1:3" x14ac:dyDescent="0.3">
      <c r="A425" s="21">
        <v>28888</v>
      </c>
      <c r="B425">
        <v>0.67597508734105582</v>
      </c>
      <c r="C425">
        <v>0.78398339156070396</v>
      </c>
    </row>
    <row r="426" spans="1:3" x14ac:dyDescent="0.3">
      <c r="A426" s="21">
        <v>28895</v>
      </c>
      <c r="B426">
        <v>0.68469433129872204</v>
      </c>
      <c r="C426">
        <v>0.7897962208658148</v>
      </c>
    </row>
    <row r="427" spans="1:3" x14ac:dyDescent="0.3">
      <c r="A427" s="21">
        <v>28902</v>
      </c>
      <c r="B427">
        <v>0.68514996016651852</v>
      </c>
      <c r="C427">
        <v>0.79009997344434579</v>
      </c>
    </row>
    <row r="428" spans="1:3" x14ac:dyDescent="0.3">
      <c r="A428" s="21">
        <v>28909</v>
      </c>
      <c r="B428">
        <v>0.68322406183489437</v>
      </c>
      <c r="C428">
        <v>0.78881604122326276</v>
      </c>
    </row>
    <row r="429" spans="1:3" x14ac:dyDescent="0.3">
      <c r="A429" s="21">
        <v>28916</v>
      </c>
      <c r="B429">
        <v>0.70151911361984742</v>
      </c>
      <c r="C429">
        <v>0.80101274241323162</v>
      </c>
    </row>
    <row r="430" spans="1:3" x14ac:dyDescent="0.3">
      <c r="A430" s="21">
        <v>28923</v>
      </c>
      <c r="B430">
        <v>0.70151911361984742</v>
      </c>
      <c r="C430">
        <v>0.80101274241323173</v>
      </c>
    </row>
    <row r="431" spans="1:3" x14ac:dyDescent="0.3">
      <c r="A431" s="21">
        <v>28930</v>
      </c>
      <c r="B431">
        <v>0.70151911361984742</v>
      </c>
      <c r="C431">
        <v>0.80101274241323162</v>
      </c>
    </row>
    <row r="432" spans="1:3" x14ac:dyDescent="0.3">
      <c r="A432" s="21">
        <v>28937</v>
      </c>
      <c r="B432">
        <v>0.70151911361984731</v>
      </c>
      <c r="C432">
        <v>0.80101274241323162</v>
      </c>
    </row>
    <row r="433" spans="1:3" x14ac:dyDescent="0.3">
      <c r="A433" s="21">
        <v>28944</v>
      </c>
      <c r="B433">
        <v>0.6961964675114195</v>
      </c>
      <c r="C433">
        <v>0.79746431167427967</v>
      </c>
    </row>
    <row r="434" spans="1:3" x14ac:dyDescent="0.3">
      <c r="A434" s="21">
        <v>28951</v>
      </c>
      <c r="B434">
        <v>0.69312533315905445</v>
      </c>
      <c r="C434">
        <v>0.79541688877270267</v>
      </c>
    </row>
    <row r="435" spans="1:3" x14ac:dyDescent="0.3">
      <c r="A435" s="21">
        <v>28958</v>
      </c>
      <c r="B435">
        <v>0.69551808212603117</v>
      </c>
      <c r="C435">
        <v>0.79701205475068715</v>
      </c>
    </row>
    <row r="436" spans="1:3" x14ac:dyDescent="0.3">
      <c r="A436" s="21">
        <v>28965</v>
      </c>
      <c r="B436">
        <v>0.67763211576276117</v>
      </c>
      <c r="C436">
        <v>0.78508807717517404</v>
      </c>
    </row>
    <row r="437" spans="1:3" x14ac:dyDescent="0.3">
      <c r="A437" s="21">
        <v>28972</v>
      </c>
      <c r="B437">
        <v>0.68640158481831981</v>
      </c>
      <c r="C437">
        <v>0.79093438987887987</v>
      </c>
    </row>
    <row r="438" spans="1:3" x14ac:dyDescent="0.3">
      <c r="A438" s="21">
        <v>28979</v>
      </c>
      <c r="B438">
        <v>0.68630419227563111</v>
      </c>
      <c r="C438">
        <v>0.79086946151708748</v>
      </c>
    </row>
    <row r="439" spans="1:3" x14ac:dyDescent="0.3">
      <c r="A439" s="21">
        <v>28986</v>
      </c>
      <c r="B439">
        <v>0.68406819873012403</v>
      </c>
      <c r="C439">
        <v>0.78937879915341602</v>
      </c>
    </row>
    <row r="440" spans="1:3" x14ac:dyDescent="0.3">
      <c r="A440" s="21">
        <v>28993</v>
      </c>
      <c r="B440">
        <v>0.68403606970064756</v>
      </c>
      <c r="C440">
        <v>0.78935737980043152</v>
      </c>
    </row>
    <row r="441" spans="1:3" x14ac:dyDescent="0.3">
      <c r="A441" s="21">
        <v>29000</v>
      </c>
      <c r="B441">
        <v>0.68279662094126103</v>
      </c>
      <c r="C441">
        <v>0.78853108062750743</v>
      </c>
    </row>
    <row r="442" spans="1:3" x14ac:dyDescent="0.3">
      <c r="A442" s="21">
        <v>29007</v>
      </c>
      <c r="B442">
        <v>0.68673128385509929</v>
      </c>
      <c r="C442">
        <v>0.79115418923673275</v>
      </c>
    </row>
    <row r="443" spans="1:3" x14ac:dyDescent="0.3">
      <c r="A443" s="21">
        <v>29014</v>
      </c>
      <c r="B443">
        <v>0.68749445902207262</v>
      </c>
      <c r="C443">
        <v>0.79166297268138175</v>
      </c>
    </row>
    <row r="444" spans="1:3" x14ac:dyDescent="0.3">
      <c r="A444" s="21">
        <v>29021</v>
      </c>
      <c r="B444">
        <v>0.66496269734689872</v>
      </c>
      <c r="C444">
        <v>0.77664179823126578</v>
      </c>
    </row>
    <row r="445" spans="1:3" x14ac:dyDescent="0.3">
      <c r="A445" s="21">
        <v>29028</v>
      </c>
      <c r="B445">
        <v>0.66642434604216738</v>
      </c>
      <c r="C445">
        <v>0.77761623069477825</v>
      </c>
    </row>
    <row r="446" spans="1:3" x14ac:dyDescent="0.3">
      <c r="A446" s="21">
        <v>29035</v>
      </c>
      <c r="B446">
        <v>0.67186606682533168</v>
      </c>
      <c r="C446">
        <v>0.78124404455022112</v>
      </c>
    </row>
    <row r="447" spans="1:3" x14ac:dyDescent="0.3">
      <c r="A447" s="21">
        <v>29042</v>
      </c>
      <c r="B447">
        <v>0.67249108709781413</v>
      </c>
      <c r="C447">
        <v>0.78166072473187598</v>
      </c>
    </row>
    <row r="448" spans="1:3" x14ac:dyDescent="0.3">
      <c r="A448" s="21">
        <v>29049</v>
      </c>
      <c r="B448">
        <v>0.67237491646357461</v>
      </c>
      <c r="C448">
        <v>0.781583277642383</v>
      </c>
    </row>
    <row r="449" spans="1:3" x14ac:dyDescent="0.3">
      <c r="A449" s="21">
        <v>29056</v>
      </c>
      <c r="B449">
        <v>0.67372018004364009</v>
      </c>
      <c r="C449">
        <v>0.78248012002909328</v>
      </c>
    </row>
    <row r="450" spans="1:3" x14ac:dyDescent="0.3">
      <c r="A450" s="21">
        <v>29063</v>
      </c>
      <c r="B450">
        <v>0.67125843105838623</v>
      </c>
      <c r="C450">
        <v>0.78083895403892412</v>
      </c>
    </row>
    <row r="451" spans="1:3" x14ac:dyDescent="0.3">
      <c r="A451" s="21">
        <v>29070</v>
      </c>
      <c r="B451">
        <v>0.67159516045946199</v>
      </c>
      <c r="C451">
        <v>0.78106344030630803</v>
      </c>
    </row>
    <row r="452" spans="1:3" x14ac:dyDescent="0.3">
      <c r="A452" s="21">
        <v>29077</v>
      </c>
      <c r="B452">
        <v>0.67741394485305029</v>
      </c>
      <c r="C452">
        <v>0.78494262990203334</v>
      </c>
    </row>
    <row r="453" spans="1:3" x14ac:dyDescent="0.3">
      <c r="A453" s="21">
        <v>29084</v>
      </c>
      <c r="B453">
        <v>0.6750972469306098</v>
      </c>
      <c r="C453">
        <v>0.78339816462040668</v>
      </c>
    </row>
    <row r="454" spans="1:3" x14ac:dyDescent="0.3">
      <c r="A454" s="21">
        <v>29091</v>
      </c>
      <c r="B454">
        <v>0.67545206853069273</v>
      </c>
      <c r="C454">
        <v>0.78363471235379534</v>
      </c>
    </row>
    <row r="455" spans="1:3" x14ac:dyDescent="0.3">
      <c r="A455" s="21">
        <v>29098</v>
      </c>
      <c r="B455">
        <v>0.67492397374580881</v>
      </c>
      <c r="C455">
        <v>0.78328264916387269</v>
      </c>
    </row>
    <row r="456" spans="1:3" x14ac:dyDescent="0.3">
      <c r="A456" s="21">
        <v>29105</v>
      </c>
      <c r="B456">
        <v>0.66921648646749432</v>
      </c>
      <c r="C456">
        <v>0.77947765764499621</v>
      </c>
    </row>
    <row r="457" spans="1:3" x14ac:dyDescent="0.3">
      <c r="A457" s="21">
        <v>29112</v>
      </c>
      <c r="B457">
        <v>0.64625668625260746</v>
      </c>
      <c r="C457">
        <v>0.76417112416840483</v>
      </c>
    </row>
    <row r="458" spans="1:3" x14ac:dyDescent="0.3">
      <c r="A458" s="21">
        <v>29119</v>
      </c>
      <c r="B458">
        <v>0.6600490833500553</v>
      </c>
      <c r="C458">
        <v>0.77336605556670368</v>
      </c>
    </row>
    <row r="459" spans="1:3" x14ac:dyDescent="0.3">
      <c r="A459" s="21">
        <v>29126</v>
      </c>
      <c r="B459">
        <v>0.66309983500824465</v>
      </c>
      <c r="C459">
        <v>0.77539989000549625</v>
      </c>
    </row>
    <row r="460" spans="1:3" x14ac:dyDescent="0.3">
      <c r="A460" s="21">
        <v>29133</v>
      </c>
      <c r="B460">
        <v>0.62160143336113849</v>
      </c>
      <c r="C460">
        <v>0.74773428890742555</v>
      </c>
    </row>
    <row r="461" spans="1:3" x14ac:dyDescent="0.3">
      <c r="A461" s="21">
        <v>29140</v>
      </c>
      <c r="B461">
        <v>0.62101041202503426</v>
      </c>
      <c r="C461">
        <v>0.74734027468335629</v>
      </c>
    </row>
    <row r="462" spans="1:3" x14ac:dyDescent="0.3">
      <c r="A462" s="21">
        <v>29147</v>
      </c>
      <c r="B462">
        <v>0.61248032796965612</v>
      </c>
      <c r="C462">
        <v>0.74165355197977068</v>
      </c>
    </row>
    <row r="463" spans="1:3" x14ac:dyDescent="0.3">
      <c r="A463" s="21">
        <v>29154</v>
      </c>
      <c r="B463">
        <v>0.62187499370991095</v>
      </c>
      <c r="C463">
        <v>0.74791666247327404</v>
      </c>
    </row>
    <row r="464" spans="1:3" x14ac:dyDescent="0.3">
      <c r="A464" s="21">
        <v>29161</v>
      </c>
      <c r="B464">
        <v>0.61882460715354293</v>
      </c>
      <c r="C464">
        <v>0.74588307143569532</v>
      </c>
    </row>
    <row r="465" spans="1:3" x14ac:dyDescent="0.3">
      <c r="A465" s="21">
        <v>29168</v>
      </c>
      <c r="B465">
        <v>0.6247621280181096</v>
      </c>
      <c r="C465">
        <v>0.74984141867873988</v>
      </c>
    </row>
    <row r="466" spans="1:3" x14ac:dyDescent="0.3">
      <c r="A466" s="21">
        <v>29175</v>
      </c>
      <c r="B466">
        <v>0.64460314221750659</v>
      </c>
      <c r="C466">
        <v>0.7630687614783378</v>
      </c>
    </row>
    <row r="467" spans="1:3" x14ac:dyDescent="0.3">
      <c r="A467" s="21">
        <v>29182</v>
      </c>
      <c r="B467">
        <v>0.64761770102151694</v>
      </c>
      <c r="C467">
        <v>0.76507846734767782</v>
      </c>
    </row>
    <row r="468" spans="1:3" x14ac:dyDescent="0.3">
      <c r="A468" s="21">
        <v>29189</v>
      </c>
      <c r="B468">
        <v>0.65402587464575057</v>
      </c>
      <c r="C468">
        <v>0.76935058309716686</v>
      </c>
    </row>
    <row r="469" spans="1:3" x14ac:dyDescent="0.3">
      <c r="A469" s="21">
        <v>29196</v>
      </c>
      <c r="B469">
        <v>0.65601688276648795</v>
      </c>
      <c r="C469">
        <v>0.77067792184432504</v>
      </c>
    </row>
    <row r="470" spans="1:3" x14ac:dyDescent="0.3">
      <c r="A470" s="21">
        <v>29203</v>
      </c>
      <c r="B470">
        <v>0.64516178928580536</v>
      </c>
      <c r="C470">
        <v>0.76344119285720335</v>
      </c>
    </row>
    <row r="471" spans="1:3" x14ac:dyDescent="0.3">
      <c r="A471" s="21">
        <v>29210</v>
      </c>
      <c r="B471">
        <v>0.64583022109645793</v>
      </c>
      <c r="C471">
        <v>0.76388681406430536</v>
      </c>
    </row>
    <row r="472" spans="1:3" x14ac:dyDescent="0.3">
      <c r="A472" s="21">
        <v>29217</v>
      </c>
      <c r="B472">
        <v>0.58083900738450367</v>
      </c>
      <c r="C472">
        <v>0.72055933825633578</v>
      </c>
    </row>
    <row r="473" spans="1:3" x14ac:dyDescent="0.3">
      <c r="A473" s="21">
        <v>29224</v>
      </c>
      <c r="B473">
        <v>0.57736749917422525</v>
      </c>
      <c r="C473">
        <v>0.7182449994494835</v>
      </c>
    </row>
    <row r="474" spans="1:3" x14ac:dyDescent="0.3">
      <c r="A474" s="21">
        <v>29231</v>
      </c>
      <c r="B474">
        <v>0.57623605298865299</v>
      </c>
      <c r="C474">
        <v>0.71749070199243525</v>
      </c>
    </row>
    <row r="475" spans="1:3" x14ac:dyDescent="0.3">
      <c r="A475" s="21">
        <v>29238</v>
      </c>
      <c r="B475">
        <v>0.57096171090457271</v>
      </c>
      <c r="C475">
        <v>0.7139744739363818</v>
      </c>
    </row>
    <row r="476" spans="1:3" x14ac:dyDescent="0.3">
      <c r="A476" s="21">
        <v>29245</v>
      </c>
      <c r="B476">
        <v>0.55872619874144802</v>
      </c>
      <c r="C476">
        <v>0.70581746582763194</v>
      </c>
    </row>
    <row r="477" spans="1:3" x14ac:dyDescent="0.3">
      <c r="A477" s="21">
        <v>29252</v>
      </c>
      <c r="B477">
        <v>0.55495285088071722</v>
      </c>
      <c r="C477">
        <v>0.7033019005871447</v>
      </c>
    </row>
    <row r="478" spans="1:3" x14ac:dyDescent="0.3">
      <c r="A478" s="21">
        <v>29259</v>
      </c>
      <c r="B478">
        <v>0.55802479864147037</v>
      </c>
      <c r="C478">
        <v>0.70534986576098024</v>
      </c>
    </row>
    <row r="479" spans="1:3" x14ac:dyDescent="0.3">
      <c r="A479" s="21">
        <v>29266</v>
      </c>
      <c r="B479">
        <v>0.55965671453743182</v>
      </c>
      <c r="C479">
        <v>0.70643780969162129</v>
      </c>
    </row>
    <row r="480" spans="1:3" x14ac:dyDescent="0.3">
      <c r="A480" s="21">
        <v>29273</v>
      </c>
      <c r="B480">
        <v>0.56482328759105582</v>
      </c>
      <c r="C480">
        <v>0.70988219172737044</v>
      </c>
    </row>
    <row r="481" spans="1:3" x14ac:dyDescent="0.3">
      <c r="A481" s="21">
        <v>29280</v>
      </c>
      <c r="B481">
        <v>0.56427580005126077</v>
      </c>
      <c r="C481">
        <v>0.70951720003417396</v>
      </c>
    </row>
    <row r="482" spans="1:3" x14ac:dyDescent="0.3">
      <c r="A482" s="21">
        <v>29287</v>
      </c>
      <c r="B482">
        <v>0.56517274746539214</v>
      </c>
      <c r="C482">
        <v>0.71011516497692795</v>
      </c>
    </row>
    <row r="483" spans="1:3" x14ac:dyDescent="0.3">
      <c r="A483" s="21">
        <v>29294</v>
      </c>
      <c r="B483">
        <v>0.54108781121102978</v>
      </c>
      <c r="C483">
        <v>0.6940585408073533</v>
      </c>
    </row>
    <row r="484" spans="1:3" x14ac:dyDescent="0.3">
      <c r="A484" s="21">
        <v>29301</v>
      </c>
      <c r="B484">
        <v>0.5392537562903903</v>
      </c>
      <c r="C484">
        <v>0.69283583752692679</v>
      </c>
    </row>
    <row r="485" spans="1:3" x14ac:dyDescent="0.3">
      <c r="A485" s="21">
        <v>29308</v>
      </c>
      <c r="B485">
        <v>0.5403176471254697</v>
      </c>
      <c r="C485">
        <v>0.69354509808364662</v>
      </c>
    </row>
    <row r="486" spans="1:3" x14ac:dyDescent="0.3">
      <c r="A486" s="21">
        <v>29315</v>
      </c>
      <c r="B486">
        <v>0.53299462216413551</v>
      </c>
      <c r="C486">
        <v>0.68866308144275679</v>
      </c>
    </row>
    <row r="487" spans="1:3" x14ac:dyDescent="0.3">
      <c r="A487" s="21">
        <v>29322</v>
      </c>
      <c r="B487">
        <v>0.54875060971375667</v>
      </c>
      <c r="C487">
        <v>0.69916707314250448</v>
      </c>
    </row>
    <row r="488" spans="1:3" x14ac:dyDescent="0.3">
      <c r="A488" s="21">
        <v>29329</v>
      </c>
      <c r="B488">
        <v>0.54854355982230252</v>
      </c>
      <c r="C488">
        <v>0.69902903988153509</v>
      </c>
    </row>
    <row r="489" spans="1:3" x14ac:dyDescent="0.3">
      <c r="A489" s="21">
        <v>29336</v>
      </c>
      <c r="B489">
        <v>0.5586800436094651</v>
      </c>
      <c r="C489">
        <v>0.70578669573964326</v>
      </c>
    </row>
    <row r="490" spans="1:3" x14ac:dyDescent="0.3">
      <c r="A490" s="21">
        <v>29343</v>
      </c>
      <c r="B490">
        <v>0.55722186364610304</v>
      </c>
      <c r="C490">
        <v>0.70481457576406847</v>
      </c>
    </row>
    <row r="491" spans="1:3" x14ac:dyDescent="0.3">
      <c r="A491" s="21">
        <v>29350</v>
      </c>
      <c r="B491">
        <v>0.5506402054204802</v>
      </c>
      <c r="C491">
        <v>0.70042680361365328</v>
      </c>
    </row>
    <row r="492" spans="1:3" x14ac:dyDescent="0.3">
      <c r="A492" s="21">
        <v>29357</v>
      </c>
      <c r="B492">
        <v>0.54800949375336305</v>
      </c>
      <c r="C492">
        <v>0.69867299583557541</v>
      </c>
    </row>
    <row r="493" spans="1:3" x14ac:dyDescent="0.3">
      <c r="A493" s="21">
        <v>29364</v>
      </c>
      <c r="B493">
        <v>0.54720062096522193</v>
      </c>
      <c r="C493">
        <v>0.69813374731014788</v>
      </c>
    </row>
    <row r="494" spans="1:3" x14ac:dyDescent="0.3">
      <c r="A494" s="21">
        <v>29371</v>
      </c>
      <c r="B494">
        <v>0.52722929138546781</v>
      </c>
      <c r="C494">
        <v>0.68481952759031184</v>
      </c>
    </row>
    <row r="495" spans="1:3" x14ac:dyDescent="0.3">
      <c r="A495" s="21">
        <v>29378</v>
      </c>
      <c r="B495">
        <v>0.52712002419936554</v>
      </c>
      <c r="C495">
        <v>0.68474668279957707</v>
      </c>
    </row>
    <row r="496" spans="1:3" x14ac:dyDescent="0.3">
      <c r="A496" s="21">
        <v>29385</v>
      </c>
      <c r="B496">
        <v>0.51400776988570074</v>
      </c>
      <c r="C496">
        <v>0.67600517992380049</v>
      </c>
    </row>
    <row r="497" spans="1:3" x14ac:dyDescent="0.3">
      <c r="A497" s="21">
        <v>29392</v>
      </c>
      <c r="B497">
        <v>0.51245271984870655</v>
      </c>
      <c r="C497">
        <v>0.67496847989913777</v>
      </c>
    </row>
    <row r="498" spans="1:3" x14ac:dyDescent="0.3">
      <c r="A498" s="21">
        <v>29399</v>
      </c>
      <c r="B498">
        <v>0.51123655172955951</v>
      </c>
      <c r="C498">
        <v>0.67415770115303975</v>
      </c>
    </row>
    <row r="499" spans="1:3" x14ac:dyDescent="0.3">
      <c r="A499" s="21">
        <v>29406</v>
      </c>
      <c r="B499">
        <v>0.50969461414241457</v>
      </c>
      <c r="C499">
        <v>0.67312974276160964</v>
      </c>
    </row>
    <row r="500" spans="1:3" x14ac:dyDescent="0.3">
      <c r="A500" s="21">
        <v>29413</v>
      </c>
      <c r="B500">
        <v>0.50926530812311954</v>
      </c>
      <c r="C500">
        <v>0.67284353874874636</v>
      </c>
    </row>
    <row r="501" spans="1:3" x14ac:dyDescent="0.3">
      <c r="A501" s="21">
        <v>29420</v>
      </c>
      <c r="B501">
        <v>0.50293519364384043</v>
      </c>
      <c r="C501">
        <v>0.66862346242922688</v>
      </c>
    </row>
    <row r="502" spans="1:3" x14ac:dyDescent="0.3">
      <c r="A502" s="21">
        <v>29427</v>
      </c>
      <c r="B502">
        <v>0.50262189730161988</v>
      </c>
      <c r="C502">
        <v>0.66841459820107996</v>
      </c>
    </row>
    <row r="503" spans="1:3" x14ac:dyDescent="0.3">
      <c r="A503" s="21">
        <v>29434</v>
      </c>
      <c r="B503">
        <v>0.49746046482177259</v>
      </c>
      <c r="C503">
        <v>0.66497364321451502</v>
      </c>
    </row>
    <row r="504" spans="1:3" x14ac:dyDescent="0.3">
      <c r="A504" s="21">
        <v>29441</v>
      </c>
      <c r="B504">
        <v>0.4923113653437306</v>
      </c>
      <c r="C504">
        <v>0.66154091022915373</v>
      </c>
    </row>
    <row r="505" spans="1:3" x14ac:dyDescent="0.3">
      <c r="A505" s="21">
        <v>29448</v>
      </c>
      <c r="B505">
        <v>0.48332401194932412</v>
      </c>
      <c r="C505">
        <v>0.65554934129954945</v>
      </c>
    </row>
    <row r="506" spans="1:3" x14ac:dyDescent="0.3">
      <c r="A506" s="21">
        <v>29455</v>
      </c>
      <c r="B506">
        <v>0.47975900573935282</v>
      </c>
      <c r="C506">
        <v>0.65317267049290173</v>
      </c>
    </row>
    <row r="507" spans="1:3" x14ac:dyDescent="0.3">
      <c r="A507" s="21">
        <v>29462</v>
      </c>
      <c r="B507">
        <v>0.47868102374737781</v>
      </c>
      <c r="C507">
        <v>0.65245401583158524</v>
      </c>
    </row>
    <row r="508" spans="1:3" x14ac:dyDescent="0.3">
      <c r="A508" s="21">
        <v>29469</v>
      </c>
      <c r="B508">
        <v>0.48208885813120234</v>
      </c>
      <c r="C508">
        <v>0.65472590542080145</v>
      </c>
    </row>
    <row r="509" spans="1:3" x14ac:dyDescent="0.3">
      <c r="A509" s="21">
        <v>29476</v>
      </c>
      <c r="B509">
        <v>0.47774316153725715</v>
      </c>
      <c r="C509">
        <v>0.65182877435817144</v>
      </c>
    </row>
    <row r="510" spans="1:3" x14ac:dyDescent="0.3">
      <c r="A510" s="21">
        <v>29483</v>
      </c>
      <c r="B510">
        <v>0.46921245864023348</v>
      </c>
      <c r="C510">
        <v>0.64614163909348898</v>
      </c>
    </row>
    <row r="511" spans="1:3" x14ac:dyDescent="0.3">
      <c r="A511" s="21">
        <v>29490</v>
      </c>
      <c r="B511">
        <v>0.47181607391836639</v>
      </c>
      <c r="C511">
        <v>0.64787738261224426</v>
      </c>
    </row>
    <row r="512" spans="1:3" x14ac:dyDescent="0.3">
      <c r="A512" s="21">
        <v>29497</v>
      </c>
      <c r="B512">
        <v>0.46785391813139349</v>
      </c>
      <c r="C512">
        <v>0.64523594542092899</v>
      </c>
    </row>
    <row r="513" spans="1:3" x14ac:dyDescent="0.3">
      <c r="A513" s="21">
        <v>29504</v>
      </c>
      <c r="B513">
        <v>0.45160730064402377</v>
      </c>
      <c r="C513">
        <v>0.63440486709601573</v>
      </c>
    </row>
    <row r="514" spans="1:3" x14ac:dyDescent="0.3">
      <c r="A514" s="21">
        <v>29511</v>
      </c>
      <c r="B514">
        <v>0.45026348698177121</v>
      </c>
      <c r="C514">
        <v>0.63350899132118077</v>
      </c>
    </row>
    <row r="515" spans="1:3" x14ac:dyDescent="0.3">
      <c r="A515" s="21">
        <v>29518</v>
      </c>
      <c r="B515">
        <v>0.45151699980465088</v>
      </c>
      <c r="C515">
        <v>0.63434466653643384</v>
      </c>
    </row>
    <row r="516" spans="1:3" x14ac:dyDescent="0.3">
      <c r="A516" s="21">
        <v>29525</v>
      </c>
      <c r="B516">
        <v>0.45434993161479109</v>
      </c>
      <c r="C516">
        <v>0.63623328774319399</v>
      </c>
    </row>
    <row r="517" spans="1:3" x14ac:dyDescent="0.3">
      <c r="A517" s="21">
        <v>29532</v>
      </c>
      <c r="B517">
        <v>0.44935666342415365</v>
      </c>
      <c r="C517">
        <v>0.6329044422827691</v>
      </c>
    </row>
    <row r="518" spans="1:3" x14ac:dyDescent="0.3">
      <c r="A518" s="21">
        <v>29539</v>
      </c>
      <c r="B518">
        <v>0.4447628454566937</v>
      </c>
      <c r="C518">
        <v>0.62984189697112902</v>
      </c>
    </row>
    <row r="519" spans="1:3" x14ac:dyDescent="0.3">
      <c r="A519" s="21">
        <v>29546</v>
      </c>
      <c r="B519">
        <v>0.43688865267921112</v>
      </c>
      <c r="C519">
        <v>0.62459243511947404</v>
      </c>
    </row>
    <row r="520" spans="1:3" x14ac:dyDescent="0.3">
      <c r="A520" s="21">
        <v>29553</v>
      </c>
      <c r="B520">
        <v>0.43250303692600139</v>
      </c>
      <c r="C520">
        <v>0.62166869128400093</v>
      </c>
    </row>
    <row r="521" spans="1:3" x14ac:dyDescent="0.3">
      <c r="A521" s="21">
        <v>29560</v>
      </c>
      <c r="B521">
        <v>0.42354215121544703</v>
      </c>
      <c r="C521">
        <v>0.61569476747696461</v>
      </c>
    </row>
    <row r="522" spans="1:3" x14ac:dyDescent="0.3">
      <c r="A522" s="21">
        <v>29567</v>
      </c>
      <c r="B522">
        <v>0.42337556489055733</v>
      </c>
      <c r="C522">
        <v>0.61558370992703826</v>
      </c>
    </row>
    <row r="523" spans="1:3" x14ac:dyDescent="0.3">
      <c r="A523" s="21">
        <v>29574</v>
      </c>
      <c r="B523">
        <v>0.44589629195836056</v>
      </c>
      <c r="C523">
        <v>0.63059752797224022</v>
      </c>
    </row>
    <row r="524" spans="1:3" x14ac:dyDescent="0.3">
      <c r="A524" s="21">
        <v>29581</v>
      </c>
      <c r="B524">
        <v>0.43941850339526828</v>
      </c>
      <c r="C524">
        <v>0.62627900226351207</v>
      </c>
    </row>
    <row r="525" spans="1:3" x14ac:dyDescent="0.3">
      <c r="A525" s="21">
        <v>29588</v>
      </c>
      <c r="B525">
        <v>0.43961619618435643</v>
      </c>
      <c r="C525">
        <v>0.62641079745623751</v>
      </c>
    </row>
    <row r="526" spans="1:3" x14ac:dyDescent="0.3">
      <c r="A526" s="21">
        <v>29595</v>
      </c>
      <c r="B526">
        <v>0.42538535739735994</v>
      </c>
      <c r="C526">
        <v>0.61692357159823985</v>
      </c>
    </row>
    <row r="527" spans="1:3" x14ac:dyDescent="0.3">
      <c r="A527" s="21">
        <v>29602</v>
      </c>
      <c r="B527">
        <v>0.42011311252284844</v>
      </c>
      <c r="C527">
        <v>0.61340874168189907</v>
      </c>
    </row>
    <row r="528" spans="1:3" x14ac:dyDescent="0.3">
      <c r="A528" s="21">
        <v>29609</v>
      </c>
      <c r="B528">
        <v>0.42492478809825551</v>
      </c>
      <c r="C528">
        <v>0.61661652539883693</v>
      </c>
    </row>
    <row r="529" spans="1:3" x14ac:dyDescent="0.3">
      <c r="A529" s="21">
        <v>29616</v>
      </c>
      <c r="B529">
        <v>0.42875193688492952</v>
      </c>
      <c r="C529">
        <v>0.61916795792328627</v>
      </c>
    </row>
    <row r="530" spans="1:3" x14ac:dyDescent="0.3">
      <c r="A530" s="21">
        <v>29623</v>
      </c>
      <c r="B530">
        <v>0.42383767160814628</v>
      </c>
      <c r="C530">
        <v>0.61589178107209774</v>
      </c>
    </row>
    <row r="531" spans="1:3" x14ac:dyDescent="0.3">
      <c r="A531" s="21">
        <v>29630</v>
      </c>
      <c r="B531">
        <v>0.42667699714035895</v>
      </c>
      <c r="C531">
        <v>0.61778466476023919</v>
      </c>
    </row>
    <row r="532" spans="1:3" x14ac:dyDescent="0.3">
      <c r="A532" s="21">
        <v>29637</v>
      </c>
      <c r="B532">
        <v>0.42538272587562564</v>
      </c>
      <c r="C532">
        <v>0.61692181725041684</v>
      </c>
    </row>
    <row r="533" spans="1:3" x14ac:dyDescent="0.3">
      <c r="A533" s="21">
        <v>29644</v>
      </c>
      <c r="B533">
        <v>0.42160283650457864</v>
      </c>
      <c r="C533">
        <v>0.61440189100305231</v>
      </c>
    </row>
    <row r="534" spans="1:3" x14ac:dyDescent="0.3">
      <c r="A534" s="21">
        <v>29651</v>
      </c>
      <c r="B534">
        <v>0.42157941201382826</v>
      </c>
      <c r="C534">
        <v>0.61438627467588536</v>
      </c>
    </row>
    <row r="535" spans="1:3" x14ac:dyDescent="0.3">
      <c r="A535" s="21">
        <v>29658</v>
      </c>
      <c r="B535">
        <v>0.42417163006044767</v>
      </c>
      <c r="C535">
        <v>0.61611442004029848</v>
      </c>
    </row>
    <row r="536" spans="1:3" x14ac:dyDescent="0.3">
      <c r="A536" s="21">
        <v>29665</v>
      </c>
      <c r="B536">
        <v>0.42849784149900877</v>
      </c>
      <c r="C536">
        <v>0.61899856099933903</v>
      </c>
    </row>
    <row r="537" spans="1:3" x14ac:dyDescent="0.3">
      <c r="A537" s="21">
        <v>29672</v>
      </c>
      <c r="B537">
        <v>0.42763342913157565</v>
      </c>
      <c r="C537">
        <v>0.61842228608771721</v>
      </c>
    </row>
    <row r="538" spans="1:3" x14ac:dyDescent="0.3">
      <c r="A538" s="21">
        <v>29679</v>
      </c>
      <c r="B538">
        <v>0.4303077018420291</v>
      </c>
      <c r="C538">
        <v>0.62020513456135273</v>
      </c>
    </row>
    <row r="539" spans="1:3" x14ac:dyDescent="0.3">
      <c r="A539" s="21">
        <v>29686</v>
      </c>
      <c r="B539">
        <v>0.43069086740762785</v>
      </c>
      <c r="C539">
        <v>0.62046057827175183</v>
      </c>
    </row>
    <row r="540" spans="1:3" x14ac:dyDescent="0.3">
      <c r="A540" s="21">
        <v>29693</v>
      </c>
      <c r="B540">
        <v>0.430487612753786</v>
      </c>
      <c r="C540">
        <v>0.62032507516919044</v>
      </c>
    </row>
    <row r="541" spans="1:3" x14ac:dyDescent="0.3">
      <c r="A541" s="21">
        <v>29700</v>
      </c>
      <c r="B541">
        <v>0.43033784695514671</v>
      </c>
      <c r="C541">
        <v>0.6202252313034311</v>
      </c>
    </row>
    <row r="542" spans="1:3" x14ac:dyDescent="0.3">
      <c r="A542" s="21">
        <v>29707</v>
      </c>
      <c r="B542">
        <v>0.43277571874595333</v>
      </c>
      <c r="C542">
        <v>0.62185047916396874</v>
      </c>
    </row>
    <row r="543" spans="1:3" x14ac:dyDescent="0.3">
      <c r="A543" s="21">
        <v>29714</v>
      </c>
      <c r="B543">
        <v>0.43443384767917337</v>
      </c>
      <c r="C543">
        <v>0.62295589845278243</v>
      </c>
    </row>
    <row r="544" spans="1:3" x14ac:dyDescent="0.3">
      <c r="A544" s="21">
        <v>29721</v>
      </c>
      <c r="B544">
        <v>0.43596471632405176</v>
      </c>
      <c r="C544">
        <v>0.6239764775493678</v>
      </c>
    </row>
    <row r="545" spans="1:3" x14ac:dyDescent="0.3">
      <c r="A545" s="21">
        <v>29728</v>
      </c>
      <c r="B545">
        <v>0.43230185500603385</v>
      </c>
      <c r="C545">
        <v>0.62153457000402257</v>
      </c>
    </row>
    <row r="546" spans="1:3" x14ac:dyDescent="0.3">
      <c r="A546" s="21">
        <v>29735</v>
      </c>
      <c r="B546">
        <v>0.4319630546667157</v>
      </c>
      <c r="C546">
        <v>0.62130870311114372</v>
      </c>
    </row>
    <row r="547" spans="1:3" x14ac:dyDescent="0.3">
      <c r="A547" s="21">
        <v>29742</v>
      </c>
      <c r="B547">
        <v>0.42774704092981836</v>
      </c>
      <c r="C547">
        <v>0.61849802728654557</v>
      </c>
    </row>
    <row r="548" spans="1:3" x14ac:dyDescent="0.3">
      <c r="A548" s="21">
        <v>29749</v>
      </c>
      <c r="B548">
        <v>0.43915139794194419</v>
      </c>
      <c r="C548">
        <v>0.62610093196129613</v>
      </c>
    </row>
    <row r="549" spans="1:3" x14ac:dyDescent="0.3">
      <c r="A549" s="21">
        <v>29756</v>
      </c>
      <c r="B549">
        <v>0.43752994616024798</v>
      </c>
      <c r="C549">
        <v>0.62501996410683192</v>
      </c>
    </row>
    <row r="550" spans="1:3" x14ac:dyDescent="0.3">
      <c r="A550" s="21">
        <v>29763</v>
      </c>
      <c r="B550">
        <v>0.44007018804638021</v>
      </c>
      <c r="C550">
        <v>0.62671345869758677</v>
      </c>
    </row>
    <row r="551" spans="1:3" x14ac:dyDescent="0.3">
      <c r="A551" s="21">
        <v>29770</v>
      </c>
      <c r="B551">
        <v>0.43950169465951833</v>
      </c>
      <c r="C551">
        <v>0.62633446310634544</v>
      </c>
    </row>
    <row r="552" spans="1:3" x14ac:dyDescent="0.3">
      <c r="A552" s="21">
        <v>29777</v>
      </c>
      <c r="B552">
        <v>0.43855685230662234</v>
      </c>
      <c r="C552">
        <v>0.62570456820441489</v>
      </c>
    </row>
    <row r="553" spans="1:3" x14ac:dyDescent="0.3">
      <c r="A553" s="21">
        <v>29784</v>
      </c>
      <c r="B553">
        <v>0.43936309648220601</v>
      </c>
      <c r="C553">
        <v>0.62624206432147067</v>
      </c>
    </row>
    <row r="554" spans="1:3" x14ac:dyDescent="0.3">
      <c r="A554" s="21">
        <v>29791</v>
      </c>
      <c r="B554">
        <v>0.44122239683064518</v>
      </c>
      <c r="C554">
        <v>0.62748159788709668</v>
      </c>
    </row>
    <row r="555" spans="1:3" x14ac:dyDescent="0.3">
      <c r="A555" s="21">
        <v>29798</v>
      </c>
      <c r="B555">
        <v>0.44332939130691396</v>
      </c>
      <c r="C555">
        <v>0.62888626087127619</v>
      </c>
    </row>
    <row r="556" spans="1:3" x14ac:dyDescent="0.3">
      <c r="A556" s="21">
        <v>29805</v>
      </c>
      <c r="B556">
        <v>0.44332939130691396</v>
      </c>
      <c r="C556">
        <v>0.62888626087127597</v>
      </c>
    </row>
    <row r="557" spans="1:3" x14ac:dyDescent="0.3">
      <c r="A557" s="21">
        <v>29812</v>
      </c>
      <c r="B557">
        <v>0.4470997035354512</v>
      </c>
      <c r="C557">
        <v>0.63139980235696747</v>
      </c>
    </row>
    <row r="558" spans="1:3" x14ac:dyDescent="0.3">
      <c r="A558" s="21">
        <v>29819</v>
      </c>
      <c r="B558">
        <v>0.45319416360842701</v>
      </c>
      <c r="C558">
        <v>0.63546277573895116</v>
      </c>
    </row>
    <row r="559" spans="1:3" x14ac:dyDescent="0.3">
      <c r="A559" s="21">
        <v>29826</v>
      </c>
      <c r="B559">
        <v>0.45353258249859463</v>
      </c>
      <c r="C559">
        <v>0.63568838833239638</v>
      </c>
    </row>
    <row r="560" spans="1:3" x14ac:dyDescent="0.3">
      <c r="A560" s="21">
        <v>29833</v>
      </c>
      <c r="B560">
        <v>0.45824162545938035</v>
      </c>
      <c r="C560">
        <v>0.63882775030625349</v>
      </c>
    </row>
    <row r="561" spans="1:3" x14ac:dyDescent="0.3">
      <c r="A561" s="21">
        <v>29840</v>
      </c>
      <c r="B561">
        <v>0.45091800308444457</v>
      </c>
      <c r="C561">
        <v>0.63394533538962961</v>
      </c>
    </row>
    <row r="562" spans="1:3" x14ac:dyDescent="0.3">
      <c r="A562" s="21">
        <v>29847</v>
      </c>
      <c r="B562">
        <v>0.4410591678126829</v>
      </c>
      <c r="C562">
        <v>0.62737277854178863</v>
      </c>
    </row>
    <row r="563" spans="1:3" x14ac:dyDescent="0.3">
      <c r="A563" s="21">
        <v>29854</v>
      </c>
      <c r="B563">
        <v>0.43460728534674359</v>
      </c>
      <c r="C563">
        <v>0.62307152356449569</v>
      </c>
    </row>
    <row r="564" spans="1:3" x14ac:dyDescent="0.3">
      <c r="A564" s="21">
        <v>29861</v>
      </c>
      <c r="B564">
        <v>0.42458019287679832</v>
      </c>
      <c r="C564">
        <v>0.61638679525119877</v>
      </c>
    </row>
    <row r="565" spans="1:3" x14ac:dyDescent="0.3">
      <c r="A565" s="21">
        <v>29868</v>
      </c>
      <c r="B565">
        <v>0.42828840425690362</v>
      </c>
      <c r="C565">
        <v>0.61885893617126919</v>
      </c>
    </row>
    <row r="566" spans="1:3" x14ac:dyDescent="0.3">
      <c r="A566" s="21">
        <v>29875</v>
      </c>
      <c r="B566">
        <v>0.42575165966565187</v>
      </c>
      <c r="C566">
        <v>0.61716777311043458</v>
      </c>
    </row>
    <row r="567" spans="1:3" x14ac:dyDescent="0.3">
      <c r="A567" s="21">
        <v>29882</v>
      </c>
      <c r="B567">
        <v>0.42637862933631532</v>
      </c>
      <c r="C567">
        <v>0.61758575289087692</v>
      </c>
    </row>
    <row r="568" spans="1:3" x14ac:dyDescent="0.3">
      <c r="A568" s="21">
        <v>29889</v>
      </c>
      <c r="B568">
        <v>0.43061451341303569</v>
      </c>
      <c r="C568">
        <v>0.62040967560869031</v>
      </c>
    </row>
    <row r="569" spans="1:3" x14ac:dyDescent="0.3">
      <c r="A569" s="21">
        <v>29896</v>
      </c>
      <c r="B569">
        <v>0.43194119325056785</v>
      </c>
      <c r="C569">
        <v>0.62129412883371182</v>
      </c>
    </row>
    <row r="570" spans="1:3" x14ac:dyDescent="0.3">
      <c r="A570" s="21">
        <v>29903</v>
      </c>
      <c r="B570">
        <v>0.42768761905444092</v>
      </c>
      <c r="C570">
        <v>0.61845841270296065</v>
      </c>
    </row>
    <row r="571" spans="1:3" x14ac:dyDescent="0.3">
      <c r="A571" s="21">
        <v>29910</v>
      </c>
      <c r="B571">
        <v>0.42566876886200444</v>
      </c>
      <c r="C571">
        <v>0.6171125125746697</v>
      </c>
    </row>
    <row r="572" spans="1:3" x14ac:dyDescent="0.3">
      <c r="A572" s="21">
        <v>29917</v>
      </c>
      <c r="B572">
        <v>0.42348429257217596</v>
      </c>
      <c r="C572">
        <v>0.61565619504811731</v>
      </c>
    </row>
    <row r="573" spans="1:3" x14ac:dyDescent="0.3">
      <c r="A573" s="21">
        <v>29924</v>
      </c>
      <c r="B573">
        <v>0.42026465279658815</v>
      </c>
      <c r="C573">
        <v>0.61350976853105876</v>
      </c>
    </row>
    <row r="574" spans="1:3" x14ac:dyDescent="0.3">
      <c r="A574" s="21">
        <v>29931</v>
      </c>
      <c r="B574">
        <v>0.42109857855042748</v>
      </c>
      <c r="C574">
        <v>0.61406571903361806</v>
      </c>
    </row>
    <row r="575" spans="1:3" x14ac:dyDescent="0.3">
      <c r="A575" s="21">
        <v>29938</v>
      </c>
      <c r="B575">
        <v>0.4218071317961572</v>
      </c>
      <c r="C575">
        <v>0.61453808786410469</v>
      </c>
    </row>
    <row r="576" spans="1:3" x14ac:dyDescent="0.3">
      <c r="A576" s="21">
        <v>29945</v>
      </c>
      <c r="B576">
        <v>0.4185658722185826</v>
      </c>
      <c r="C576">
        <v>0.61237724814572159</v>
      </c>
    </row>
    <row r="577" spans="1:3" x14ac:dyDescent="0.3">
      <c r="A577" s="21">
        <v>29952</v>
      </c>
      <c r="B577">
        <v>0.41872528222043121</v>
      </c>
      <c r="C577">
        <v>0.6124835214802874</v>
      </c>
    </row>
    <row r="578" spans="1:3" x14ac:dyDescent="0.3">
      <c r="A578" s="21">
        <v>29959</v>
      </c>
      <c r="B578">
        <v>0.41562050333121359</v>
      </c>
      <c r="C578">
        <v>0.61041366888747561</v>
      </c>
    </row>
    <row r="579" spans="1:3" x14ac:dyDescent="0.3">
      <c r="A579" s="21">
        <v>29966</v>
      </c>
      <c r="B579">
        <v>0.41473765365607612</v>
      </c>
      <c r="C579">
        <v>0.60982510243738408</v>
      </c>
    </row>
    <row r="580" spans="1:3" x14ac:dyDescent="0.3">
      <c r="A580" s="21">
        <v>29973</v>
      </c>
      <c r="B580">
        <v>0.41773004320371371</v>
      </c>
      <c r="C580">
        <v>0.61182002880247577</v>
      </c>
    </row>
    <row r="581" spans="1:3" x14ac:dyDescent="0.3">
      <c r="A581" s="21">
        <v>29980</v>
      </c>
      <c r="B581">
        <v>0.41760742502162063</v>
      </c>
      <c r="C581">
        <v>0.61173828334774705</v>
      </c>
    </row>
    <row r="582" spans="1:3" x14ac:dyDescent="0.3">
      <c r="A582" s="21">
        <v>29987</v>
      </c>
      <c r="B582">
        <v>0.4184300553531986</v>
      </c>
      <c r="C582">
        <v>0.61228670356879911</v>
      </c>
    </row>
    <row r="583" spans="1:3" x14ac:dyDescent="0.3">
      <c r="A583" s="21">
        <v>29994</v>
      </c>
      <c r="B583">
        <v>0.41391116156611296</v>
      </c>
      <c r="C583">
        <v>0.60927410771074209</v>
      </c>
    </row>
    <row r="584" spans="1:3" x14ac:dyDescent="0.3">
      <c r="A584" s="21">
        <v>30001</v>
      </c>
      <c r="B584">
        <v>0.41352296065590338</v>
      </c>
      <c r="C584">
        <v>0.60901530710393559</v>
      </c>
    </row>
    <row r="585" spans="1:3" x14ac:dyDescent="0.3">
      <c r="A585" s="21">
        <v>30008</v>
      </c>
      <c r="B585">
        <v>0.40905108629539705</v>
      </c>
      <c r="C585">
        <v>0.60603405753026474</v>
      </c>
    </row>
    <row r="586" spans="1:3" x14ac:dyDescent="0.3">
      <c r="A586" s="21">
        <v>30015</v>
      </c>
      <c r="B586">
        <v>0.3950806083455915</v>
      </c>
      <c r="C586">
        <v>0.59672040556372741</v>
      </c>
    </row>
    <row r="587" spans="1:3" x14ac:dyDescent="0.3">
      <c r="A587" s="21">
        <v>30022</v>
      </c>
      <c r="B587">
        <v>0.39502553395919937</v>
      </c>
      <c r="C587">
        <v>0.59668368930613291</v>
      </c>
    </row>
    <row r="588" spans="1:3" x14ac:dyDescent="0.3">
      <c r="A588" s="21">
        <v>30029</v>
      </c>
      <c r="B588">
        <v>0.39389882969855916</v>
      </c>
      <c r="C588">
        <v>0.59593255313237292</v>
      </c>
    </row>
    <row r="589" spans="1:3" x14ac:dyDescent="0.3">
      <c r="A589" s="21">
        <v>30036</v>
      </c>
      <c r="B589">
        <v>0.39425869721348644</v>
      </c>
      <c r="C589">
        <v>0.59617246480899078</v>
      </c>
    </row>
    <row r="590" spans="1:3" x14ac:dyDescent="0.3">
      <c r="A590" s="21">
        <v>30043</v>
      </c>
      <c r="B590">
        <v>0.39559196201459584</v>
      </c>
      <c r="C590">
        <v>0.59706130800973056</v>
      </c>
    </row>
    <row r="591" spans="1:3" x14ac:dyDescent="0.3">
      <c r="A591" s="21">
        <v>30050</v>
      </c>
      <c r="B591">
        <v>0.39576353337519121</v>
      </c>
      <c r="C591">
        <v>0.59717568891679407</v>
      </c>
    </row>
    <row r="592" spans="1:3" x14ac:dyDescent="0.3">
      <c r="A592" s="21">
        <v>30057</v>
      </c>
      <c r="B592">
        <v>0.39627345113094958</v>
      </c>
      <c r="C592">
        <v>0.59751563408729969</v>
      </c>
    </row>
    <row r="593" spans="1:3" x14ac:dyDescent="0.3">
      <c r="A593" s="21">
        <v>30064</v>
      </c>
      <c r="B593">
        <v>0.39759845838307151</v>
      </c>
      <c r="C593">
        <v>0.59839897225538097</v>
      </c>
    </row>
    <row r="594" spans="1:3" x14ac:dyDescent="0.3">
      <c r="A594" s="21">
        <v>30071</v>
      </c>
      <c r="B594">
        <v>0.39761299920350773</v>
      </c>
      <c r="C594">
        <v>0.59840866613567179</v>
      </c>
    </row>
    <row r="595" spans="1:3" x14ac:dyDescent="0.3">
      <c r="A595" s="21">
        <v>30078</v>
      </c>
      <c r="B595">
        <v>0.40111511458550303</v>
      </c>
      <c r="C595">
        <v>0.6007434097236688</v>
      </c>
    </row>
    <row r="596" spans="1:3" x14ac:dyDescent="0.3">
      <c r="A596" s="21">
        <v>30085</v>
      </c>
      <c r="B596">
        <v>0.40134311151966234</v>
      </c>
      <c r="C596">
        <v>0.60089540767977478</v>
      </c>
    </row>
    <row r="597" spans="1:3" x14ac:dyDescent="0.3">
      <c r="A597" s="21">
        <v>30092</v>
      </c>
      <c r="B597">
        <v>0.40181356106792032</v>
      </c>
      <c r="C597">
        <v>0.60120904071194681</v>
      </c>
    </row>
    <row r="598" spans="1:3" x14ac:dyDescent="0.3">
      <c r="A598" s="21">
        <v>30099</v>
      </c>
      <c r="B598">
        <v>0.40004286502535419</v>
      </c>
      <c r="C598">
        <v>0.60002857668356946</v>
      </c>
    </row>
    <row r="599" spans="1:3" x14ac:dyDescent="0.3">
      <c r="A599" s="21">
        <v>30106</v>
      </c>
      <c r="B599">
        <v>0.3965782706035591</v>
      </c>
      <c r="C599">
        <v>0.59771884706903922</v>
      </c>
    </row>
    <row r="600" spans="1:3" x14ac:dyDescent="0.3">
      <c r="A600" s="21">
        <v>30113</v>
      </c>
      <c r="B600">
        <v>0.39666272827632038</v>
      </c>
      <c r="C600">
        <v>0.59777515218421362</v>
      </c>
    </row>
    <row r="601" spans="1:3" x14ac:dyDescent="0.3">
      <c r="A601" s="21">
        <v>30120</v>
      </c>
      <c r="B601">
        <v>0.39273980253938812</v>
      </c>
      <c r="C601">
        <v>0.595159868359592</v>
      </c>
    </row>
    <row r="602" spans="1:3" x14ac:dyDescent="0.3">
      <c r="A602" s="21">
        <v>30127</v>
      </c>
      <c r="B602">
        <v>0.39275320545680481</v>
      </c>
      <c r="C602">
        <v>0.59516880363786984</v>
      </c>
    </row>
    <row r="603" spans="1:3" x14ac:dyDescent="0.3">
      <c r="A603" s="21">
        <v>30134</v>
      </c>
      <c r="B603">
        <v>0.39062734840658059</v>
      </c>
      <c r="C603">
        <v>0.59375156560438702</v>
      </c>
    </row>
    <row r="604" spans="1:3" x14ac:dyDescent="0.3">
      <c r="A604" s="21">
        <v>30141</v>
      </c>
      <c r="B604">
        <v>0.39063869938025064</v>
      </c>
      <c r="C604">
        <v>0.59375913292016713</v>
      </c>
    </row>
    <row r="605" spans="1:3" x14ac:dyDescent="0.3">
      <c r="A605" s="21">
        <v>30148</v>
      </c>
      <c r="B605">
        <v>0.38927089473286225</v>
      </c>
      <c r="C605">
        <v>0.59284726315524139</v>
      </c>
    </row>
    <row r="606" spans="1:3" x14ac:dyDescent="0.3">
      <c r="A606" s="21">
        <v>30155</v>
      </c>
      <c r="B606">
        <v>0.38928311627517675</v>
      </c>
      <c r="C606">
        <v>0.59285541085011773</v>
      </c>
    </row>
    <row r="607" spans="1:3" x14ac:dyDescent="0.3">
      <c r="A607" s="21">
        <v>30162</v>
      </c>
      <c r="B607">
        <v>0.39598353294687161</v>
      </c>
      <c r="C607">
        <v>0.59732235529791444</v>
      </c>
    </row>
    <row r="608" spans="1:3" x14ac:dyDescent="0.3">
      <c r="A608" s="21">
        <v>30169</v>
      </c>
      <c r="B608">
        <v>0.39141063352772743</v>
      </c>
      <c r="C608">
        <v>0.59427375568515151</v>
      </c>
    </row>
    <row r="609" spans="1:3" x14ac:dyDescent="0.3">
      <c r="A609" s="21">
        <v>30176</v>
      </c>
      <c r="B609">
        <v>0.39065273837200076</v>
      </c>
      <c r="C609">
        <v>0.59376849224800043</v>
      </c>
    </row>
    <row r="610" spans="1:3" x14ac:dyDescent="0.3">
      <c r="A610" s="21">
        <v>30183</v>
      </c>
      <c r="B610">
        <v>0.41422984910821503</v>
      </c>
      <c r="C610">
        <v>0.60948656607214335</v>
      </c>
    </row>
    <row r="611" spans="1:3" x14ac:dyDescent="0.3">
      <c r="A611" s="21">
        <v>30190</v>
      </c>
      <c r="B611">
        <v>0.4016664812044129</v>
      </c>
      <c r="C611">
        <v>0.60111098746960856</v>
      </c>
    </row>
    <row r="612" spans="1:3" x14ac:dyDescent="0.3">
      <c r="A612" s="21">
        <v>30197</v>
      </c>
      <c r="B612">
        <v>0.40205410229264643</v>
      </c>
      <c r="C612">
        <v>0.60136940152843099</v>
      </c>
    </row>
    <row r="613" spans="1:3" x14ac:dyDescent="0.3">
      <c r="A613" s="21">
        <v>30204</v>
      </c>
      <c r="B613">
        <v>0.40379010909789903</v>
      </c>
      <c r="C613">
        <v>0.60252673939859935</v>
      </c>
    </row>
    <row r="614" spans="1:3" x14ac:dyDescent="0.3">
      <c r="A614" s="21">
        <v>30211</v>
      </c>
      <c r="B614">
        <v>0.40456597634635555</v>
      </c>
      <c r="C614">
        <v>0.60304398423090366</v>
      </c>
    </row>
    <row r="615" spans="1:3" x14ac:dyDescent="0.3">
      <c r="A615" s="21">
        <v>30218</v>
      </c>
      <c r="B615">
        <v>0.40462105284874866</v>
      </c>
      <c r="C615">
        <v>0.60308070189916563</v>
      </c>
    </row>
    <row r="616" spans="1:3" x14ac:dyDescent="0.3">
      <c r="A616" s="21">
        <v>30225</v>
      </c>
      <c r="B616">
        <v>0.40387516023977749</v>
      </c>
      <c r="C616">
        <v>0.60258344015985155</v>
      </c>
    </row>
    <row r="617" spans="1:3" x14ac:dyDescent="0.3">
      <c r="A617" s="21">
        <v>30232</v>
      </c>
      <c r="B617">
        <v>0.4151630043005225</v>
      </c>
      <c r="C617">
        <v>0.61010866953368159</v>
      </c>
    </row>
    <row r="618" spans="1:3" x14ac:dyDescent="0.3">
      <c r="A618" s="21">
        <v>30239</v>
      </c>
      <c r="B618">
        <v>0.41501753121315665</v>
      </c>
      <c r="C618">
        <v>0.61001168747543766</v>
      </c>
    </row>
    <row r="619" spans="1:3" x14ac:dyDescent="0.3">
      <c r="A619" s="21">
        <v>30246</v>
      </c>
      <c r="B619">
        <v>0.40595142907518972</v>
      </c>
      <c r="C619">
        <v>0.60396761938345989</v>
      </c>
    </row>
    <row r="620" spans="1:3" x14ac:dyDescent="0.3">
      <c r="A620" s="21">
        <v>30253</v>
      </c>
      <c r="B620">
        <v>0.40954689815460149</v>
      </c>
      <c r="C620">
        <v>0.60636459876973436</v>
      </c>
    </row>
    <row r="621" spans="1:3" x14ac:dyDescent="0.3">
      <c r="A621" s="21">
        <v>30260</v>
      </c>
      <c r="B621">
        <v>0.41844263005994925</v>
      </c>
      <c r="C621">
        <v>0.61229508670663291</v>
      </c>
    </row>
    <row r="622" spans="1:3" x14ac:dyDescent="0.3">
      <c r="A622" s="21">
        <v>30267</v>
      </c>
      <c r="B622">
        <v>0.41927156425076084</v>
      </c>
      <c r="C622">
        <v>0.61284770950050738</v>
      </c>
    </row>
    <row r="623" spans="1:3" x14ac:dyDescent="0.3">
      <c r="A623" s="21">
        <v>30274</v>
      </c>
      <c r="B623">
        <v>0.41949145688786682</v>
      </c>
      <c r="C623">
        <v>0.61299430459191118</v>
      </c>
    </row>
    <row r="624" spans="1:3" x14ac:dyDescent="0.3">
      <c r="A624" s="21">
        <v>30281</v>
      </c>
      <c r="B624">
        <v>0.41963952147890737</v>
      </c>
      <c r="C624">
        <v>0.61309301431927155</v>
      </c>
    </row>
    <row r="625" spans="1:3" x14ac:dyDescent="0.3">
      <c r="A625" s="21">
        <v>30288</v>
      </c>
      <c r="B625">
        <v>0.4152211319396712</v>
      </c>
      <c r="C625">
        <v>0.61014742129311428</v>
      </c>
    </row>
    <row r="626" spans="1:3" x14ac:dyDescent="0.3">
      <c r="A626" s="21">
        <v>30295</v>
      </c>
      <c r="B626">
        <v>0.41504302936145604</v>
      </c>
      <c r="C626">
        <v>0.61002868624097073</v>
      </c>
    </row>
    <row r="627" spans="1:3" x14ac:dyDescent="0.3">
      <c r="A627" s="21">
        <v>30302</v>
      </c>
      <c r="B627">
        <v>0.41333378821110645</v>
      </c>
      <c r="C627">
        <v>0.60888919214073767</v>
      </c>
    </row>
    <row r="628" spans="1:3" x14ac:dyDescent="0.3">
      <c r="A628" s="21">
        <v>30309</v>
      </c>
      <c r="B628">
        <v>0.41507282017077363</v>
      </c>
      <c r="C628">
        <v>0.61004854678051568</v>
      </c>
    </row>
    <row r="629" spans="1:3" x14ac:dyDescent="0.3">
      <c r="A629" s="21">
        <v>30316</v>
      </c>
      <c r="B629">
        <v>0.41649860450981274</v>
      </c>
      <c r="C629">
        <v>0.61099906967320849</v>
      </c>
    </row>
    <row r="630" spans="1:3" x14ac:dyDescent="0.3">
      <c r="A630" s="21">
        <v>30323</v>
      </c>
      <c r="B630">
        <v>0.41910459456302346</v>
      </c>
      <c r="C630">
        <v>0.61273639637534894</v>
      </c>
    </row>
    <row r="631" spans="1:3" x14ac:dyDescent="0.3">
      <c r="A631" s="21">
        <v>30330</v>
      </c>
      <c r="B631">
        <v>0.41581301211127969</v>
      </c>
      <c r="C631">
        <v>0.61054200807418635</v>
      </c>
    </row>
    <row r="632" spans="1:3" x14ac:dyDescent="0.3">
      <c r="A632" s="21">
        <v>30337</v>
      </c>
      <c r="B632">
        <v>0.41383901391520084</v>
      </c>
      <c r="C632">
        <v>0.60922600927680048</v>
      </c>
    </row>
    <row r="633" spans="1:3" x14ac:dyDescent="0.3">
      <c r="A633" s="21">
        <v>30344</v>
      </c>
      <c r="B633">
        <v>0.41384365250782079</v>
      </c>
      <c r="C633">
        <v>0.60922910167188049</v>
      </c>
    </row>
    <row r="634" spans="1:3" x14ac:dyDescent="0.3">
      <c r="A634" s="21">
        <v>30351</v>
      </c>
      <c r="B634">
        <v>0.41416399079898414</v>
      </c>
      <c r="C634">
        <v>0.60944266053265594</v>
      </c>
    </row>
    <row r="635" spans="1:3" x14ac:dyDescent="0.3">
      <c r="A635" s="21">
        <v>30358</v>
      </c>
      <c r="B635">
        <v>0.41371282944239568</v>
      </c>
      <c r="C635">
        <v>0.60914188629493038</v>
      </c>
    </row>
    <row r="636" spans="1:3" x14ac:dyDescent="0.3">
      <c r="A636" s="21">
        <v>30365</v>
      </c>
      <c r="B636">
        <v>0.41365451808278664</v>
      </c>
      <c r="C636">
        <v>0.60910301205519102</v>
      </c>
    </row>
    <row r="637" spans="1:3" x14ac:dyDescent="0.3">
      <c r="A637" s="21">
        <v>30372</v>
      </c>
      <c r="B637">
        <v>0.41256073995127995</v>
      </c>
      <c r="C637">
        <v>0.6083738266341866</v>
      </c>
    </row>
    <row r="638" spans="1:3" x14ac:dyDescent="0.3">
      <c r="A638" s="21">
        <v>30379</v>
      </c>
      <c r="B638">
        <v>0.41524745234398114</v>
      </c>
      <c r="C638">
        <v>0.61016496822932076</v>
      </c>
    </row>
    <row r="639" spans="1:3" x14ac:dyDescent="0.3">
      <c r="A639" s="21">
        <v>30386</v>
      </c>
      <c r="B639">
        <v>0.41591993000634109</v>
      </c>
      <c r="C639">
        <v>0.61061328667089387</v>
      </c>
    </row>
    <row r="640" spans="1:3" x14ac:dyDescent="0.3">
      <c r="A640" s="21">
        <v>30393</v>
      </c>
      <c r="B640">
        <v>0.41535655401979782</v>
      </c>
      <c r="C640">
        <v>0.61023770267986521</v>
      </c>
    </row>
    <row r="641" spans="1:3" x14ac:dyDescent="0.3">
      <c r="A641" s="21">
        <v>30400</v>
      </c>
      <c r="B641">
        <v>0.41467149254977653</v>
      </c>
      <c r="C641">
        <v>0.6097809950331845</v>
      </c>
    </row>
    <row r="642" spans="1:3" x14ac:dyDescent="0.3">
      <c r="A642" s="21">
        <v>30407</v>
      </c>
      <c r="B642">
        <v>0.41489625648086348</v>
      </c>
      <c r="C642">
        <v>0.60993083765390887</v>
      </c>
    </row>
    <row r="643" spans="1:3" x14ac:dyDescent="0.3">
      <c r="A643" s="21">
        <v>30414</v>
      </c>
      <c r="B643">
        <v>0.41461504493409035</v>
      </c>
      <c r="C643">
        <v>0.60974336328939338</v>
      </c>
    </row>
    <row r="644" spans="1:3" x14ac:dyDescent="0.3">
      <c r="A644" s="21">
        <v>30421</v>
      </c>
      <c r="B644">
        <v>0.42312816761886457</v>
      </c>
      <c r="C644">
        <v>0.61541877841257631</v>
      </c>
    </row>
    <row r="645" spans="1:3" x14ac:dyDescent="0.3">
      <c r="A645" s="21">
        <v>30428</v>
      </c>
      <c r="B645">
        <v>0.42339188068674505</v>
      </c>
      <c r="C645">
        <v>0.61559458712449666</v>
      </c>
    </row>
    <row r="646" spans="1:3" x14ac:dyDescent="0.3">
      <c r="A646" s="21">
        <v>30435</v>
      </c>
      <c r="B646">
        <v>0.42206297785432295</v>
      </c>
      <c r="C646">
        <v>0.61470865190288193</v>
      </c>
    </row>
    <row r="647" spans="1:3" x14ac:dyDescent="0.3">
      <c r="A647" s="21">
        <v>30442</v>
      </c>
      <c r="B647">
        <v>0.42217081222127684</v>
      </c>
      <c r="C647">
        <v>0.61478054148085126</v>
      </c>
    </row>
    <row r="648" spans="1:3" x14ac:dyDescent="0.3">
      <c r="A648" s="21">
        <v>30449</v>
      </c>
      <c r="B648">
        <v>0.42189884619135087</v>
      </c>
      <c r="C648">
        <v>0.61459923079423384</v>
      </c>
    </row>
    <row r="649" spans="1:3" x14ac:dyDescent="0.3">
      <c r="A649" s="21">
        <v>30456</v>
      </c>
      <c r="B649">
        <v>0.42267500607852732</v>
      </c>
      <c r="C649">
        <v>0.61511667071901821</v>
      </c>
    </row>
    <row r="650" spans="1:3" x14ac:dyDescent="0.3">
      <c r="A650" s="21">
        <v>30463</v>
      </c>
      <c r="B650">
        <v>0.42114391162706366</v>
      </c>
      <c r="C650">
        <v>0.61409594108470889</v>
      </c>
    </row>
    <row r="651" spans="1:3" x14ac:dyDescent="0.3">
      <c r="A651" s="21">
        <v>30470</v>
      </c>
      <c r="B651">
        <v>0.43303733311975245</v>
      </c>
      <c r="C651">
        <v>0.62202488874650164</v>
      </c>
    </row>
    <row r="652" spans="1:3" x14ac:dyDescent="0.3">
      <c r="A652" s="21">
        <v>30477</v>
      </c>
      <c r="B652">
        <v>0.43396973454445581</v>
      </c>
      <c r="C652">
        <v>0.62264648969630387</v>
      </c>
    </row>
    <row r="653" spans="1:3" x14ac:dyDescent="0.3">
      <c r="A653" s="21">
        <v>30484</v>
      </c>
      <c r="B653">
        <v>0.42945194166001183</v>
      </c>
      <c r="C653">
        <v>0.61963462777334111</v>
      </c>
    </row>
    <row r="654" spans="1:3" x14ac:dyDescent="0.3">
      <c r="A654" s="21">
        <v>30491</v>
      </c>
      <c r="B654">
        <v>0.43124277636789426</v>
      </c>
      <c r="C654">
        <v>0.62082851757859614</v>
      </c>
    </row>
    <row r="655" spans="1:3" x14ac:dyDescent="0.3">
      <c r="A655" s="21">
        <v>30498</v>
      </c>
      <c r="B655">
        <v>0.43107969969216792</v>
      </c>
      <c r="C655">
        <v>0.62071979979477854</v>
      </c>
    </row>
    <row r="656" spans="1:3" x14ac:dyDescent="0.3">
      <c r="A656" s="21">
        <v>30505</v>
      </c>
      <c r="B656">
        <v>0.43119194146987683</v>
      </c>
      <c r="C656">
        <v>0.62079462764658422</v>
      </c>
    </row>
    <row r="657" spans="1:3" x14ac:dyDescent="0.3">
      <c r="A657" s="21">
        <v>30512</v>
      </c>
      <c r="B657">
        <v>0.42692531836784103</v>
      </c>
      <c r="C657">
        <v>0.61795021224522717</v>
      </c>
    </row>
    <row r="658" spans="1:3" x14ac:dyDescent="0.3">
      <c r="A658" s="21">
        <v>30519</v>
      </c>
      <c r="B658">
        <v>0.42158337725678102</v>
      </c>
      <c r="C658">
        <v>0.61438891817118713</v>
      </c>
    </row>
    <row r="659" spans="1:3" x14ac:dyDescent="0.3">
      <c r="A659" s="21">
        <v>30526</v>
      </c>
      <c r="B659">
        <v>0.42171585992732991</v>
      </c>
      <c r="C659">
        <v>0.61447723995155312</v>
      </c>
    </row>
    <row r="660" spans="1:3" x14ac:dyDescent="0.3">
      <c r="A660" s="21">
        <v>30533</v>
      </c>
      <c r="B660">
        <v>0.42102031757563568</v>
      </c>
      <c r="C660">
        <v>0.61401354505042383</v>
      </c>
    </row>
    <row r="661" spans="1:3" x14ac:dyDescent="0.3">
      <c r="A661" s="21">
        <v>30540</v>
      </c>
      <c r="B661">
        <v>0.42151144627267262</v>
      </c>
      <c r="C661">
        <v>0.61434096418178163</v>
      </c>
    </row>
    <row r="662" spans="1:3" x14ac:dyDescent="0.3">
      <c r="A662" s="21">
        <v>30547</v>
      </c>
      <c r="B662">
        <v>0.42215866969476901</v>
      </c>
      <c r="C662">
        <v>0.61477244646317941</v>
      </c>
    </row>
    <row r="663" spans="1:3" x14ac:dyDescent="0.3">
      <c r="A663" s="21">
        <v>30554</v>
      </c>
      <c r="B663">
        <v>0.42206910086952926</v>
      </c>
      <c r="C663">
        <v>0.6147127339130195</v>
      </c>
    </row>
    <row r="664" spans="1:3" x14ac:dyDescent="0.3">
      <c r="A664" s="21">
        <v>30561</v>
      </c>
      <c r="B664">
        <v>0.42187483965747674</v>
      </c>
      <c r="C664">
        <v>0.61458322643831786</v>
      </c>
    </row>
    <row r="665" spans="1:3" x14ac:dyDescent="0.3">
      <c r="A665" s="21">
        <v>30568</v>
      </c>
      <c r="B665">
        <v>0.42371424126064039</v>
      </c>
      <c r="C665">
        <v>0.61580949417376041</v>
      </c>
    </row>
    <row r="666" spans="1:3" x14ac:dyDescent="0.3">
      <c r="A666" s="21">
        <v>30575</v>
      </c>
      <c r="B666">
        <v>0.42401847955835337</v>
      </c>
      <c r="C666">
        <v>0.6160123197055688</v>
      </c>
    </row>
    <row r="667" spans="1:3" x14ac:dyDescent="0.3">
      <c r="A667" s="21">
        <v>30582</v>
      </c>
      <c r="B667">
        <v>0.42531306303825867</v>
      </c>
      <c r="C667">
        <v>0.61687537535883907</v>
      </c>
    </row>
    <row r="668" spans="1:3" x14ac:dyDescent="0.3">
      <c r="A668" s="21">
        <v>30589</v>
      </c>
      <c r="B668">
        <v>0.42235199278382235</v>
      </c>
      <c r="C668">
        <v>0.61490132852254831</v>
      </c>
    </row>
    <row r="669" spans="1:3" x14ac:dyDescent="0.3">
      <c r="A669" s="21">
        <v>30596</v>
      </c>
      <c r="B669">
        <v>0.42796496036324444</v>
      </c>
      <c r="C669">
        <v>0.61864330690882963</v>
      </c>
    </row>
    <row r="670" spans="1:3" x14ac:dyDescent="0.3">
      <c r="A670" s="21">
        <v>30603</v>
      </c>
      <c r="B670">
        <v>0.4281438118194148</v>
      </c>
      <c r="C670">
        <v>0.61876254121294316</v>
      </c>
    </row>
    <row r="671" spans="1:3" x14ac:dyDescent="0.3">
      <c r="A671" s="21">
        <v>30610</v>
      </c>
      <c r="B671">
        <v>0.42485686728345773</v>
      </c>
      <c r="C671">
        <v>0.61657124485563852</v>
      </c>
    </row>
    <row r="672" spans="1:3" x14ac:dyDescent="0.3">
      <c r="A672" s="21">
        <v>30617</v>
      </c>
      <c r="B672">
        <v>0.42277458302472715</v>
      </c>
      <c r="C672">
        <v>0.6151830553498181</v>
      </c>
    </row>
    <row r="673" spans="1:3" x14ac:dyDescent="0.3">
      <c r="A673" s="21">
        <v>30624</v>
      </c>
      <c r="B673">
        <v>0.42255597791211191</v>
      </c>
      <c r="C673">
        <v>0.61503731860807453</v>
      </c>
    </row>
    <row r="674" spans="1:3" x14ac:dyDescent="0.3">
      <c r="A674" s="21">
        <v>30631</v>
      </c>
      <c r="B674">
        <v>0.41809476920095634</v>
      </c>
      <c r="C674">
        <v>0.61206317946730426</v>
      </c>
    </row>
    <row r="675" spans="1:3" x14ac:dyDescent="0.3">
      <c r="A675" s="21">
        <v>30638</v>
      </c>
      <c r="B675">
        <v>0.40932110324970228</v>
      </c>
      <c r="C675">
        <v>0.60621406883313478</v>
      </c>
    </row>
    <row r="676" spans="1:3" x14ac:dyDescent="0.3">
      <c r="A676" s="21">
        <v>30645</v>
      </c>
      <c r="B676">
        <v>0.40935949015801154</v>
      </c>
      <c r="C676">
        <v>0.60623966010534103</v>
      </c>
    </row>
    <row r="677" spans="1:3" x14ac:dyDescent="0.3">
      <c r="A677" s="21">
        <v>30652</v>
      </c>
      <c r="B677">
        <v>0.41177696856181206</v>
      </c>
      <c r="C677">
        <v>0.60785131237454137</v>
      </c>
    </row>
    <row r="678" spans="1:3" x14ac:dyDescent="0.3">
      <c r="A678" s="21">
        <v>30659</v>
      </c>
      <c r="B678">
        <v>0.41069770034370601</v>
      </c>
      <c r="C678">
        <v>0.60713180022913726</v>
      </c>
    </row>
    <row r="679" spans="1:3" x14ac:dyDescent="0.3">
      <c r="A679" s="21">
        <v>30666</v>
      </c>
      <c r="B679">
        <v>0.40916637647037085</v>
      </c>
      <c r="C679">
        <v>0.60611091764691383</v>
      </c>
    </row>
    <row r="680" spans="1:3" x14ac:dyDescent="0.3">
      <c r="A680" s="21">
        <v>30673</v>
      </c>
      <c r="B680">
        <v>0.40905741097321713</v>
      </c>
      <c r="C680">
        <v>0.60603827398214449</v>
      </c>
    </row>
    <row r="681" spans="1:3" x14ac:dyDescent="0.3">
      <c r="A681" s="21">
        <v>30680</v>
      </c>
      <c r="B681">
        <v>0.40788939817127717</v>
      </c>
      <c r="C681">
        <v>0.60525959878085156</v>
      </c>
    </row>
    <row r="682" spans="1:3" x14ac:dyDescent="0.3">
      <c r="A682" s="21">
        <v>30687</v>
      </c>
      <c r="B682">
        <v>0.41180400946584167</v>
      </c>
      <c r="C682">
        <v>0.60786933964389445</v>
      </c>
    </row>
    <row r="683" spans="1:3" x14ac:dyDescent="0.3">
      <c r="A683" s="21">
        <v>30694</v>
      </c>
      <c r="B683">
        <v>0.41169081968980997</v>
      </c>
      <c r="C683">
        <v>0.60779387979320665</v>
      </c>
    </row>
    <row r="684" spans="1:3" x14ac:dyDescent="0.3">
      <c r="A684" s="21">
        <v>30701</v>
      </c>
      <c r="B684">
        <v>0.40995814527174257</v>
      </c>
      <c r="C684">
        <v>0.60663876351449497</v>
      </c>
    </row>
    <row r="685" spans="1:3" x14ac:dyDescent="0.3">
      <c r="A685" s="21">
        <v>30708</v>
      </c>
      <c r="B685">
        <v>0.40885392282767602</v>
      </c>
      <c r="C685">
        <v>0.60590261521845057</v>
      </c>
    </row>
    <row r="686" spans="1:3" x14ac:dyDescent="0.3">
      <c r="A686" s="21">
        <v>30715</v>
      </c>
      <c r="B686">
        <v>0.40535765366097143</v>
      </c>
      <c r="C686">
        <v>0.60357176910731425</v>
      </c>
    </row>
    <row r="687" spans="1:3" x14ac:dyDescent="0.3">
      <c r="A687" s="21">
        <v>30722</v>
      </c>
      <c r="B687">
        <v>0.41117456233788019</v>
      </c>
      <c r="C687">
        <v>0.60744970822525324</v>
      </c>
    </row>
    <row r="688" spans="1:3" x14ac:dyDescent="0.3">
      <c r="A688" s="21">
        <v>30729</v>
      </c>
      <c r="B688">
        <v>0.4145831316040644</v>
      </c>
      <c r="C688">
        <v>0.60972208773604297</v>
      </c>
    </row>
    <row r="689" spans="1:3" x14ac:dyDescent="0.3">
      <c r="A689" s="21">
        <v>30736</v>
      </c>
      <c r="B689">
        <v>0.41405920669277146</v>
      </c>
      <c r="C689">
        <v>0.60937280446184749</v>
      </c>
    </row>
    <row r="690" spans="1:3" x14ac:dyDescent="0.3">
      <c r="A690" s="21">
        <v>30743</v>
      </c>
      <c r="B690">
        <v>0.41606683293995578</v>
      </c>
      <c r="C690">
        <v>0.61071122195997041</v>
      </c>
    </row>
    <row r="691" spans="1:3" x14ac:dyDescent="0.3">
      <c r="A691" s="21">
        <v>30750</v>
      </c>
      <c r="B691">
        <v>0.42015231168997991</v>
      </c>
      <c r="C691">
        <v>0.61343487445998646</v>
      </c>
    </row>
    <row r="692" spans="1:3" x14ac:dyDescent="0.3">
      <c r="A692" s="21">
        <v>30757</v>
      </c>
      <c r="B692">
        <v>0.41945482765020764</v>
      </c>
      <c r="C692">
        <v>0.61296988510013839</v>
      </c>
    </row>
    <row r="693" spans="1:3" x14ac:dyDescent="0.3">
      <c r="A693" s="21">
        <v>30764</v>
      </c>
      <c r="B693">
        <v>0.42429782793032572</v>
      </c>
      <c r="C693">
        <v>0.61619855195355044</v>
      </c>
    </row>
    <row r="694" spans="1:3" x14ac:dyDescent="0.3">
      <c r="A694" s="21">
        <v>30771</v>
      </c>
      <c r="B694">
        <v>0.42470435774469051</v>
      </c>
      <c r="C694">
        <v>0.61646957182979367</v>
      </c>
    </row>
    <row r="695" spans="1:3" x14ac:dyDescent="0.3">
      <c r="A695" s="21">
        <v>30778</v>
      </c>
      <c r="B695">
        <v>0.42887049143221423</v>
      </c>
      <c r="C695">
        <v>0.61924699428814278</v>
      </c>
    </row>
    <row r="696" spans="1:3" x14ac:dyDescent="0.3">
      <c r="A696" s="21">
        <v>30785</v>
      </c>
      <c r="B696">
        <v>0.42895162313565482</v>
      </c>
      <c r="C696">
        <v>0.61930108209043655</v>
      </c>
    </row>
    <row r="697" spans="1:3" x14ac:dyDescent="0.3">
      <c r="A697" s="21">
        <v>30792</v>
      </c>
      <c r="B697">
        <v>0.42583366819862212</v>
      </c>
      <c r="C697">
        <v>0.61722244546574812</v>
      </c>
    </row>
    <row r="698" spans="1:3" x14ac:dyDescent="0.3">
      <c r="A698" s="21">
        <v>30799</v>
      </c>
      <c r="B698">
        <v>0.42373946427955872</v>
      </c>
      <c r="C698">
        <v>0.61582630951970585</v>
      </c>
    </row>
    <row r="699" spans="1:3" x14ac:dyDescent="0.3">
      <c r="A699" s="21">
        <v>30806</v>
      </c>
      <c r="B699">
        <v>0.42303526456148272</v>
      </c>
      <c r="C699">
        <v>0.61535684304098837</v>
      </c>
    </row>
    <row r="700" spans="1:3" x14ac:dyDescent="0.3">
      <c r="A700" s="21">
        <v>30813</v>
      </c>
      <c r="B700">
        <v>0.42166294484674166</v>
      </c>
      <c r="C700">
        <v>0.61444196323116118</v>
      </c>
    </row>
    <row r="701" spans="1:3" x14ac:dyDescent="0.3">
      <c r="A701" s="21">
        <v>30820</v>
      </c>
      <c r="B701">
        <v>0.42441200009610552</v>
      </c>
      <c r="C701">
        <v>0.61627466673073694</v>
      </c>
    </row>
    <row r="702" spans="1:3" x14ac:dyDescent="0.3">
      <c r="A702" s="21">
        <v>30827</v>
      </c>
      <c r="B702">
        <v>0.42591473052143936</v>
      </c>
      <c r="C702">
        <v>0.61727648701429283</v>
      </c>
    </row>
    <row r="703" spans="1:3" x14ac:dyDescent="0.3">
      <c r="A703" s="21">
        <v>30834</v>
      </c>
      <c r="B703">
        <v>0.42441706176711674</v>
      </c>
      <c r="C703">
        <v>0.61627804117807805</v>
      </c>
    </row>
    <row r="704" spans="1:3" x14ac:dyDescent="0.3">
      <c r="A704" s="21">
        <v>30841</v>
      </c>
      <c r="B704">
        <v>0.42534966836219562</v>
      </c>
      <c r="C704">
        <v>0.6168997789081303</v>
      </c>
    </row>
    <row r="705" spans="1:3" x14ac:dyDescent="0.3">
      <c r="A705" s="21">
        <v>30848</v>
      </c>
      <c r="B705">
        <v>0.42660162869248391</v>
      </c>
      <c r="C705">
        <v>0.61773441912832272</v>
      </c>
    </row>
    <row r="706" spans="1:3" x14ac:dyDescent="0.3">
      <c r="A706" s="21">
        <v>30855</v>
      </c>
      <c r="B706">
        <v>0.42829384394497783</v>
      </c>
      <c r="C706">
        <v>0.61886256262998518</v>
      </c>
    </row>
    <row r="707" spans="1:3" x14ac:dyDescent="0.3">
      <c r="A707" s="21">
        <v>30862</v>
      </c>
      <c r="B707">
        <v>0.42865486441742268</v>
      </c>
      <c r="C707">
        <v>0.61910324294494845</v>
      </c>
    </row>
    <row r="708" spans="1:3" x14ac:dyDescent="0.3">
      <c r="A708" s="21">
        <v>30869</v>
      </c>
      <c r="B708">
        <v>0.42839564503088534</v>
      </c>
      <c r="C708">
        <v>0.61893043002059023</v>
      </c>
    </row>
    <row r="709" spans="1:3" x14ac:dyDescent="0.3">
      <c r="A709" s="21">
        <v>30876</v>
      </c>
      <c r="B709">
        <v>0.42725172141518974</v>
      </c>
      <c r="C709">
        <v>0.61816781427679302</v>
      </c>
    </row>
    <row r="710" spans="1:3" x14ac:dyDescent="0.3">
      <c r="A710" s="21">
        <v>30883</v>
      </c>
      <c r="B710">
        <v>0.42827315976939673</v>
      </c>
      <c r="C710">
        <v>0.61884877317959774</v>
      </c>
    </row>
    <row r="711" spans="1:3" x14ac:dyDescent="0.3">
      <c r="A711" s="21">
        <v>30890</v>
      </c>
      <c r="B711">
        <v>0.42789828006178687</v>
      </c>
      <c r="C711">
        <v>0.61859885337452458</v>
      </c>
    </row>
    <row r="712" spans="1:3" x14ac:dyDescent="0.3">
      <c r="A712" s="21">
        <v>30897</v>
      </c>
      <c r="B712">
        <v>0.43726389615005656</v>
      </c>
      <c r="C712">
        <v>0.62484259743337112</v>
      </c>
    </row>
    <row r="713" spans="1:3" x14ac:dyDescent="0.3">
      <c r="A713" s="21">
        <v>30904</v>
      </c>
      <c r="B713">
        <v>0.43728199335047047</v>
      </c>
      <c r="C713">
        <v>0.62485466223364705</v>
      </c>
    </row>
    <row r="714" spans="1:3" x14ac:dyDescent="0.3">
      <c r="A714" s="21">
        <v>30911</v>
      </c>
      <c r="B714">
        <v>0.43676207576454845</v>
      </c>
      <c r="C714">
        <v>0.62450805050969893</v>
      </c>
    </row>
    <row r="715" spans="1:3" x14ac:dyDescent="0.3">
      <c r="A715" s="21">
        <v>30918</v>
      </c>
      <c r="B715">
        <v>0.43792306252678931</v>
      </c>
      <c r="C715">
        <v>0.62528204168452617</v>
      </c>
    </row>
    <row r="716" spans="1:3" x14ac:dyDescent="0.3">
      <c r="A716" s="21">
        <v>30925</v>
      </c>
      <c r="B716">
        <v>0.43746410450784978</v>
      </c>
      <c r="C716">
        <v>0.62497606967189989</v>
      </c>
    </row>
    <row r="717" spans="1:3" x14ac:dyDescent="0.3">
      <c r="A717" s="21">
        <v>30932</v>
      </c>
      <c r="B717">
        <v>0.43963081522436087</v>
      </c>
      <c r="C717">
        <v>0.6264205434829071</v>
      </c>
    </row>
    <row r="718" spans="1:3" x14ac:dyDescent="0.3">
      <c r="A718" s="21">
        <v>30939</v>
      </c>
      <c r="B718">
        <v>0.44170788213774648</v>
      </c>
      <c r="C718">
        <v>0.62780525475849758</v>
      </c>
    </row>
    <row r="719" spans="1:3" x14ac:dyDescent="0.3">
      <c r="A719" s="21">
        <v>30946</v>
      </c>
      <c r="B719">
        <v>0.44114339294476934</v>
      </c>
      <c r="C719">
        <v>0.62742892862984623</v>
      </c>
    </row>
    <row r="720" spans="1:3" x14ac:dyDescent="0.3">
      <c r="A720" s="21">
        <v>30953</v>
      </c>
      <c r="B720">
        <v>0.44273916857333373</v>
      </c>
      <c r="C720">
        <v>0.62849277904888912</v>
      </c>
    </row>
    <row r="721" spans="1:3" x14ac:dyDescent="0.3">
      <c r="A721" s="21">
        <v>30960</v>
      </c>
      <c r="B721">
        <v>0.43950164705702188</v>
      </c>
      <c r="C721">
        <v>0.62633443137134792</v>
      </c>
    </row>
    <row r="722" spans="1:3" x14ac:dyDescent="0.3">
      <c r="A722" s="21">
        <v>30967</v>
      </c>
      <c r="B722">
        <v>0.44032941173049212</v>
      </c>
      <c r="C722">
        <v>0.62688627448699474</v>
      </c>
    </row>
    <row r="723" spans="1:3" x14ac:dyDescent="0.3">
      <c r="A723" s="21">
        <v>30974</v>
      </c>
      <c r="B723">
        <v>0.44020653430513029</v>
      </c>
      <c r="C723">
        <v>0.62680435620342012</v>
      </c>
    </row>
    <row r="724" spans="1:3" x14ac:dyDescent="0.3">
      <c r="A724" s="21">
        <v>30981</v>
      </c>
      <c r="B724">
        <v>0.44005169275207701</v>
      </c>
      <c r="C724">
        <v>0.6267011285013846</v>
      </c>
    </row>
    <row r="725" spans="1:3" x14ac:dyDescent="0.3">
      <c r="A725" s="21">
        <v>30988</v>
      </c>
      <c r="B725">
        <v>0.44008929010124187</v>
      </c>
      <c r="C725">
        <v>0.6267261934008278</v>
      </c>
    </row>
    <row r="726" spans="1:3" x14ac:dyDescent="0.3">
      <c r="A726" s="21">
        <v>30995</v>
      </c>
      <c r="B726">
        <v>0.41964196561458766</v>
      </c>
      <c r="C726">
        <v>0.61309464374305855</v>
      </c>
    </row>
    <row r="727" spans="1:3" x14ac:dyDescent="0.3">
      <c r="A727" s="21">
        <v>31002</v>
      </c>
      <c r="B727">
        <v>0.42012085712156277</v>
      </c>
      <c r="C727">
        <v>0.61341390474770863</v>
      </c>
    </row>
    <row r="728" spans="1:3" x14ac:dyDescent="0.3">
      <c r="A728" s="21">
        <v>31009</v>
      </c>
      <c r="B728">
        <v>0.41103573417015032</v>
      </c>
      <c r="C728">
        <v>0.60735715611343355</v>
      </c>
    </row>
    <row r="729" spans="1:3" x14ac:dyDescent="0.3">
      <c r="A729" s="21">
        <v>31016</v>
      </c>
      <c r="B729">
        <v>0.40885916711739234</v>
      </c>
      <c r="C729">
        <v>0.60590611141159478</v>
      </c>
    </row>
    <row r="730" spans="1:3" x14ac:dyDescent="0.3">
      <c r="A730" s="21">
        <v>31023</v>
      </c>
      <c r="B730">
        <v>0.41523293496952607</v>
      </c>
      <c r="C730">
        <v>0.61015528997968416</v>
      </c>
    </row>
    <row r="731" spans="1:3" x14ac:dyDescent="0.3">
      <c r="A731" s="21">
        <v>31030</v>
      </c>
      <c r="B731">
        <v>0.41448910958223889</v>
      </c>
      <c r="C731">
        <v>0.60965940638815908</v>
      </c>
    </row>
    <row r="732" spans="1:3" x14ac:dyDescent="0.3">
      <c r="A732" s="21">
        <v>31037</v>
      </c>
      <c r="B732">
        <v>0.41620476989183125</v>
      </c>
      <c r="C732">
        <v>0.61080317992788746</v>
      </c>
    </row>
    <row r="733" spans="1:3" x14ac:dyDescent="0.3">
      <c r="A733" s="21">
        <v>31044</v>
      </c>
      <c r="B733">
        <v>0.4182974947199955</v>
      </c>
      <c r="C733">
        <v>0.61219832981333033</v>
      </c>
    </row>
    <row r="734" spans="1:3" x14ac:dyDescent="0.3">
      <c r="A734" s="21">
        <v>31051</v>
      </c>
      <c r="B734">
        <v>0.41718876942868038</v>
      </c>
      <c r="C734">
        <v>0.61145917961912033</v>
      </c>
    </row>
    <row r="735" spans="1:3" x14ac:dyDescent="0.3">
      <c r="A735" s="21">
        <v>31058</v>
      </c>
      <c r="B735">
        <v>0.41890818647067013</v>
      </c>
      <c r="C735">
        <v>0.61260545764711349</v>
      </c>
    </row>
    <row r="736" spans="1:3" x14ac:dyDescent="0.3">
      <c r="A736" s="21">
        <v>31065</v>
      </c>
      <c r="B736">
        <v>0.42478556488933461</v>
      </c>
      <c r="C736">
        <v>0.61652370992622307</v>
      </c>
    </row>
    <row r="737" spans="1:3" x14ac:dyDescent="0.3">
      <c r="A737" s="21">
        <v>31072</v>
      </c>
      <c r="B737">
        <v>0.42241770449765687</v>
      </c>
      <c r="C737">
        <v>0.61494513633177117</v>
      </c>
    </row>
    <row r="738" spans="1:3" x14ac:dyDescent="0.3">
      <c r="A738" s="21">
        <v>31079</v>
      </c>
      <c r="B738">
        <v>0.42530878254094318</v>
      </c>
      <c r="C738">
        <v>0.61687252169396212</v>
      </c>
    </row>
    <row r="739" spans="1:3" x14ac:dyDescent="0.3">
      <c r="A739" s="21">
        <v>31086</v>
      </c>
      <c r="B739">
        <v>0.42347743181246056</v>
      </c>
      <c r="C739">
        <v>0.61565162120830708</v>
      </c>
    </row>
    <row r="740" spans="1:3" x14ac:dyDescent="0.3">
      <c r="A740" s="21">
        <v>31093</v>
      </c>
      <c r="B740">
        <v>0.41715874507645906</v>
      </c>
      <c r="C740">
        <v>0.61143916338430593</v>
      </c>
    </row>
    <row r="741" spans="1:3" x14ac:dyDescent="0.3">
      <c r="A741" s="21">
        <v>31100</v>
      </c>
      <c r="B741">
        <v>0.41477892406382932</v>
      </c>
      <c r="C741">
        <v>0.60985261604255303</v>
      </c>
    </row>
    <row r="742" spans="1:3" x14ac:dyDescent="0.3">
      <c r="A742" s="21">
        <v>31107</v>
      </c>
      <c r="B742">
        <v>0.41293214069525808</v>
      </c>
      <c r="C742">
        <v>0.60862142713017198</v>
      </c>
    </row>
    <row r="743" spans="1:3" x14ac:dyDescent="0.3">
      <c r="A743" s="21">
        <v>31114</v>
      </c>
      <c r="B743">
        <v>0.42125724757552041</v>
      </c>
      <c r="C743">
        <v>0.61417149838368035</v>
      </c>
    </row>
    <row r="744" spans="1:3" x14ac:dyDescent="0.3">
      <c r="A744" s="21">
        <v>31121</v>
      </c>
      <c r="B744">
        <v>0.41991838483541755</v>
      </c>
      <c r="C744">
        <v>0.61327892322361144</v>
      </c>
    </row>
    <row r="745" spans="1:3" x14ac:dyDescent="0.3">
      <c r="A745" s="21">
        <v>31128</v>
      </c>
      <c r="B745">
        <v>0.4207543796840717</v>
      </c>
      <c r="C745">
        <v>0.6138362531227145</v>
      </c>
    </row>
    <row r="746" spans="1:3" x14ac:dyDescent="0.3">
      <c r="A746" s="21">
        <v>31135</v>
      </c>
      <c r="B746">
        <v>0.42659492136961658</v>
      </c>
      <c r="C746">
        <v>0.6177299475797442</v>
      </c>
    </row>
    <row r="747" spans="1:3" x14ac:dyDescent="0.3">
      <c r="A747" s="21">
        <v>31142</v>
      </c>
      <c r="B747">
        <v>0.41629195005028896</v>
      </c>
      <c r="C747">
        <v>0.6108613000335259</v>
      </c>
    </row>
    <row r="748" spans="1:3" x14ac:dyDescent="0.3">
      <c r="A748" s="21">
        <v>31149</v>
      </c>
      <c r="B748">
        <v>0.41637857455409966</v>
      </c>
      <c r="C748">
        <v>0.61091904970273303</v>
      </c>
    </row>
    <row r="749" spans="1:3" x14ac:dyDescent="0.3">
      <c r="A749" s="21">
        <v>31156</v>
      </c>
      <c r="B749">
        <v>0.41503601901329518</v>
      </c>
      <c r="C749">
        <v>0.61002401267553019</v>
      </c>
    </row>
    <row r="750" spans="1:3" x14ac:dyDescent="0.3">
      <c r="A750" s="21">
        <v>31163</v>
      </c>
      <c r="B750">
        <v>0.4160024879155888</v>
      </c>
      <c r="C750">
        <v>0.61066832527705917</v>
      </c>
    </row>
    <row r="751" spans="1:3" x14ac:dyDescent="0.3">
      <c r="A751" s="21">
        <v>31170</v>
      </c>
      <c r="B751">
        <v>0.41781821538811331</v>
      </c>
      <c r="C751">
        <v>0.61187881025874225</v>
      </c>
    </row>
    <row r="752" spans="1:3" x14ac:dyDescent="0.3">
      <c r="A752" s="21">
        <v>31177</v>
      </c>
      <c r="B752">
        <v>0.42147192973717135</v>
      </c>
      <c r="C752">
        <v>0.61431461982478064</v>
      </c>
    </row>
    <row r="753" spans="1:3" x14ac:dyDescent="0.3">
      <c r="A753" s="21">
        <v>31184</v>
      </c>
      <c r="B753">
        <v>0.42545967031741505</v>
      </c>
      <c r="C753">
        <v>0.61697311354494333</v>
      </c>
    </row>
    <row r="754" spans="1:3" x14ac:dyDescent="0.3">
      <c r="A754" s="21">
        <v>31191</v>
      </c>
      <c r="B754">
        <v>0.42562390695466434</v>
      </c>
      <c r="C754">
        <v>0.61708260463644282</v>
      </c>
    </row>
    <row r="755" spans="1:3" x14ac:dyDescent="0.3">
      <c r="A755" s="21">
        <v>31198</v>
      </c>
      <c r="B755">
        <v>0.42784351614843613</v>
      </c>
      <c r="C755">
        <v>0.61856234409895716</v>
      </c>
    </row>
    <row r="756" spans="1:3" x14ac:dyDescent="0.3">
      <c r="A756" s="21">
        <v>31205</v>
      </c>
      <c r="B756">
        <v>0.42477429429894703</v>
      </c>
      <c r="C756">
        <v>0.61651619619929798</v>
      </c>
    </row>
    <row r="757" spans="1:3" x14ac:dyDescent="0.3">
      <c r="A757" s="21">
        <v>31212</v>
      </c>
      <c r="B757">
        <v>0.42545259072367164</v>
      </c>
      <c r="C757">
        <v>0.61696839381578095</v>
      </c>
    </row>
    <row r="758" spans="1:3" x14ac:dyDescent="0.3">
      <c r="A758" s="21">
        <v>31219</v>
      </c>
      <c r="B758">
        <v>0.42774784345871153</v>
      </c>
      <c r="C758">
        <v>0.6184985623058078</v>
      </c>
    </row>
    <row r="759" spans="1:3" x14ac:dyDescent="0.3">
      <c r="A759" s="21">
        <v>31226</v>
      </c>
      <c r="B759">
        <v>0.42854125185502684</v>
      </c>
      <c r="C759">
        <v>0.61902750123668437</v>
      </c>
    </row>
    <row r="760" spans="1:3" x14ac:dyDescent="0.3">
      <c r="A760" s="21">
        <v>31233</v>
      </c>
      <c r="B760">
        <v>0.42901437743312132</v>
      </c>
      <c r="C760">
        <v>0.61934291828874743</v>
      </c>
    </row>
    <row r="761" spans="1:3" x14ac:dyDescent="0.3">
      <c r="A761" s="21">
        <v>31240</v>
      </c>
      <c r="B761">
        <v>0.43468366411285403</v>
      </c>
      <c r="C761">
        <v>0.62312244274190276</v>
      </c>
    </row>
    <row r="762" spans="1:3" x14ac:dyDescent="0.3">
      <c r="A762" s="21">
        <v>31247</v>
      </c>
      <c r="B762">
        <v>0.43244847442114742</v>
      </c>
      <c r="C762">
        <v>0.62163231628076498</v>
      </c>
    </row>
    <row r="763" spans="1:3" x14ac:dyDescent="0.3">
      <c r="A763" s="21">
        <v>31254</v>
      </c>
      <c r="B763">
        <v>0.44402942416321872</v>
      </c>
      <c r="C763">
        <v>0.6293529494421457</v>
      </c>
    </row>
    <row r="764" spans="1:3" x14ac:dyDescent="0.3">
      <c r="A764" s="21">
        <v>31261</v>
      </c>
      <c r="B764">
        <v>0.4484315860747361</v>
      </c>
      <c r="C764">
        <v>0.63228772404982403</v>
      </c>
    </row>
    <row r="765" spans="1:3" x14ac:dyDescent="0.3">
      <c r="A765" s="21">
        <v>31268</v>
      </c>
      <c r="B765">
        <v>0.44843292438976318</v>
      </c>
      <c r="C765">
        <v>0.63228861625984201</v>
      </c>
    </row>
    <row r="766" spans="1:3" x14ac:dyDescent="0.3">
      <c r="A766" s="21">
        <v>31275</v>
      </c>
      <c r="B766">
        <v>0.44982960215168094</v>
      </c>
      <c r="C766">
        <v>0.63321973476778726</v>
      </c>
    </row>
    <row r="767" spans="1:3" x14ac:dyDescent="0.3">
      <c r="A767" s="21">
        <v>31282</v>
      </c>
      <c r="B767">
        <v>0.45070050837064157</v>
      </c>
      <c r="C767">
        <v>0.63380033891376097</v>
      </c>
    </row>
    <row r="768" spans="1:3" x14ac:dyDescent="0.3">
      <c r="A768" s="21">
        <v>31289</v>
      </c>
      <c r="B768">
        <v>0.44907830053641473</v>
      </c>
      <c r="C768">
        <v>0.63271886702427649</v>
      </c>
    </row>
    <row r="769" spans="1:3" x14ac:dyDescent="0.3">
      <c r="A769" s="21">
        <v>31296</v>
      </c>
      <c r="B769">
        <v>0.4499507887666151</v>
      </c>
      <c r="C769">
        <v>0.6333005258444101</v>
      </c>
    </row>
    <row r="770" spans="1:3" x14ac:dyDescent="0.3">
      <c r="A770" s="21">
        <v>31303</v>
      </c>
      <c r="B770">
        <v>0.46391592445058755</v>
      </c>
      <c r="C770">
        <v>0.64261061630039162</v>
      </c>
    </row>
    <row r="771" spans="1:3" x14ac:dyDescent="0.3">
      <c r="A771" s="21">
        <v>31310</v>
      </c>
      <c r="B771">
        <v>0.46064089767067684</v>
      </c>
      <c r="C771">
        <v>0.64042726511378456</v>
      </c>
    </row>
    <row r="772" spans="1:3" x14ac:dyDescent="0.3">
      <c r="A772" s="21">
        <v>31317</v>
      </c>
      <c r="B772">
        <v>0.46542726420215691</v>
      </c>
      <c r="C772">
        <v>0.64361817613477112</v>
      </c>
    </row>
    <row r="773" spans="1:3" x14ac:dyDescent="0.3">
      <c r="A773" s="21">
        <v>31324</v>
      </c>
      <c r="B773">
        <v>0.46388224084022789</v>
      </c>
      <c r="C773">
        <v>0.64258816056015189</v>
      </c>
    </row>
    <row r="774" spans="1:3" x14ac:dyDescent="0.3">
      <c r="A774" s="21">
        <v>31331</v>
      </c>
      <c r="B774">
        <v>0.46442827341940096</v>
      </c>
      <c r="C774">
        <v>0.64295218227960038</v>
      </c>
    </row>
    <row r="775" spans="1:3" x14ac:dyDescent="0.3">
      <c r="A775" s="21">
        <v>31338</v>
      </c>
      <c r="B775">
        <v>0.46398527211622892</v>
      </c>
      <c r="C775">
        <v>0.6426568480774858</v>
      </c>
    </row>
    <row r="776" spans="1:3" x14ac:dyDescent="0.3">
      <c r="A776" s="21">
        <v>31345</v>
      </c>
      <c r="B776">
        <v>0.46139480485614537</v>
      </c>
      <c r="C776">
        <v>0.64092986990409684</v>
      </c>
    </row>
    <row r="777" spans="1:3" x14ac:dyDescent="0.3">
      <c r="A777" s="21">
        <v>31352</v>
      </c>
      <c r="B777">
        <v>0.46522430610364779</v>
      </c>
      <c r="C777">
        <v>0.64348287073576504</v>
      </c>
    </row>
    <row r="778" spans="1:3" x14ac:dyDescent="0.3">
      <c r="A778" s="21">
        <v>31359</v>
      </c>
      <c r="B778">
        <v>0.4723875384082124</v>
      </c>
      <c r="C778">
        <v>0.64825835893880823</v>
      </c>
    </row>
    <row r="779" spans="1:3" x14ac:dyDescent="0.3">
      <c r="A779" s="21">
        <v>31366</v>
      </c>
      <c r="B779">
        <v>0.48196947271516338</v>
      </c>
      <c r="C779">
        <v>0.65464631514344229</v>
      </c>
    </row>
    <row r="780" spans="1:3" x14ac:dyDescent="0.3">
      <c r="A780" s="21">
        <v>31373</v>
      </c>
      <c r="B780">
        <v>0.48085552376850438</v>
      </c>
      <c r="C780">
        <v>0.6539036825123361</v>
      </c>
    </row>
    <row r="781" spans="1:3" x14ac:dyDescent="0.3">
      <c r="A781" s="21">
        <v>31380</v>
      </c>
      <c r="B781">
        <v>0.48673312583909145</v>
      </c>
      <c r="C781">
        <v>0.65782208389272767</v>
      </c>
    </row>
    <row r="782" spans="1:3" x14ac:dyDescent="0.3">
      <c r="A782" s="21">
        <v>31387</v>
      </c>
      <c r="B782">
        <v>0.48721089985892518</v>
      </c>
      <c r="C782">
        <v>0.65814059990595009</v>
      </c>
    </row>
    <row r="783" spans="1:3" x14ac:dyDescent="0.3">
      <c r="A783" s="21">
        <v>31394</v>
      </c>
      <c r="B783">
        <v>0.4733987959441493</v>
      </c>
      <c r="C783">
        <v>0.64893253062943268</v>
      </c>
    </row>
    <row r="784" spans="1:3" x14ac:dyDescent="0.3">
      <c r="A784" s="21">
        <v>31401</v>
      </c>
      <c r="B784">
        <v>0.47267684234933954</v>
      </c>
      <c r="C784">
        <v>0.64845122823289303</v>
      </c>
    </row>
    <row r="785" spans="1:3" x14ac:dyDescent="0.3">
      <c r="A785" s="21">
        <v>31408</v>
      </c>
      <c r="B785">
        <v>0.47320234512302922</v>
      </c>
      <c r="C785">
        <v>0.64880156341535267</v>
      </c>
    </row>
    <row r="786" spans="1:3" x14ac:dyDescent="0.3">
      <c r="A786" s="21">
        <v>31415</v>
      </c>
      <c r="B786">
        <v>0.4834313642896676</v>
      </c>
      <c r="C786">
        <v>0.65562090952644481</v>
      </c>
    </row>
    <row r="787" spans="1:3" x14ac:dyDescent="0.3">
      <c r="A787" s="21">
        <v>31422</v>
      </c>
      <c r="B787">
        <v>0.48693356462254306</v>
      </c>
      <c r="C787">
        <v>0.65795570974836215</v>
      </c>
    </row>
    <row r="788" spans="1:3" x14ac:dyDescent="0.3">
      <c r="A788" s="21">
        <v>31429</v>
      </c>
      <c r="B788">
        <v>0.48408249937011943</v>
      </c>
      <c r="C788">
        <v>0.65605499958007951</v>
      </c>
    </row>
    <row r="789" spans="1:3" x14ac:dyDescent="0.3">
      <c r="A789" s="21">
        <v>31436</v>
      </c>
      <c r="B789">
        <v>0.48247002986863402</v>
      </c>
      <c r="C789">
        <v>0.65498001991242261</v>
      </c>
    </row>
    <row r="790" spans="1:3" x14ac:dyDescent="0.3">
      <c r="A790" s="21">
        <v>31443</v>
      </c>
      <c r="B790">
        <v>0.48945679575445877</v>
      </c>
      <c r="C790">
        <v>0.65963786383630574</v>
      </c>
    </row>
    <row r="791" spans="1:3" x14ac:dyDescent="0.3">
      <c r="A791" s="21">
        <v>31450</v>
      </c>
      <c r="B791">
        <v>0.48826321319832983</v>
      </c>
      <c r="C791">
        <v>0.6588421421322197</v>
      </c>
    </row>
    <row r="792" spans="1:3" x14ac:dyDescent="0.3">
      <c r="A792" s="21">
        <v>31457</v>
      </c>
      <c r="B792">
        <v>0.49003884735513986</v>
      </c>
      <c r="C792">
        <v>0.66002589823675994</v>
      </c>
    </row>
    <row r="793" spans="1:3" x14ac:dyDescent="0.3">
      <c r="A793" s="21">
        <v>31464</v>
      </c>
      <c r="B793">
        <v>0.49852832979377931</v>
      </c>
      <c r="C793">
        <v>0.66568555319585287</v>
      </c>
    </row>
    <row r="794" spans="1:3" x14ac:dyDescent="0.3">
      <c r="A794" s="21">
        <v>31471</v>
      </c>
      <c r="B794">
        <v>0.49935712793275194</v>
      </c>
      <c r="C794">
        <v>0.66623808528850148</v>
      </c>
    </row>
    <row r="795" spans="1:3" x14ac:dyDescent="0.3">
      <c r="A795" s="21">
        <v>31478</v>
      </c>
      <c r="B795">
        <v>0.49771794005469894</v>
      </c>
      <c r="C795">
        <v>0.66514529336979933</v>
      </c>
    </row>
    <row r="796" spans="1:3" x14ac:dyDescent="0.3">
      <c r="A796" s="21">
        <v>31485</v>
      </c>
      <c r="B796">
        <v>0.49482886806700249</v>
      </c>
      <c r="C796">
        <v>0.6632192453780017</v>
      </c>
    </row>
    <row r="797" spans="1:3" x14ac:dyDescent="0.3">
      <c r="A797" s="21">
        <v>31492</v>
      </c>
      <c r="B797">
        <v>0.498784434822582</v>
      </c>
      <c r="C797">
        <v>0.6658562898817213</v>
      </c>
    </row>
    <row r="798" spans="1:3" x14ac:dyDescent="0.3">
      <c r="A798" s="21">
        <v>31499</v>
      </c>
      <c r="B798">
        <v>0.50229815970573066</v>
      </c>
      <c r="C798">
        <v>0.66819877313715381</v>
      </c>
    </row>
    <row r="799" spans="1:3" x14ac:dyDescent="0.3">
      <c r="A799" s="21">
        <v>31506</v>
      </c>
      <c r="B799">
        <v>0.49712388002140889</v>
      </c>
      <c r="C799">
        <v>0.66474925334760604</v>
      </c>
    </row>
    <row r="800" spans="1:3" x14ac:dyDescent="0.3">
      <c r="A800" s="21">
        <v>31513</v>
      </c>
      <c r="B800">
        <v>0.49523909044615799</v>
      </c>
      <c r="C800">
        <v>0.66349272696410522</v>
      </c>
    </row>
    <row r="801" spans="1:3" x14ac:dyDescent="0.3">
      <c r="A801" s="21">
        <v>31520</v>
      </c>
      <c r="B801">
        <v>0.49905493186058292</v>
      </c>
      <c r="C801">
        <v>0.66603662124038876</v>
      </c>
    </row>
    <row r="802" spans="1:3" x14ac:dyDescent="0.3">
      <c r="A802" s="21">
        <v>31527</v>
      </c>
      <c r="B802">
        <v>0.49855484939242189</v>
      </c>
      <c r="C802">
        <v>0.66570323292828093</v>
      </c>
    </row>
    <row r="803" spans="1:3" x14ac:dyDescent="0.3">
      <c r="A803" s="21">
        <v>31534</v>
      </c>
      <c r="B803">
        <v>0.50129613275975549</v>
      </c>
      <c r="C803">
        <v>0.66753075517317029</v>
      </c>
    </row>
    <row r="804" spans="1:3" x14ac:dyDescent="0.3">
      <c r="A804" s="21">
        <v>31541</v>
      </c>
      <c r="B804">
        <v>0.5003788300082993</v>
      </c>
      <c r="C804">
        <v>0.66691922000553294</v>
      </c>
    </row>
    <row r="805" spans="1:3" x14ac:dyDescent="0.3">
      <c r="A805" s="21">
        <v>31548</v>
      </c>
      <c r="B805">
        <v>0.50168587225948014</v>
      </c>
      <c r="C805">
        <v>0.66779058150632009</v>
      </c>
    </row>
    <row r="806" spans="1:3" x14ac:dyDescent="0.3">
      <c r="A806" s="21">
        <v>31555</v>
      </c>
      <c r="B806">
        <v>0.49864375134197886</v>
      </c>
      <c r="C806">
        <v>0.6657625008946525</v>
      </c>
    </row>
    <row r="807" spans="1:3" x14ac:dyDescent="0.3">
      <c r="A807" s="21">
        <v>31562</v>
      </c>
      <c r="B807">
        <v>0.50215137670097543</v>
      </c>
      <c r="C807">
        <v>0.66810091780065017</v>
      </c>
    </row>
    <row r="808" spans="1:3" x14ac:dyDescent="0.3">
      <c r="A808" s="21">
        <v>31569</v>
      </c>
      <c r="B808">
        <v>0.49504904762381224</v>
      </c>
      <c r="C808">
        <v>0.66336603174920827</v>
      </c>
    </row>
    <row r="809" spans="1:3" x14ac:dyDescent="0.3">
      <c r="A809" s="21">
        <v>31576</v>
      </c>
      <c r="B809">
        <v>0.49708079987735487</v>
      </c>
      <c r="C809">
        <v>0.66472053325156977</v>
      </c>
    </row>
    <row r="810" spans="1:3" x14ac:dyDescent="0.3">
      <c r="A810" s="21">
        <v>31583</v>
      </c>
      <c r="B810">
        <v>0.49547493344011029</v>
      </c>
      <c r="C810">
        <v>0.66364995562674012</v>
      </c>
    </row>
    <row r="811" spans="1:3" x14ac:dyDescent="0.3">
      <c r="A811" s="21">
        <v>31590</v>
      </c>
      <c r="B811">
        <v>0.49396345764477034</v>
      </c>
      <c r="C811">
        <v>0.66264230509651345</v>
      </c>
    </row>
    <row r="812" spans="1:3" x14ac:dyDescent="0.3">
      <c r="A812" s="21">
        <v>31597</v>
      </c>
      <c r="B812">
        <v>0.49542209268671927</v>
      </c>
      <c r="C812">
        <v>0.66361472845781311</v>
      </c>
    </row>
    <row r="813" spans="1:3" x14ac:dyDescent="0.3">
      <c r="A813" s="21">
        <v>31604</v>
      </c>
      <c r="B813">
        <v>0.48416549633912032</v>
      </c>
      <c r="C813">
        <v>0.65611033089274684</v>
      </c>
    </row>
    <row r="814" spans="1:3" x14ac:dyDescent="0.3">
      <c r="A814" s="21">
        <v>31611</v>
      </c>
      <c r="B814">
        <v>0.47509724586275376</v>
      </c>
      <c r="C814">
        <v>0.65006483057516906</v>
      </c>
    </row>
    <row r="815" spans="1:3" x14ac:dyDescent="0.3">
      <c r="A815" s="21">
        <v>31618</v>
      </c>
      <c r="B815">
        <v>0.47532836216250129</v>
      </c>
      <c r="C815">
        <v>0.65021890810833438</v>
      </c>
    </row>
    <row r="816" spans="1:3" x14ac:dyDescent="0.3">
      <c r="A816" s="21">
        <v>31625</v>
      </c>
      <c r="B816">
        <v>0.47749529975167815</v>
      </c>
      <c r="C816">
        <v>0.65166353316778536</v>
      </c>
    </row>
    <row r="817" spans="1:3" x14ac:dyDescent="0.3">
      <c r="A817" s="21">
        <v>31632</v>
      </c>
      <c r="B817">
        <v>0.47449818861053444</v>
      </c>
      <c r="C817">
        <v>0.64966545907368956</v>
      </c>
    </row>
    <row r="818" spans="1:3" x14ac:dyDescent="0.3">
      <c r="A818" s="21">
        <v>31639</v>
      </c>
      <c r="B818">
        <v>0.47486328277809775</v>
      </c>
      <c r="C818">
        <v>0.64990885518539843</v>
      </c>
    </row>
    <row r="819" spans="1:3" x14ac:dyDescent="0.3">
      <c r="A819" s="21">
        <v>31646</v>
      </c>
      <c r="B819">
        <v>0.47767206426183556</v>
      </c>
      <c r="C819">
        <v>0.65178137617455689</v>
      </c>
    </row>
    <row r="820" spans="1:3" x14ac:dyDescent="0.3">
      <c r="A820" s="21">
        <v>31653</v>
      </c>
      <c r="B820">
        <v>0.47012136310058111</v>
      </c>
      <c r="C820">
        <v>0.6467475754003873</v>
      </c>
    </row>
    <row r="821" spans="1:3" x14ac:dyDescent="0.3">
      <c r="A821" s="21">
        <v>31660</v>
      </c>
      <c r="B821">
        <v>0.47532126719111117</v>
      </c>
      <c r="C821">
        <v>0.65021417812740756</v>
      </c>
    </row>
    <row r="822" spans="1:3" x14ac:dyDescent="0.3">
      <c r="A822" s="21">
        <v>31667</v>
      </c>
      <c r="B822">
        <v>0.51261704776560524</v>
      </c>
      <c r="C822">
        <v>0.67507803184373683</v>
      </c>
    </row>
    <row r="823" spans="1:3" x14ac:dyDescent="0.3">
      <c r="A823" s="21">
        <v>31674</v>
      </c>
      <c r="B823">
        <v>0.51808129077998755</v>
      </c>
      <c r="C823">
        <v>0.67872086051999159</v>
      </c>
    </row>
    <row r="824" spans="1:3" x14ac:dyDescent="0.3">
      <c r="A824" s="21">
        <v>31681</v>
      </c>
      <c r="B824">
        <v>0.53604786346019284</v>
      </c>
      <c r="C824">
        <v>0.69069857564012849</v>
      </c>
    </row>
    <row r="825" spans="1:3" x14ac:dyDescent="0.3">
      <c r="A825" s="21">
        <v>31688</v>
      </c>
      <c r="B825">
        <v>0.53401068352420966</v>
      </c>
      <c r="C825">
        <v>0.68934045568280633</v>
      </c>
    </row>
    <row r="826" spans="1:3" x14ac:dyDescent="0.3">
      <c r="A826" s="21">
        <v>31695</v>
      </c>
      <c r="B826">
        <v>0.53420018839467542</v>
      </c>
      <c r="C826">
        <v>0.68946679226311691</v>
      </c>
    </row>
    <row r="827" spans="1:3" x14ac:dyDescent="0.3">
      <c r="A827" s="21">
        <v>31702</v>
      </c>
      <c r="B827">
        <v>0.53461020034137297</v>
      </c>
      <c r="C827">
        <v>0.68974013356091524</v>
      </c>
    </row>
    <row r="828" spans="1:3" x14ac:dyDescent="0.3">
      <c r="A828" s="21">
        <v>31709</v>
      </c>
      <c r="B828">
        <v>0.53073556004279898</v>
      </c>
      <c r="C828">
        <v>0.68715704002853262</v>
      </c>
    </row>
    <row r="829" spans="1:3" x14ac:dyDescent="0.3">
      <c r="A829" s="21">
        <v>31716</v>
      </c>
      <c r="B829">
        <v>0.53427930804259283</v>
      </c>
      <c r="C829">
        <v>0.68951953869506188</v>
      </c>
    </row>
    <row r="830" spans="1:3" x14ac:dyDescent="0.3">
      <c r="A830" s="21">
        <v>31723</v>
      </c>
      <c r="B830">
        <v>0.53847627082057159</v>
      </c>
      <c r="C830">
        <v>0.6923175138803811</v>
      </c>
    </row>
    <row r="831" spans="1:3" x14ac:dyDescent="0.3">
      <c r="A831" s="21">
        <v>31730</v>
      </c>
      <c r="B831">
        <v>0.53851455016734118</v>
      </c>
      <c r="C831">
        <v>0.69234303344489379</v>
      </c>
    </row>
    <row r="832" spans="1:3" x14ac:dyDescent="0.3">
      <c r="A832" s="21">
        <v>31737</v>
      </c>
      <c r="B832">
        <v>0.54301652241265952</v>
      </c>
      <c r="C832">
        <v>0.69534434827510638</v>
      </c>
    </row>
    <row r="833" spans="1:3" x14ac:dyDescent="0.3">
      <c r="A833" s="21">
        <v>31744</v>
      </c>
      <c r="B833">
        <v>0.5430918100329537</v>
      </c>
      <c r="C833">
        <v>0.69539454002196888</v>
      </c>
    </row>
    <row r="834" spans="1:3" x14ac:dyDescent="0.3">
      <c r="A834" s="21">
        <v>31751</v>
      </c>
      <c r="B834">
        <v>0.54167773349315596</v>
      </c>
      <c r="C834">
        <v>0.69445182232877056</v>
      </c>
    </row>
    <row r="835" spans="1:3" x14ac:dyDescent="0.3">
      <c r="A835" s="21">
        <v>31758</v>
      </c>
      <c r="B835">
        <v>0.54147000211169105</v>
      </c>
      <c r="C835">
        <v>0.69431333474112733</v>
      </c>
    </row>
    <row r="836" spans="1:3" x14ac:dyDescent="0.3">
      <c r="A836" s="21">
        <v>31765</v>
      </c>
      <c r="B836">
        <v>0.54154098497552094</v>
      </c>
      <c r="C836">
        <v>0.69436065665034719</v>
      </c>
    </row>
    <row r="837" spans="1:3" x14ac:dyDescent="0.3">
      <c r="A837" s="21">
        <v>31772</v>
      </c>
      <c r="B837">
        <v>0.54325667975840952</v>
      </c>
      <c r="C837">
        <v>0.69550445317227305</v>
      </c>
    </row>
    <row r="838" spans="1:3" x14ac:dyDescent="0.3">
      <c r="A838" s="21">
        <v>31779</v>
      </c>
      <c r="B838">
        <v>0.5481549585797536</v>
      </c>
      <c r="C838">
        <v>0.6987699723865024</v>
      </c>
    </row>
    <row r="839" spans="1:3" x14ac:dyDescent="0.3">
      <c r="A839" s="21">
        <v>31786</v>
      </c>
      <c r="B839">
        <v>0.55690999824144261</v>
      </c>
      <c r="C839">
        <v>0.70460666549429518</v>
      </c>
    </row>
    <row r="840" spans="1:3" x14ac:dyDescent="0.3">
      <c r="A840" s="21">
        <v>31793</v>
      </c>
      <c r="B840">
        <v>0.55636768728864994</v>
      </c>
      <c r="C840">
        <v>0.70424512485909985</v>
      </c>
    </row>
    <row r="841" spans="1:3" x14ac:dyDescent="0.3">
      <c r="A841" s="21">
        <v>31800</v>
      </c>
      <c r="B841">
        <v>0.55677437560734144</v>
      </c>
      <c r="C841">
        <v>0.7045162504048943</v>
      </c>
    </row>
    <row r="842" spans="1:3" x14ac:dyDescent="0.3">
      <c r="A842" s="21">
        <v>31807</v>
      </c>
      <c r="B842">
        <v>0.55624184238406349</v>
      </c>
      <c r="C842">
        <v>0.7041612282560421</v>
      </c>
    </row>
    <row r="843" spans="1:3" x14ac:dyDescent="0.3">
      <c r="A843" s="21">
        <v>31814</v>
      </c>
      <c r="B843">
        <v>0.5553131124939864</v>
      </c>
      <c r="C843">
        <v>0.70354207499599086</v>
      </c>
    </row>
    <row r="844" spans="1:3" x14ac:dyDescent="0.3">
      <c r="A844" s="21">
        <v>31821</v>
      </c>
      <c r="B844">
        <v>0.55637936568095037</v>
      </c>
      <c r="C844">
        <v>0.70425291045396687</v>
      </c>
    </row>
    <row r="845" spans="1:3" x14ac:dyDescent="0.3">
      <c r="A845" s="21">
        <v>31828</v>
      </c>
      <c r="B845">
        <v>0.55845733980741841</v>
      </c>
      <c r="C845">
        <v>0.7056382265382789</v>
      </c>
    </row>
    <row r="846" spans="1:3" x14ac:dyDescent="0.3">
      <c r="A846" s="21">
        <v>31835</v>
      </c>
      <c r="B846">
        <v>0.57421672576020544</v>
      </c>
      <c r="C846">
        <v>0.71614448384013707</v>
      </c>
    </row>
    <row r="847" spans="1:3" x14ac:dyDescent="0.3">
      <c r="A847" s="21">
        <v>31842</v>
      </c>
      <c r="B847">
        <v>0.57228120725156506</v>
      </c>
      <c r="C847">
        <v>0.71485413816770993</v>
      </c>
    </row>
    <row r="848" spans="1:3" x14ac:dyDescent="0.3">
      <c r="A848" s="21">
        <v>31849</v>
      </c>
      <c r="B848">
        <v>0.57346807609945849</v>
      </c>
      <c r="C848">
        <v>0.71564538406630551</v>
      </c>
    </row>
    <row r="849" spans="1:3" x14ac:dyDescent="0.3">
      <c r="A849" s="21">
        <v>31856</v>
      </c>
      <c r="B849">
        <v>0.57064156193574067</v>
      </c>
      <c r="C849">
        <v>0.71376104129049378</v>
      </c>
    </row>
    <row r="850" spans="1:3" x14ac:dyDescent="0.3">
      <c r="A850" s="21">
        <v>31863</v>
      </c>
      <c r="B850">
        <v>0.57409442479726835</v>
      </c>
      <c r="C850">
        <v>0.71606294986484553</v>
      </c>
    </row>
    <row r="851" spans="1:3" x14ac:dyDescent="0.3">
      <c r="A851" s="21">
        <v>31870</v>
      </c>
      <c r="B851">
        <v>0.57153869403977431</v>
      </c>
      <c r="C851">
        <v>0.71435912935984947</v>
      </c>
    </row>
    <row r="852" spans="1:3" x14ac:dyDescent="0.3">
      <c r="A852" s="21">
        <v>31877</v>
      </c>
      <c r="B852">
        <v>0.58495945749395184</v>
      </c>
      <c r="C852">
        <v>0.72330630499596782</v>
      </c>
    </row>
    <row r="853" spans="1:3" x14ac:dyDescent="0.3">
      <c r="A853" s="21">
        <v>31884</v>
      </c>
      <c r="B853">
        <v>0.57761553741431371</v>
      </c>
      <c r="C853">
        <v>0.71841035827620914</v>
      </c>
    </row>
    <row r="854" spans="1:3" x14ac:dyDescent="0.3">
      <c r="A854" s="21">
        <v>31891</v>
      </c>
      <c r="B854">
        <v>0.58146516434268303</v>
      </c>
      <c r="C854">
        <v>0.72097677622845546</v>
      </c>
    </row>
    <row r="855" spans="1:3" x14ac:dyDescent="0.3">
      <c r="A855" s="21">
        <v>31898</v>
      </c>
      <c r="B855">
        <v>0.58020122812485575</v>
      </c>
      <c r="C855">
        <v>0.72013415208323728</v>
      </c>
    </row>
    <row r="856" spans="1:3" x14ac:dyDescent="0.3">
      <c r="A856" s="21">
        <v>31905</v>
      </c>
      <c r="B856">
        <v>0.58026065679612704</v>
      </c>
      <c r="C856">
        <v>0.72017377119741777</v>
      </c>
    </row>
    <row r="857" spans="1:3" x14ac:dyDescent="0.3">
      <c r="A857" s="21">
        <v>31912</v>
      </c>
      <c r="B857">
        <v>0.58434597196523197</v>
      </c>
      <c r="C857">
        <v>0.72289731464348805</v>
      </c>
    </row>
    <row r="858" spans="1:3" x14ac:dyDescent="0.3">
      <c r="A858" s="21">
        <v>31919</v>
      </c>
      <c r="B858">
        <v>0.5861554792774254</v>
      </c>
      <c r="C858">
        <v>0.72410365285161693</v>
      </c>
    </row>
    <row r="859" spans="1:3" x14ac:dyDescent="0.3">
      <c r="A859" s="21">
        <v>31926</v>
      </c>
      <c r="B859">
        <v>0.5898887530069381</v>
      </c>
      <c r="C859">
        <v>0.72659250200462566</v>
      </c>
    </row>
    <row r="860" spans="1:3" x14ac:dyDescent="0.3">
      <c r="A860" s="21">
        <v>31933</v>
      </c>
      <c r="B860">
        <v>0.59026886468288309</v>
      </c>
      <c r="C860">
        <v>0.72684590978858865</v>
      </c>
    </row>
    <row r="861" spans="1:3" x14ac:dyDescent="0.3">
      <c r="A861" s="21">
        <v>31940</v>
      </c>
      <c r="B861">
        <v>0.59124338990723713</v>
      </c>
      <c r="C861">
        <v>0.72749559327149127</v>
      </c>
    </row>
    <row r="862" spans="1:3" x14ac:dyDescent="0.3">
      <c r="A862" s="21">
        <v>31947</v>
      </c>
      <c r="B862">
        <v>0.5894991090166003</v>
      </c>
      <c r="C862">
        <v>0.72633273934440001</v>
      </c>
    </row>
    <row r="863" spans="1:3" x14ac:dyDescent="0.3">
      <c r="A863" s="21">
        <v>31954</v>
      </c>
      <c r="B863">
        <v>0.59284762919853828</v>
      </c>
      <c r="C863">
        <v>0.72856508613235849</v>
      </c>
    </row>
    <row r="864" spans="1:3" x14ac:dyDescent="0.3">
      <c r="A864" s="21">
        <v>31961</v>
      </c>
      <c r="B864">
        <v>0.59323052001396304</v>
      </c>
      <c r="C864">
        <v>0.72882034667597517</v>
      </c>
    </row>
    <row r="865" spans="1:3" x14ac:dyDescent="0.3">
      <c r="A865" s="21">
        <v>31968</v>
      </c>
      <c r="B865">
        <v>0.59303716147892671</v>
      </c>
      <c r="C865">
        <v>0.72869144098595107</v>
      </c>
    </row>
    <row r="866" spans="1:3" x14ac:dyDescent="0.3">
      <c r="A866" s="21">
        <v>31975</v>
      </c>
      <c r="B866">
        <v>0.5904246581686694</v>
      </c>
      <c r="C866">
        <v>0.72694977211244627</v>
      </c>
    </row>
    <row r="867" spans="1:3" x14ac:dyDescent="0.3">
      <c r="A867" s="21">
        <v>31982</v>
      </c>
      <c r="B867">
        <v>0.58782073878444085</v>
      </c>
      <c r="C867">
        <v>0.7252138258562939</v>
      </c>
    </row>
    <row r="868" spans="1:3" x14ac:dyDescent="0.3">
      <c r="A868" s="21">
        <v>31989</v>
      </c>
      <c r="B868">
        <v>0.59182182517841209</v>
      </c>
      <c r="C868">
        <v>0.72788121678560791</v>
      </c>
    </row>
    <row r="869" spans="1:3" x14ac:dyDescent="0.3">
      <c r="A869" s="21">
        <v>31996</v>
      </c>
      <c r="B869">
        <v>0.59144422450632927</v>
      </c>
      <c r="C869">
        <v>0.72762948300421937</v>
      </c>
    </row>
    <row r="870" spans="1:3" x14ac:dyDescent="0.3">
      <c r="A870" s="21">
        <v>32003</v>
      </c>
      <c r="B870">
        <v>0.58400784848389131</v>
      </c>
      <c r="C870">
        <v>0.72267189898926099</v>
      </c>
    </row>
    <row r="871" spans="1:3" x14ac:dyDescent="0.3">
      <c r="A871" s="21">
        <v>32010</v>
      </c>
      <c r="B871">
        <v>0.61017355637912796</v>
      </c>
      <c r="C871">
        <v>0.74011570425275175</v>
      </c>
    </row>
    <row r="872" spans="1:3" x14ac:dyDescent="0.3">
      <c r="A872" s="21">
        <v>32017</v>
      </c>
      <c r="B872">
        <v>0.61980060564200223</v>
      </c>
      <c r="C872">
        <v>0.74653373709466819</v>
      </c>
    </row>
    <row r="873" spans="1:3" x14ac:dyDescent="0.3">
      <c r="A873" s="21">
        <v>32024</v>
      </c>
      <c r="B873">
        <v>0.61732146323595316</v>
      </c>
      <c r="C873">
        <v>0.74488097549063503</v>
      </c>
    </row>
    <row r="874" spans="1:3" x14ac:dyDescent="0.3">
      <c r="A874" s="21">
        <v>32031</v>
      </c>
      <c r="B874">
        <v>0.61522388796706884</v>
      </c>
      <c r="C874">
        <v>0.74348259197804589</v>
      </c>
    </row>
    <row r="875" spans="1:3" x14ac:dyDescent="0.3">
      <c r="A875" s="21">
        <v>32038</v>
      </c>
      <c r="B875">
        <v>0.61483567935505845</v>
      </c>
      <c r="C875">
        <v>0.74322378623670571</v>
      </c>
    </row>
    <row r="876" spans="1:3" x14ac:dyDescent="0.3">
      <c r="A876" s="21">
        <v>32045</v>
      </c>
      <c r="B876">
        <v>0.61429915730585116</v>
      </c>
      <c r="C876">
        <v>0.74286610487056726</v>
      </c>
    </row>
    <row r="877" spans="1:3" x14ac:dyDescent="0.3">
      <c r="A877" s="21">
        <v>32052</v>
      </c>
      <c r="B877">
        <v>0.61385217973632811</v>
      </c>
      <c r="C877">
        <v>0.74256811982421866</v>
      </c>
    </row>
    <row r="878" spans="1:3" x14ac:dyDescent="0.3">
      <c r="A878" s="21">
        <v>32059</v>
      </c>
      <c r="B878">
        <v>0.60325928896961056</v>
      </c>
      <c r="C878">
        <v>0.73550619264640693</v>
      </c>
    </row>
    <row r="879" spans="1:3" x14ac:dyDescent="0.3">
      <c r="A879" s="21">
        <v>32066</v>
      </c>
      <c r="B879">
        <v>0.59073478349107078</v>
      </c>
      <c r="C879">
        <v>0.72715652232738048</v>
      </c>
    </row>
    <row r="880" spans="1:3" x14ac:dyDescent="0.3">
      <c r="A880" s="21">
        <v>32073</v>
      </c>
      <c r="B880">
        <v>0.52779207926065563</v>
      </c>
      <c r="C880">
        <v>0.68519471950710376</v>
      </c>
    </row>
    <row r="881" spans="1:3" x14ac:dyDescent="0.3">
      <c r="A881" s="21">
        <v>32080</v>
      </c>
      <c r="B881">
        <v>0.5247875426434796</v>
      </c>
      <c r="C881">
        <v>0.68319169509565303</v>
      </c>
    </row>
    <row r="882" spans="1:3" x14ac:dyDescent="0.3">
      <c r="A882" s="21">
        <v>32087</v>
      </c>
      <c r="B882">
        <v>0.52312609674964083</v>
      </c>
      <c r="C882">
        <v>0.68208406449976056</v>
      </c>
    </row>
    <row r="883" spans="1:3" x14ac:dyDescent="0.3">
      <c r="A883" s="21">
        <v>32094</v>
      </c>
      <c r="B883">
        <v>0.52353244230629137</v>
      </c>
      <c r="C883">
        <v>0.68235496153752762</v>
      </c>
    </row>
    <row r="884" spans="1:3" x14ac:dyDescent="0.3">
      <c r="A884" s="21">
        <v>32101</v>
      </c>
      <c r="B884">
        <v>0.52498836287678852</v>
      </c>
      <c r="C884">
        <v>0.68332557525119242</v>
      </c>
    </row>
    <row r="885" spans="1:3" x14ac:dyDescent="0.3">
      <c r="A885" s="21">
        <v>32108</v>
      </c>
      <c r="B885">
        <v>0.53348618009001059</v>
      </c>
      <c r="C885">
        <v>0.68899078672667369</v>
      </c>
    </row>
    <row r="886" spans="1:3" x14ac:dyDescent="0.3">
      <c r="A886" s="21">
        <v>32115</v>
      </c>
      <c r="B886">
        <v>0.53110794242827475</v>
      </c>
      <c r="C886">
        <v>0.68740529495218317</v>
      </c>
    </row>
    <row r="887" spans="1:3" x14ac:dyDescent="0.3">
      <c r="A887" s="21">
        <v>32122</v>
      </c>
      <c r="B887">
        <v>0.52801610484452133</v>
      </c>
      <c r="C887">
        <v>0.68534406989634722</v>
      </c>
    </row>
    <row r="888" spans="1:3" x14ac:dyDescent="0.3">
      <c r="A888" s="21">
        <v>32129</v>
      </c>
      <c r="B888">
        <v>0.52100454316740707</v>
      </c>
      <c r="C888">
        <v>0.68066969544493816</v>
      </c>
    </row>
    <row r="889" spans="1:3" x14ac:dyDescent="0.3">
      <c r="A889" s="21">
        <v>32136</v>
      </c>
      <c r="B889">
        <v>0.51959183811425624</v>
      </c>
      <c r="C889">
        <v>0.67972789207617068</v>
      </c>
    </row>
    <row r="890" spans="1:3" x14ac:dyDescent="0.3">
      <c r="A890" s="21">
        <v>32143</v>
      </c>
      <c r="B890">
        <v>0.5176361446827652</v>
      </c>
      <c r="C890">
        <v>0.67842409645517665</v>
      </c>
    </row>
    <row r="891" spans="1:3" x14ac:dyDescent="0.3">
      <c r="A891" s="21">
        <v>32150</v>
      </c>
      <c r="B891">
        <v>0.51483753207862215</v>
      </c>
      <c r="C891">
        <v>0.67655835471908143</v>
      </c>
    </row>
    <row r="892" spans="1:3" x14ac:dyDescent="0.3">
      <c r="A892" s="21">
        <v>32157</v>
      </c>
      <c r="B892">
        <v>0.51641829325251587</v>
      </c>
      <c r="C892">
        <v>0.67761219550167706</v>
      </c>
    </row>
    <row r="893" spans="1:3" x14ac:dyDescent="0.3">
      <c r="A893" s="21">
        <v>32164</v>
      </c>
      <c r="B893">
        <v>0.51748196031144078</v>
      </c>
      <c r="C893">
        <v>0.67832130687429371</v>
      </c>
    </row>
    <row r="894" spans="1:3" x14ac:dyDescent="0.3">
      <c r="A894" s="21">
        <v>32171</v>
      </c>
      <c r="B894">
        <v>0.52310572701200919</v>
      </c>
      <c r="C894">
        <v>0.68207048467467302</v>
      </c>
    </row>
    <row r="895" spans="1:3" x14ac:dyDescent="0.3">
      <c r="A895" s="21">
        <v>32178</v>
      </c>
      <c r="B895">
        <v>0.52352434253933622</v>
      </c>
      <c r="C895">
        <v>0.68234956169289063</v>
      </c>
    </row>
    <row r="896" spans="1:3" x14ac:dyDescent="0.3">
      <c r="A896" s="21">
        <v>32185</v>
      </c>
      <c r="B896">
        <v>0.51874100468051909</v>
      </c>
      <c r="C896">
        <v>0.67916066978701251</v>
      </c>
    </row>
    <row r="897" spans="1:3" x14ac:dyDescent="0.3">
      <c r="A897" s="21">
        <v>32192</v>
      </c>
      <c r="B897">
        <v>0.51732230231415888</v>
      </c>
      <c r="C897">
        <v>0.67821486820943933</v>
      </c>
    </row>
    <row r="898" spans="1:3" x14ac:dyDescent="0.3">
      <c r="A898" s="21">
        <v>32199</v>
      </c>
      <c r="B898">
        <v>0.51482830061359453</v>
      </c>
      <c r="C898">
        <v>0.67655220040906294</v>
      </c>
    </row>
    <row r="899" spans="1:3" x14ac:dyDescent="0.3">
      <c r="A899" s="21">
        <v>32206</v>
      </c>
      <c r="B899">
        <v>0.51289224577845938</v>
      </c>
      <c r="C899">
        <v>0.67526149718563966</v>
      </c>
    </row>
    <row r="900" spans="1:3" x14ac:dyDescent="0.3">
      <c r="A900" s="21">
        <v>32213</v>
      </c>
      <c r="B900">
        <v>0.5148474771475805</v>
      </c>
      <c r="C900">
        <v>0.67656498476505367</v>
      </c>
    </row>
    <row r="901" spans="1:3" x14ac:dyDescent="0.3">
      <c r="A901" s="21">
        <v>32220</v>
      </c>
      <c r="B901">
        <v>0.5168745827845489</v>
      </c>
      <c r="C901">
        <v>0.6779163885230326</v>
      </c>
    </row>
    <row r="902" spans="1:3" x14ac:dyDescent="0.3">
      <c r="A902" s="21">
        <v>32227</v>
      </c>
      <c r="B902">
        <v>0.52174601947399823</v>
      </c>
      <c r="C902">
        <v>0.6811640129826656</v>
      </c>
    </row>
    <row r="903" spans="1:3" x14ac:dyDescent="0.3">
      <c r="A903" s="21">
        <v>32234</v>
      </c>
      <c r="B903">
        <v>0.52196969987700159</v>
      </c>
      <c r="C903">
        <v>0.68131313325133425</v>
      </c>
    </row>
    <row r="904" spans="1:3" x14ac:dyDescent="0.3">
      <c r="A904" s="21">
        <v>32241</v>
      </c>
      <c r="B904">
        <v>0.52306698303637866</v>
      </c>
      <c r="C904">
        <v>0.68204465535758585</v>
      </c>
    </row>
    <row r="905" spans="1:3" x14ac:dyDescent="0.3">
      <c r="A905" s="21">
        <v>32248</v>
      </c>
      <c r="B905">
        <v>0.5269826085010394</v>
      </c>
      <c r="C905">
        <v>0.68465507233402623</v>
      </c>
    </row>
    <row r="906" spans="1:3" x14ac:dyDescent="0.3">
      <c r="A906" s="21">
        <v>32255</v>
      </c>
      <c r="B906">
        <v>0.52906685032264733</v>
      </c>
      <c r="C906">
        <v>0.68604456688176485</v>
      </c>
    </row>
    <row r="907" spans="1:3" x14ac:dyDescent="0.3">
      <c r="A907" s="21">
        <v>32262</v>
      </c>
      <c r="B907">
        <v>0.52890946536737959</v>
      </c>
      <c r="C907">
        <v>0.68593964357825277</v>
      </c>
    </row>
    <row r="908" spans="1:3" x14ac:dyDescent="0.3">
      <c r="A908" s="21">
        <v>32269</v>
      </c>
      <c r="B908">
        <v>0.52890268201897228</v>
      </c>
      <c r="C908">
        <v>0.68593512134598145</v>
      </c>
    </row>
    <row r="909" spans="1:3" x14ac:dyDescent="0.3">
      <c r="A909" s="21">
        <v>32276</v>
      </c>
      <c r="B909">
        <v>0.52817007582334619</v>
      </c>
      <c r="C909">
        <v>0.68544671721556394</v>
      </c>
    </row>
    <row r="910" spans="1:3" x14ac:dyDescent="0.3">
      <c r="A910" s="21">
        <v>32283</v>
      </c>
      <c r="B910">
        <v>0.52667946384923903</v>
      </c>
      <c r="C910">
        <v>0.6844529758994925</v>
      </c>
    </row>
    <row r="911" spans="1:3" x14ac:dyDescent="0.3">
      <c r="A911" s="21">
        <v>32290</v>
      </c>
      <c r="B911">
        <v>0.52656070224572915</v>
      </c>
      <c r="C911">
        <v>0.68437380149715288</v>
      </c>
    </row>
    <row r="912" spans="1:3" x14ac:dyDescent="0.3">
      <c r="A912" s="21">
        <v>32297</v>
      </c>
      <c r="B912">
        <v>0.53009110087149458</v>
      </c>
      <c r="C912">
        <v>0.68672740058099635</v>
      </c>
    </row>
    <row r="913" spans="1:3" x14ac:dyDescent="0.3">
      <c r="A913" s="21">
        <v>32304</v>
      </c>
      <c r="B913">
        <v>0.53458216061436936</v>
      </c>
      <c r="C913">
        <v>0.6897214404095795</v>
      </c>
    </row>
    <row r="914" spans="1:3" x14ac:dyDescent="0.3">
      <c r="A914" s="21">
        <v>32311</v>
      </c>
      <c r="B914">
        <v>0.53568951618399974</v>
      </c>
      <c r="C914">
        <v>0.69045967745599957</v>
      </c>
    </row>
    <row r="915" spans="1:3" x14ac:dyDescent="0.3">
      <c r="A915" s="21">
        <v>32318</v>
      </c>
      <c r="B915">
        <v>0.53661535392628246</v>
      </c>
      <c r="C915">
        <v>0.69107690261752153</v>
      </c>
    </row>
    <row r="916" spans="1:3" x14ac:dyDescent="0.3">
      <c r="A916" s="21">
        <v>32325</v>
      </c>
      <c r="B916">
        <v>0.53671052022068566</v>
      </c>
      <c r="C916">
        <v>0.69114034681379044</v>
      </c>
    </row>
    <row r="917" spans="1:3" x14ac:dyDescent="0.3">
      <c r="A917" s="21">
        <v>32332</v>
      </c>
      <c r="B917">
        <v>0.54121865196445296</v>
      </c>
      <c r="C917">
        <v>0.6941457679763019</v>
      </c>
    </row>
    <row r="918" spans="1:3" x14ac:dyDescent="0.3">
      <c r="A918" s="21">
        <v>32339</v>
      </c>
      <c r="B918">
        <v>0.54117447959187293</v>
      </c>
      <c r="C918">
        <v>0.69411631972791521</v>
      </c>
    </row>
    <row r="919" spans="1:3" x14ac:dyDescent="0.3">
      <c r="A919" s="21">
        <v>32346</v>
      </c>
      <c r="B919">
        <v>0.54254542205039069</v>
      </c>
      <c r="C919">
        <v>0.69503028136692691</v>
      </c>
    </row>
    <row r="920" spans="1:3" x14ac:dyDescent="0.3">
      <c r="A920" s="21">
        <v>32353</v>
      </c>
      <c r="B920">
        <v>0.54250629024216201</v>
      </c>
      <c r="C920">
        <v>0.6950041934947746</v>
      </c>
    </row>
    <row r="921" spans="1:3" x14ac:dyDescent="0.3">
      <c r="A921" s="21">
        <v>32360</v>
      </c>
      <c r="B921">
        <v>0.54255909040343364</v>
      </c>
      <c r="C921">
        <v>0.69503939360228906</v>
      </c>
    </row>
    <row r="922" spans="1:3" x14ac:dyDescent="0.3">
      <c r="A922" s="21">
        <v>32367</v>
      </c>
      <c r="B922">
        <v>0.54340659402691815</v>
      </c>
      <c r="C922">
        <v>0.69560439601794544</v>
      </c>
    </row>
    <row r="923" spans="1:3" x14ac:dyDescent="0.3">
      <c r="A923" s="21">
        <v>32374</v>
      </c>
      <c r="B923">
        <v>0.5432716488197773</v>
      </c>
      <c r="C923">
        <v>0.69551443254651801</v>
      </c>
    </row>
    <row r="924" spans="1:3" x14ac:dyDescent="0.3">
      <c r="A924" s="21">
        <v>32381</v>
      </c>
      <c r="B924">
        <v>0.5437744103816281</v>
      </c>
      <c r="C924">
        <v>0.69584960692108533</v>
      </c>
    </row>
    <row r="925" spans="1:3" x14ac:dyDescent="0.3">
      <c r="A925" s="21">
        <v>32388</v>
      </c>
      <c r="B925">
        <v>0.54404084027978117</v>
      </c>
      <c r="C925">
        <v>0.69602722685318719</v>
      </c>
    </row>
    <row r="926" spans="1:3" x14ac:dyDescent="0.3">
      <c r="A926" s="21">
        <v>32395</v>
      </c>
      <c r="B926">
        <v>0.54452391170929393</v>
      </c>
      <c r="C926">
        <v>0.69634927447286288</v>
      </c>
    </row>
    <row r="927" spans="1:3" x14ac:dyDescent="0.3">
      <c r="A927" s="21">
        <v>32402</v>
      </c>
      <c r="B927">
        <v>0.54324847970443868</v>
      </c>
      <c r="C927">
        <v>0.69549898646962593</v>
      </c>
    </row>
    <row r="928" spans="1:3" x14ac:dyDescent="0.3">
      <c r="A928" s="21">
        <v>32409</v>
      </c>
      <c r="B928">
        <v>0.5467257932905808</v>
      </c>
      <c r="C928">
        <v>0.69781719552705357</v>
      </c>
    </row>
    <row r="929" spans="1:3" x14ac:dyDescent="0.3">
      <c r="A929" s="21">
        <v>32416</v>
      </c>
      <c r="B929">
        <v>0.54225381776309822</v>
      </c>
      <c r="C929">
        <v>0.69483587850873196</v>
      </c>
    </row>
    <row r="930" spans="1:3" x14ac:dyDescent="0.3">
      <c r="A930" s="21">
        <v>32423</v>
      </c>
      <c r="B930">
        <v>0.54268331919683033</v>
      </c>
      <c r="C930">
        <v>0.69512221279788711</v>
      </c>
    </row>
    <row r="931" spans="1:3" x14ac:dyDescent="0.3">
      <c r="A931" s="21">
        <v>32430</v>
      </c>
      <c r="B931">
        <v>0.54752740067178418</v>
      </c>
      <c r="C931">
        <v>0.69835160044785638</v>
      </c>
    </row>
    <row r="932" spans="1:3" x14ac:dyDescent="0.3">
      <c r="A932" s="21">
        <v>32437</v>
      </c>
      <c r="B932">
        <v>0.54952011198915052</v>
      </c>
      <c r="C932">
        <v>0.69968007465943338</v>
      </c>
    </row>
    <row r="933" spans="1:3" x14ac:dyDescent="0.3">
      <c r="A933" s="21">
        <v>32444</v>
      </c>
      <c r="B933">
        <v>0.54892840405356647</v>
      </c>
      <c r="C933">
        <v>0.69928560270237772</v>
      </c>
    </row>
    <row r="934" spans="1:3" x14ac:dyDescent="0.3">
      <c r="A934" s="21">
        <v>32451</v>
      </c>
      <c r="B934">
        <v>0.55354987397915467</v>
      </c>
      <c r="C934">
        <v>0.70236658265276952</v>
      </c>
    </row>
    <row r="935" spans="1:3" x14ac:dyDescent="0.3">
      <c r="A935" s="21">
        <v>32458</v>
      </c>
      <c r="B935">
        <v>0.55447039381847918</v>
      </c>
      <c r="C935">
        <v>0.70298026254565271</v>
      </c>
    </row>
    <row r="936" spans="1:3" x14ac:dyDescent="0.3">
      <c r="A936" s="21">
        <v>32465</v>
      </c>
      <c r="B936">
        <v>0.5548602332725725</v>
      </c>
      <c r="C936">
        <v>0.70324015551504826</v>
      </c>
    </row>
    <row r="937" spans="1:3" x14ac:dyDescent="0.3">
      <c r="A937" s="21">
        <v>32472</v>
      </c>
      <c r="B937">
        <v>0.55139697613357308</v>
      </c>
      <c r="C937">
        <v>0.70093131742238168</v>
      </c>
    </row>
    <row r="938" spans="1:3" x14ac:dyDescent="0.3">
      <c r="A938" s="21">
        <v>32479</v>
      </c>
      <c r="B938">
        <v>0.55124804451269638</v>
      </c>
      <c r="C938">
        <v>0.70083202967513081</v>
      </c>
    </row>
    <row r="939" spans="1:3" x14ac:dyDescent="0.3">
      <c r="A939" s="21">
        <v>32486</v>
      </c>
      <c r="B939">
        <v>0.55092041853584961</v>
      </c>
      <c r="C939">
        <v>0.70061361235723318</v>
      </c>
    </row>
    <row r="940" spans="1:3" x14ac:dyDescent="0.3">
      <c r="A940" s="21">
        <v>32493</v>
      </c>
      <c r="B940">
        <v>0.55126334066942184</v>
      </c>
      <c r="C940">
        <v>0.70084222711294808</v>
      </c>
    </row>
    <row r="941" spans="1:3" x14ac:dyDescent="0.3">
      <c r="A941" s="21">
        <v>32500</v>
      </c>
      <c r="B941">
        <v>0.55182157270985777</v>
      </c>
      <c r="C941">
        <v>0.70121438180657181</v>
      </c>
    </row>
    <row r="942" spans="1:3" x14ac:dyDescent="0.3">
      <c r="A942" s="21">
        <v>32507</v>
      </c>
      <c r="B942">
        <v>0.54833315052549092</v>
      </c>
      <c r="C942">
        <v>0.69888876701699398</v>
      </c>
    </row>
    <row r="943" spans="1:3" x14ac:dyDescent="0.3">
      <c r="A943" s="21">
        <v>32514</v>
      </c>
      <c r="B943">
        <v>0.54802276586031196</v>
      </c>
      <c r="C943">
        <v>0.69868184390687449</v>
      </c>
    </row>
    <row r="944" spans="1:3" x14ac:dyDescent="0.3">
      <c r="A944" s="21">
        <v>32521</v>
      </c>
      <c r="B944">
        <v>0.54664681794623071</v>
      </c>
      <c r="C944">
        <v>0.69776454529748722</v>
      </c>
    </row>
    <row r="945" spans="1:3" x14ac:dyDescent="0.3">
      <c r="A945" s="21">
        <v>32528</v>
      </c>
      <c r="B945">
        <v>0.54734893560045395</v>
      </c>
      <c r="C945">
        <v>0.69823262373363582</v>
      </c>
    </row>
    <row r="946" spans="1:3" x14ac:dyDescent="0.3">
      <c r="A946" s="21">
        <v>32535</v>
      </c>
      <c r="B946">
        <v>0.55044577371662262</v>
      </c>
      <c r="C946">
        <v>0.70029718247774853</v>
      </c>
    </row>
    <row r="947" spans="1:3" x14ac:dyDescent="0.3">
      <c r="A947" s="21">
        <v>32542</v>
      </c>
      <c r="B947">
        <v>0.54499871913481146</v>
      </c>
      <c r="C947">
        <v>0.69666581275654083</v>
      </c>
    </row>
    <row r="948" spans="1:3" x14ac:dyDescent="0.3">
      <c r="A948" s="21">
        <v>32549</v>
      </c>
      <c r="B948">
        <v>0.54342284096532012</v>
      </c>
      <c r="C948">
        <v>0.69561522731021341</v>
      </c>
    </row>
    <row r="949" spans="1:3" x14ac:dyDescent="0.3">
      <c r="A949" s="21">
        <v>32556</v>
      </c>
      <c r="B949">
        <v>0.54394413806875574</v>
      </c>
      <c r="C949">
        <v>0.69596275871250368</v>
      </c>
    </row>
    <row r="950" spans="1:3" x14ac:dyDescent="0.3">
      <c r="A950" s="21">
        <v>32563</v>
      </c>
      <c r="B950">
        <v>0.54386381870718858</v>
      </c>
      <c r="C950">
        <v>0.69590921247145887</v>
      </c>
    </row>
    <row r="951" spans="1:3" x14ac:dyDescent="0.3">
      <c r="A951" s="21">
        <v>32570</v>
      </c>
      <c r="B951">
        <v>0.5409628805407668</v>
      </c>
      <c r="C951">
        <v>0.6939752536938445</v>
      </c>
    </row>
    <row r="952" spans="1:3" x14ac:dyDescent="0.3">
      <c r="A952" s="21">
        <v>32577</v>
      </c>
      <c r="B952">
        <v>0.54171257480360757</v>
      </c>
      <c r="C952">
        <v>0.69447504986907149</v>
      </c>
    </row>
    <row r="953" spans="1:3" x14ac:dyDescent="0.3">
      <c r="A953" s="21">
        <v>32584</v>
      </c>
      <c r="B953">
        <v>0.54063275849624326</v>
      </c>
      <c r="C953">
        <v>0.69375517233082884</v>
      </c>
    </row>
    <row r="954" spans="1:3" x14ac:dyDescent="0.3">
      <c r="A954" s="21">
        <v>32591</v>
      </c>
      <c r="B954">
        <v>0.54153604099772457</v>
      </c>
      <c r="C954">
        <v>0.69435736066514964</v>
      </c>
    </row>
    <row r="955" spans="1:3" x14ac:dyDescent="0.3">
      <c r="A955" s="21">
        <v>32598</v>
      </c>
      <c r="B955">
        <v>0.53878476272855758</v>
      </c>
      <c r="C955">
        <v>0.69252317515237205</v>
      </c>
    </row>
    <row r="956" spans="1:3" x14ac:dyDescent="0.3">
      <c r="A956" s="21">
        <v>32605</v>
      </c>
      <c r="B956">
        <v>0.53962243776189256</v>
      </c>
      <c r="C956">
        <v>0.69308162517459515</v>
      </c>
    </row>
    <row r="957" spans="1:3" x14ac:dyDescent="0.3">
      <c r="A957" s="21">
        <v>32612</v>
      </c>
      <c r="B957">
        <v>0.53911875259373143</v>
      </c>
      <c r="C957">
        <v>0.69274583506248755</v>
      </c>
    </row>
    <row r="958" spans="1:3" x14ac:dyDescent="0.3">
      <c r="A958" s="21">
        <v>32619</v>
      </c>
      <c r="B958">
        <v>0.54020075773209675</v>
      </c>
      <c r="C958">
        <v>0.69346717182139761</v>
      </c>
    </row>
    <row r="959" spans="1:3" x14ac:dyDescent="0.3">
      <c r="A959" s="21">
        <v>32626</v>
      </c>
      <c r="B959">
        <v>0.54080637137475862</v>
      </c>
      <c r="C959">
        <v>0.69387091424983904</v>
      </c>
    </row>
    <row r="960" spans="1:3" x14ac:dyDescent="0.3">
      <c r="A960" s="21">
        <v>32633</v>
      </c>
      <c r="B960">
        <v>0.5420931994162046</v>
      </c>
      <c r="C960">
        <v>0.69472879961080281</v>
      </c>
    </row>
    <row r="961" spans="1:3" x14ac:dyDescent="0.3">
      <c r="A961" s="21">
        <v>32640</v>
      </c>
      <c r="B961">
        <v>0.54205705146785421</v>
      </c>
      <c r="C961">
        <v>0.69470470097856962</v>
      </c>
    </row>
    <row r="962" spans="1:3" x14ac:dyDescent="0.3">
      <c r="A962" s="21">
        <v>32647</v>
      </c>
      <c r="B962">
        <v>0.54242648369576274</v>
      </c>
      <c r="C962">
        <v>0.69495098913050846</v>
      </c>
    </row>
    <row r="963" spans="1:3" x14ac:dyDescent="0.3">
      <c r="A963" s="21">
        <v>32654</v>
      </c>
      <c r="B963">
        <v>0.54223838554993553</v>
      </c>
      <c r="C963">
        <v>0.6948255903666235</v>
      </c>
    </row>
    <row r="964" spans="1:3" x14ac:dyDescent="0.3">
      <c r="A964" s="21">
        <v>32661</v>
      </c>
      <c r="B964">
        <v>0.54294795343522106</v>
      </c>
      <c r="C964">
        <v>0.69529863562348071</v>
      </c>
    </row>
    <row r="965" spans="1:3" x14ac:dyDescent="0.3">
      <c r="A965" s="21">
        <v>32668</v>
      </c>
      <c r="B965">
        <v>0.54432275903460769</v>
      </c>
      <c r="C965">
        <v>0.69621517268973843</v>
      </c>
    </row>
    <row r="966" spans="1:3" x14ac:dyDescent="0.3">
      <c r="A966" s="21">
        <v>32675</v>
      </c>
      <c r="B966">
        <v>0.54297945551361815</v>
      </c>
      <c r="C966">
        <v>0.69531963700907873</v>
      </c>
    </row>
    <row r="967" spans="1:3" x14ac:dyDescent="0.3">
      <c r="A967" s="21">
        <v>32682</v>
      </c>
      <c r="B967">
        <v>0.54181882370959944</v>
      </c>
      <c r="C967">
        <v>0.69454588247306626</v>
      </c>
    </row>
    <row r="968" spans="1:3" x14ac:dyDescent="0.3">
      <c r="A968" s="21">
        <v>32689</v>
      </c>
      <c r="B968">
        <v>0.53946621956506313</v>
      </c>
      <c r="C968">
        <v>0.69297747971004198</v>
      </c>
    </row>
    <row r="969" spans="1:3" x14ac:dyDescent="0.3">
      <c r="A969" s="21">
        <v>32696</v>
      </c>
      <c r="B969">
        <v>0.54018280954926035</v>
      </c>
      <c r="C969">
        <v>0.69345520636617342</v>
      </c>
    </row>
    <row r="970" spans="1:3" x14ac:dyDescent="0.3">
      <c r="A970" s="21">
        <v>32703</v>
      </c>
      <c r="B970">
        <v>0.54105790391952924</v>
      </c>
      <c r="C970">
        <v>0.69403860261301964</v>
      </c>
    </row>
    <row r="971" spans="1:3" x14ac:dyDescent="0.3">
      <c r="A971" s="21">
        <v>32710</v>
      </c>
      <c r="B971">
        <v>0.54039833764781742</v>
      </c>
      <c r="C971">
        <v>0.69359889176521172</v>
      </c>
    </row>
    <row r="972" spans="1:3" x14ac:dyDescent="0.3">
      <c r="A972" s="21">
        <v>32717</v>
      </c>
      <c r="B972">
        <v>0.54001064992649195</v>
      </c>
      <c r="C972">
        <v>0.69334043328432804</v>
      </c>
    </row>
    <row r="973" spans="1:3" x14ac:dyDescent="0.3">
      <c r="A973" s="21">
        <v>32724</v>
      </c>
      <c r="B973">
        <v>0.54064670046461361</v>
      </c>
      <c r="C973">
        <v>0.69376446697640926</v>
      </c>
    </row>
    <row r="974" spans="1:3" x14ac:dyDescent="0.3">
      <c r="A974" s="21">
        <v>32731</v>
      </c>
      <c r="B974">
        <v>0.54108416911145807</v>
      </c>
      <c r="C974">
        <v>0.69405611274097234</v>
      </c>
    </row>
    <row r="975" spans="1:3" x14ac:dyDescent="0.3">
      <c r="A975" s="21">
        <v>32738</v>
      </c>
      <c r="B975">
        <v>0.5406332534033671</v>
      </c>
      <c r="C975">
        <v>0.69375550226891136</v>
      </c>
    </row>
    <row r="976" spans="1:3" x14ac:dyDescent="0.3">
      <c r="A976" s="21">
        <v>32745</v>
      </c>
      <c r="B976">
        <v>0.53840862902316322</v>
      </c>
      <c r="C976">
        <v>0.69227241934877548</v>
      </c>
    </row>
    <row r="977" spans="1:3" x14ac:dyDescent="0.3">
      <c r="A977" s="21">
        <v>32752</v>
      </c>
      <c r="B977">
        <v>0.53829280122841294</v>
      </c>
      <c r="C977">
        <v>0.69219520081894192</v>
      </c>
    </row>
    <row r="978" spans="1:3" x14ac:dyDescent="0.3">
      <c r="A978" s="21">
        <v>32759</v>
      </c>
      <c r="B978">
        <v>0.53835356337523177</v>
      </c>
      <c r="C978">
        <v>0.69223570891682129</v>
      </c>
    </row>
    <row r="979" spans="1:3" x14ac:dyDescent="0.3">
      <c r="A979" s="21">
        <v>32766</v>
      </c>
      <c r="B979">
        <v>0.5382624185321172</v>
      </c>
      <c r="C979">
        <v>0.69217494568807802</v>
      </c>
    </row>
    <row r="980" spans="1:3" x14ac:dyDescent="0.3">
      <c r="A980" s="21">
        <v>32773</v>
      </c>
      <c r="B980">
        <v>0.53757764583844037</v>
      </c>
      <c r="C980">
        <v>0.6917184305589601</v>
      </c>
    </row>
    <row r="981" spans="1:3" x14ac:dyDescent="0.3">
      <c r="A981" s="21">
        <v>32780</v>
      </c>
      <c r="B981">
        <v>0.54128937719726067</v>
      </c>
      <c r="C981">
        <v>0.69419291813150708</v>
      </c>
    </row>
    <row r="982" spans="1:3" x14ac:dyDescent="0.3">
      <c r="A982" s="21">
        <v>32787</v>
      </c>
      <c r="B982">
        <v>0.53830815339238525</v>
      </c>
      <c r="C982">
        <v>0.69220543559492365</v>
      </c>
    </row>
    <row r="983" spans="1:3" x14ac:dyDescent="0.3">
      <c r="A983" s="21">
        <v>32794</v>
      </c>
      <c r="B983">
        <v>0.53155054144542491</v>
      </c>
      <c r="C983">
        <v>0.68770036096361653</v>
      </c>
    </row>
    <row r="984" spans="1:3" x14ac:dyDescent="0.3">
      <c r="A984" s="21">
        <v>32801</v>
      </c>
      <c r="B984">
        <v>0.52884096257583613</v>
      </c>
      <c r="C984">
        <v>0.6858939750505576</v>
      </c>
    </row>
    <row r="985" spans="1:3" x14ac:dyDescent="0.3">
      <c r="A985" s="21">
        <v>32808</v>
      </c>
      <c r="B985">
        <v>0.52573977502521863</v>
      </c>
      <c r="C985">
        <v>0.68382651668347905</v>
      </c>
    </row>
    <row r="986" spans="1:3" x14ac:dyDescent="0.3">
      <c r="A986" s="21">
        <v>32815</v>
      </c>
      <c r="B986">
        <v>0.52625525548248353</v>
      </c>
      <c r="C986">
        <v>0.68417017032165584</v>
      </c>
    </row>
    <row r="987" spans="1:3" x14ac:dyDescent="0.3">
      <c r="A987" s="21">
        <v>32822</v>
      </c>
      <c r="B987">
        <v>0.52561611244902928</v>
      </c>
      <c r="C987">
        <v>0.68374407496601974</v>
      </c>
    </row>
    <row r="988" spans="1:3" x14ac:dyDescent="0.3">
      <c r="A988" s="21">
        <v>32829</v>
      </c>
      <c r="B988">
        <v>0.52544095826198101</v>
      </c>
      <c r="C988">
        <v>0.683627305507987</v>
      </c>
    </row>
    <row r="989" spans="1:3" x14ac:dyDescent="0.3">
      <c r="A989" s="21">
        <v>32836</v>
      </c>
      <c r="B989">
        <v>0.52766588218399646</v>
      </c>
      <c r="C989">
        <v>0.68511058812266412</v>
      </c>
    </row>
    <row r="990" spans="1:3" x14ac:dyDescent="0.3">
      <c r="A990" s="21">
        <v>32843</v>
      </c>
      <c r="B990">
        <v>0.52768962075714976</v>
      </c>
      <c r="C990">
        <v>0.68512641383809969</v>
      </c>
    </row>
    <row r="991" spans="1:3" x14ac:dyDescent="0.3">
      <c r="A991" s="21">
        <v>32850</v>
      </c>
      <c r="B991">
        <v>0.52474207115571858</v>
      </c>
      <c r="C991">
        <v>0.68316138077047894</v>
      </c>
    </row>
    <row r="992" spans="1:3" x14ac:dyDescent="0.3">
      <c r="A992" s="21">
        <v>32857</v>
      </c>
      <c r="B992">
        <v>0.52358665929828507</v>
      </c>
      <c r="C992">
        <v>0.68239110619885668</v>
      </c>
    </row>
    <row r="993" spans="1:3" x14ac:dyDescent="0.3">
      <c r="A993" s="21">
        <v>32864</v>
      </c>
      <c r="B993">
        <v>0.52258668676145459</v>
      </c>
      <c r="C993">
        <v>0.68172445784096969</v>
      </c>
    </row>
    <row r="994" spans="1:3" x14ac:dyDescent="0.3">
      <c r="A994" s="21">
        <v>32871</v>
      </c>
      <c r="B994">
        <v>0.52209004425291006</v>
      </c>
      <c r="C994">
        <v>0.68139336283527341</v>
      </c>
    </row>
    <row r="995" spans="1:3" x14ac:dyDescent="0.3">
      <c r="A995" s="21">
        <v>32878</v>
      </c>
      <c r="B995">
        <v>0.52226768036690596</v>
      </c>
      <c r="C995">
        <v>0.68151178691127068</v>
      </c>
    </row>
    <row r="996" spans="1:3" x14ac:dyDescent="0.3">
      <c r="A996" s="21">
        <v>32885</v>
      </c>
      <c r="B996">
        <v>0.52582793994779597</v>
      </c>
      <c r="C996">
        <v>0.68388529329853065</v>
      </c>
    </row>
    <row r="997" spans="1:3" x14ac:dyDescent="0.3">
      <c r="A997" s="21">
        <v>32892</v>
      </c>
      <c r="B997">
        <v>0.53104223033565723</v>
      </c>
      <c r="C997">
        <v>0.68736148689043808</v>
      </c>
    </row>
    <row r="998" spans="1:3" x14ac:dyDescent="0.3">
      <c r="A998" s="21">
        <v>32899</v>
      </c>
      <c r="B998">
        <v>0.53149900090699231</v>
      </c>
      <c r="C998">
        <v>0.68766600060466132</v>
      </c>
    </row>
    <row r="999" spans="1:3" x14ac:dyDescent="0.3">
      <c r="A999" s="21">
        <v>32906</v>
      </c>
      <c r="B999">
        <v>0.53275212020310636</v>
      </c>
      <c r="C999">
        <v>0.68850141346873761</v>
      </c>
    </row>
    <row r="1000" spans="1:3" x14ac:dyDescent="0.3">
      <c r="A1000" s="21">
        <v>32913</v>
      </c>
      <c r="B1000">
        <v>0.53284418518481558</v>
      </c>
      <c r="C1000">
        <v>0.68856279012321042</v>
      </c>
    </row>
    <row r="1001" spans="1:3" x14ac:dyDescent="0.3">
      <c r="A1001" s="21">
        <v>32920</v>
      </c>
      <c r="B1001">
        <v>0.53244920455777889</v>
      </c>
      <c r="C1001">
        <v>0.68829946970518574</v>
      </c>
    </row>
    <row r="1002" spans="1:3" x14ac:dyDescent="0.3">
      <c r="A1002" s="21">
        <v>32927</v>
      </c>
      <c r="B1002">
        <v>0.53615905368810091</v>
      </c>
      <c r="C1002">
        <v>0.69077270245873379</v>
      </c>
    </row>
    <row r="1003" spans="1:3" x14ac:dyDescent="0.3">
      <c r="A1003" s="21">
        <v>32934</v>
      </c>
      <c r="B1003">
        <v>0.53613556937987406</v>
      </c>
      <c r="C1003">
        <v>0.69075704625324919</v>
      </c>
    </row>
    <row r="1004" spans="1:3" x14ac:dyDescent="0.3">
      <c r="A1004" s="21">
        <v>32941</v>
      </c>
      <c r="B1004">
        <v>0.53778313332321248</v>
      </c>
      <c r="C1004">
        <v>0.69185542221547491</v>
      </c>
    </row>
    <row r="1005" spans="1:3" x14ac:dyDescent="0.3">
      <c r="A1005" s="21">
        <v>32948</v>
      </c>
      <c r="B1005">
        <v>0.5366343236304485</v>
      </c>
      <c r="C1005">
        <v>0.69108954908696574</v>
      </c>
    </row>
    <row r="1006" spans="1:3" x14ac:dyDescent="0.3">
      <c r="A1006" s="21">
        <v>32955</v>
      </c>
      <c r="B1006">
        <v>0.53696237693747972</v>
      </c>
      <c r="C1006">
        <v>0.69130825129165296</v>
      </c>
    </row>
    <row r="1007" spans="1:3" x14ac:dyDescent="0.3">
      <c r="A1007" s="21">
        <v>32962</v>
      </c>
      <c r="B1007">
        <v>0.53769445805977112</v>
      </c>
      <c r="C1007">
        <v>0.6917963053731806</v>
      </c>
    </row>
    <row r="1008" spans="1:3" x14ac:dyDescent="0.3">
      <c r="A1008" s="21">
        <v>32969</v>
      </c>
      <c r="B1008">
        <v>0.53788986186190413</v>
      </c>
      <c r="C1008">
        <v>0.69192657457460272</v>
      </c>
    </row>
    <row r="1009" spans="1:3" x14ac:dyDescent="0.3">
      <c r="A1009" s="21">
        <v>32976</v>
      </c>
      <c r="B1009">
        <v>0.53698248380112623</v>
      </c>
      <c r="C1009">
        <v>0.69132165586741745</v>
      </c>
    </row>
    <row r="1010" spans="1:3" x14ac:dyDescent="0.3">
      <c r="A1010" s="21">
        <v>32983</v>
      </c>
      <c r="B1010">
        <v>0.5397772451679923</v>
      </c>
      <c r="C1010">
        <v>0.69318483011199494</v>
      </c>
    </row>
    <row r="1011" spans="1:3" x14ac:dyDescent="0.3">
      <c r="A1011" s="21">
        <v>32990</v>
      </c>
      <c r="B1011">
        <v>0.54184755267828499</v>
      </c>
      <c r="C1011">
        <v>0.69456503511885659</v>
      </c>
    </row>
    <row r="1012" spans="1:3" x14ac:dyDescent="0.3">
      <c r="A1012" s="21">
        <v>32997</v>
      </c>
      <c r="B1012">
        <v>0.542025293734411</v>
      </c>
      <c r="C1012">
        <v>0.69468352915627396</v>
      </c>
    </row>
    <row r="1013" spans="1:3" x14ac:dyDescent="0.3">
      <c r="A1013" s="21">
        <v>33004</v>
      </c>
      <c r="B1013">
        <v>0.54504491356802898</v>
      </c>
      <c r="C1013">
        <v>0.69669660904535258</v>
      </c>
    </row>
    <row r="1014" spans="1:3" x14ac:dyDescent="0.3">
      <c r="A1014" s="21">
        <v>33011</v>
      </c>
      <c r="B1014">
        <v>0.54526068725858878</v>
      </c>
      <c r="C1014">
        <v>0.69684045817239237</v>
      </c>
    </row>
    <row r="1015" spans="1:3" x14ac:dyDescent="0.3">
      <c r="A1015" s="21">
        <v>33018</v>
      </c>
      <c r="B1015">
        <v>0.54524153084338434</v>
      </c>
      <c r="C1015">
        <v>0.69682768722892274</v>
      </c>
    </row>
    <row r="1016" spans="1:3" x14ac:dyDescent="0.3">
      <c r="A1016" s="21">
        <v>33025</v>
      </c>
      <c r="B1016">
        <v>0.54345882765445197</v>
      </c>
      <c r="C1016">
        <v>0.69563921843630139</v>
      </c>
    </row>
    <row r="1017" spans="1:3" x14ac:dyDescent="0.3">
      <c r="A1017" s="21">
        <v>33032</v>
      </c>
      <c r="B1017">
        <v>0.54472353507409144</v>
      </c>
      <c r="C1017">
        <v>0.69648235671606096</v>
      </c>
    </row>
    <row r="1018" spans="1:3" x14ac:dyDescent="0.3">
      <c r="A1018" s="21">
        <v>33039</v>
      </c>
      <c r="B1018">
        <v>0.54331320685248674</v>
      </c>
      <c r="C1018">
        <v>0.69554213790165764</v>
      </c>
    </row>
    <row r="1019" spans="1:3" x14ac:dyDescent="0.3">
      <c r="A1019" s="21">
        <v>33046</v>
      </c>
      <c r="B1019">
        <v>0.54410099883593421</v>
      </c>
      <c r="C1019">
        <v>0.69606733255728936</v>
      </c>
    </row>
    <row r="1020" spans="1:3" x14ac:dyDescent="0.3">
      <c r="A1020" s="21">
        <v>33053</v>
      </c>
      <c r="B1020">
        <v>0.54412004355750121</v>
      </c>
      <c r="C1020">
        <v>0.6960800290383341</v>
      </c>
    </row>
    <row r="1021" spans="1:3" x14ac:dyDescent="0.3">
      <c r="A1021" s="21">
        <v>33060</v>
      </c>
      <c r="B1021">
        <v>0.54402767739905522</v>
      </c>
      <c r="C1021">
        <v>0.69601845159937004</v>
      </c>
    </row>
    <row r="1022" spans="1:3" x14ac:dyDescent="0.3">
      <c r="A1022" s="21">
        <v>33067</v>
      </c>
      <c r="B1022">
        <v>0.5439809789868485</v>
      </c>
      <c r="C1022">
        <v>0.6959873193245657</v>
      </c>
    </row>
    <row r="1023" spans="1:3" x14ac:dyDescent="0.3">
      <c r="A1023" s="21">
        <v>33074</v>
      </c>
      <c r="B1023">
        <v>0.53527111890952916</v>
      </c>
      <c r="C1023">
        <v>0.69018074593968604</v>
      </c>
    </row>
    <row r="1024" spans="1:3" x14ac:dyDescent="0.3">
      <c r="A1024" s="21">
        <v>33081</v>
      </c>
      <c r="B1024">
        <v>0.53203669427819278</v>
      </c>
      <c r="C1024">
        <v>0.68802446285212859</v>
      </c>
    </row>
    <row r="1025" spans="1:3" x14ac:dyDescent="0.3">
      <c r="A1025" s="21">
        <v>33088</v>
      </c>
      <c r="B1025">
        <v>0.52845229993354514</v>
      </c>
      <c r="C1025">
        <v>0.68563486662236339</v>
      </c>
    </row>
    <row r="1026" spans="1:3" x14ac:dyDescent="0.3">
      <c r="A1026" s="21">
        <v>33095</v>
      </c>
      <c r="B1026">
        <v>0.52893820609483133</v>
      </c>
      <c r="C1026">
        <v>0.68595880406322063</v>
      </c>
    </row>
    <row r="1027" spans="1:3" x14ac:dyDescent="0.3">
      <c r="A1027" s="21">
        <v>33102</v>
      </c>
      <c r="B1027">
        <v>0.52708545660025452</v>
      </c>
      <c r="C1027">
        <v>0.6847236377335032</v>
      </c>
    </row>
    <row r="1028" spans="1:3" x14ac:dyDescent="0.3">
      <c r="A1028" s="21">
        <v>33109</v>
      </c>
      <c r="B1028">
        <v>0.53666522504891023</v>
      </c>
      <c r="C1028">
        <v>0.69111015003260678</v>
      </c>
    </row>
    <row r="1029" spans="1:3" x14ac:dyDescent="0.3">
      <c r="A1029" s="21">
        <v>33116</v>
      </c>
      <c r="B1029">
        <v>0.5364060541021195</v>
      </c>
      <c r="C1029">
        <v>0.69093736940141304</v>
      </c>
    </row>
    <row r="1030" spans="1:3" x14ac:dyDescent="0.3">
      <c r="A1030" s="21">
        <v>33123</v>
      </c>
      <c r="B1030">
        <v>0.52971564729730491</v>
      </c>
      <c r="C1030">
        <v>0.68647709819820313</v>
      </c>
    </row>
    <row r="1031" spans="1:3" x14ac:dyDescent="0.3">
      <c r="A1031" s="21">
        <v>33130</v>
      </c>
      <c r="B1031">
        <v>0.53152039127719952</v>
      </c>
      <c r="C1031">
        <v>0.68768026085146627</v>
      </c>
    </row>
    <row r="1032" spans="1:3" x14ac:dyDescent="0.3">
      <c r="A1032" s="21">
        <v>33137</v>
      </c>
      <c r="B1032">
        <v>0.52901873946091138</v>
      </c>
      <c r="C1032">
        <v>0.68601249297394074</v>
      </c>
    </row>
    <row r="1033" spans="1:3" x14ac:dyDescent="0.3">
      <c r="A1033" s="21">
        <v>33144</v>
      </c>
      <c r="B1033">
        <v>0.52882129712699311</v>
      </c>
      <c r="C1033">
        <v>0.6858808647513287</v>
      </c>
    </row>
    <row r="1034" spans="1:3" x14ac:dyDescent="0.3">
      <c r="A1034" s="21">
        <v>33151</v>
      </c>
      <c r="B1034">
        <v>0.53090845396823616</v>
      </c>
      <c r="C1034">
        <v>0.68727230264549077</v>
      </c>
    </row>
    <row r="1035" spans="1:3" x14ac:dyDescent="0.3">
      <c r="A1035" s="21">
        <v>33158</v>
      </c>
      <c r="B1035">
        <v>0.52399577644382545</v>
      </c>
      <c r="C1035">
        <v>0.68266385096255022</v>
      </c>
    </row>
    <row r="1036" spans="1:3" x14ac:dyDescent="0.3">
      <c r="A1036" s="21">
        <v>33165</v>
      </c>
      <c r="B1036">
        <v>0.5257633491702095</v>
      </c>
      <c r="C1036">
        <v>0.68384223278013967</v>
      </c>
    </row>
    <row r="1037" spans="1:3" x14ac:dyDescent="0.3">
      <c r="A1037" s="21">
        <v>33172</v>
      </c>
      <c r="B1037">
        <v>0.52344278415364998</v>
      </c>
      <c r="C1037">
        <v>0.68229518943576639</v>
      </c>
    </row>
    <row r="1038" spans="1:3" x14ac:dyDescent="0.3">
      <c r="A1038" s="21">
        <v>33179</v>
      </c>
      <c r="B1038">
        <v>0.52618003477934594</v>
      </c>
      <c r="C1038">
        <v>0.68412002318623044</v>
      </c>
    </row>
    <row r="1039" spans="1:3" x14ac:dyDescent="0.3">
      <c r="A1039" s="21">
        <v>33186</v>
      </c>
      <c r="B1039">
        <v>0.52404936978334959</v>
      </c>
      <c r="C1039">
        <v>0.68269957985556629</v>
      </c>
    </row>
    <row r="1040" spans="1:3" x14ac:dyDescent="0.3">
      <c r="A1040" s="21">
        <v>33193</v>
      </c>
      <c r="B1040">
        <v>0.52406001757432774</v>
      </c>
      <c r="C1040">
        <v>0.68270667838288501</v>
      </c>
    </row>
    <row r="1041" spans="1:3" x14ac:dyDescent="0.3">
      <c r="A1041" s="21">
        <v>33200</v>
      </c>
      <c r="B1041">
        <v>0.52409715075570928</v>
      </c>
      <c r="C1041">
        <v>0.68273143383713963</v>
      </c>
    </row>
    <row r="1042" spans="1:3" x14ac:dyDescent="0.3">
      <c r="A1042" s="21">
        <v>33207</v>
      </c>
      <c r="B1042">
        <v>0.52402952858899121</v>
      </c>
      <c r="C1042">
        <v>0.68268635239266073</v>
      </c>
    </row>
    <row r="1043" spans="1:3" x14ac:dyDescent="0.3">
      <c r="A1043" s="21">
        <v>33214</v>
      </c>
      <c r="B1043">
        <v>0.52100826002409584</v>
      </c>
      <c r="C1043">
        <v>0.68067217334939722</v>
      </c>
    </row>
    <row r="1044" spans="1:3" x14ac:dyDescent="0.3">
      <c r="A1044" s="21">
        <v>33221</v>
      </c>
      <c r="B1044">
        <v>0.52071105114620475</v>
      </c>
      <c r="C1044">
        <v>0.68047403409746954</v>
      </c>
    </row>
    <row r="1045" spans="1:3" x14ac:dyDescent="0.3">
      <c r="A1045" s="21">
        <v>33228</v>
      </c>
      <c r="B1045">
        <v>0.51998564576392969</v>
      </c>
      <c r="C1045">
        <v>0.67999043050928631</v>
      </c>
    </row>
    <row r="1046" spans="1:3" x14ac:dyDescent="0.3">
      <c r="A1046" s="21">
        <v>33235</v>
      </c>
      <c r="B1046">
        <v>0.51952396154619673</v>
      </c>
      <c r="C1046">
        <v>0.6796826410307979</v>
      </c>
    </row>
    <row r="1047" spans="1:3" x14ac:dyDescent="0.3">
      <c r="A1047" s="21">
        <v>33242</v>
      </c>
      <c r="B1047">
        <v>0.5180669304282024</v>
      </c>
      <c r="C1047">
        <v>0.67871128695213478</v>
      </c>
    </row>
    <row r="1048" spans="1:3" x14ac:dyDescent="0.3">
      <c r="A1048" s="21">
        <v>33249</v>
      </c>
      <c r="B1048">
        <v>0.51798457948226684</v>
      </c>
      <c r="C1048">
        <v>0.67865638632151126</v>
      </c>
    </row>
    <row r="1049" spans="1:3" x14ac:dyDescent="0.3">
      <c r="A1049" s="21">
        <v>33256</v>
      </c>
      <c r="B1049">
        <v>0.51931122489216752</v>
      </c>
      <c r="C1049">
        <v>0.67954081659477827</v>
      </c>
    </row>
    <row r="1050" spans="1:3" x14ac:dyDescent="0.3">
      <c r="A1050" s="21">
        <v>33263</v>
      </c>
      <c r="B1050">
        <v>0.51080843829195832</v>
      </c>
      <c r="C1050">
        <v>0.67387229219463884</v>
      </c>
    </row>
    <row r="1051" spans="1:3" x14ac:dyDescent="0.3">
      <c r="A1051" s="21">
        <v>33270</v>
      </c>
      <c r="B1051">
        <v>0.50838730381529829</v>
      </c>
      <c r="C1051">
        <v>0.67225820254353219</v>
      </c>
    </row>
    <row r="1052" spans="1:3" x14ac:dyDescent="0.3">
      <c r="A1052" s="21">
        <v>33277</v>
      </c>
      <c r="B1052">
        <v>0.51039568788121692</v>
      </c>
      <c r="C1052">
        <v>0.67359712525414472</v>
      </c>
    </row>
    <row r="1053" spans="1:3" x14ac:dyDescent="0.3">
      <c r="A1053" s="21">
        <v>33284</v>
      </c>
      <c r="B1053">
        <v>0.50908583623323833</v>
      </c>
      <c r="C1053">
        <v>0.67272389082215889</v>
      </c>
    </row>
    <row r="1054" spans="1:3" x14ac:dyDescent="0.3">
      <c r="A1054" s="21">
        <v>33291</v>
      </c>
      <c r="B1054">
        <v>0.50830903127767757</v>
      </c>
      <c r="C1054">
        <v>0.67220602085178505</v>
      </c>
    </row>
    <row r="1055" spans="1:3" x14ac:dyDescent="0.3">
      <c r="A1055" s="21">
        <v>33298</v>
      </c>
      <c r="B1055">
        <v>0.50715750202573862</v>
      </c>
      <c r="C1055">
        <v>0.67143833468382563</v>
      </c>
    </row>
    <row r="1056" spans="1:3" x14ac:dyDescent="0.3">
      <c r="A1056" s="21">
        <v>33305</v>
      </c>
      <c r="B1056">
        <v>0.50576597303457527</v>
      </c>
      <c r="C1056">
        <v>0.67051064868971699</v>
      </c>
    </row>
    <row r="1057" spans="1:3" x14ac:dyDescent="0.3">
      <c r="A1057" s="21">
        <v>33312</v>
      </c>
      <c r="B1057">
        <v>0.50317124326773088</v>
      </c>
      <c r="C1057">
        <v>0.668780828845154</v>
      </c>
    </row>
    <row r="1058" spans="1:3" x14ac:dyDescent="0.3">
      <c r="A1058" s="21">
        <v>33319</v>
      </c>
      <c r="B1058">
        <v>0.49921655535585546</v>
      </c>
      <c r="C1058">
        <v>0.66614437023723716</v>
      </c>
    </row>
    <row r="1059" spans="1:3" x14ac:dyDescent="0.3">
      <c r="A1059" s="21">
        <v>33326</v>
      </c>
      <c r="B1059">
        <v>0.50344157334668593</v>
      </c>
      <c r="C1059">
        <v>0.66896104889779073</v>
      </c>
    </row>
    <row r="1060" spans="1:3" x14ac:dyDescent="0.3">
      <c r="A1060" s="21">
        <v>33333</v>
      </c>
      <c r="B1060">
        <v>0.50464902013878465</v>
      </c>
      <c r="C1060">
        <v>0.66976601342585629</v>
      </c>
    </row>
    <row r="1061" spans="1:3" x14ac:dyDescent="0.3">
      <c r="A1061" s="21">
        <v>33340</v>
      </c>
      <c r="B1061">
        <v>0.50199036301018096</v>
      </c>
      <c r="C1061">
        <v>0.66799357534012038</v>
      </c>
    </row>
    <row r="1062" spans="1:3" x14ac:dyDescent="0.3">
      <c r="A1062" s="21">
        <v>33347</v>
      </c>
      <c r="B1062">
        <v>0.49990789507636701</v>
      </c>
      <c r="C1062">
        <v>0.66660526338424475</v>
      </c>
    </row>
    <row r="1063" spans="1:3" x14ac:dyDescent="0.3">
      <c r="A1063" s="21">
        <v>33354</v>
      </c>
      <c r="B1063">
        <v>0.49644281636082693</v>
      </c>
      <c r="C1063">
        <v>0.66429521090721799</v>
      </c>
    </row>
    <row r="1064" spans="1:3" x14ac:dyDescent="0.3">
      <c r="A1064" s="21">
        <v>33361</v>
      </c>
      <c r="B1064">
        <v>0.49661870370403138</v>
      </c>
      <c r="C1064">
        <v>0.66441246913602092</v>
      </c>
    </row>
    <row r="1065" spans="1:3" x14ac:dyDescent="0.3">
      <c r="A1065" s="21">
        <v>33368</v>
      </c>
      <c r="B1065">
        <v>0.49578466334175675</v>
      </c>
      <c r="C1065">
        <v>0.66385644222783791</v>
      </c>
    </row>
    <row r="1066" spans="1:3" x14ac:dyDescent="0.3">
      <c r="A1066" s="21">
        <v>33375</v>
      </c>
      <c r="B1066">
        <v>0.49735710709957348</v>
      </c>
      <c r="C1066">
        <v>0.66490473806638228</v>
      </c>
    </row>
    <row r="1067" spans="1:3" x14ac:dyDescent="0.3">
      <c r="A1067" s="21">
        <v>33382</v>
      </c>
      <c r="B1067">
        <v>0.49548169832917366</v>
      </c>
      <c r="C1067">
        <v>0.6636544655527824</v>
      </c>
    </row>
    <row r="1068" spans="1:3" x14ac:dyDescent="0.3">
      <c r="A1068" s="21">
        <v>33389</v>
      </c>
      <c r="B1068">
        <v>0.49188492292905817</v>
      </c>
      <c r="C1068">
        <v>0.66125661528603874</v>
      </c>
    </row>
    <row r="1069" spans="1:3" x14ac:dyDescent="0.3">
      <c r="A1069" s="21">
        <v>33396</v>
      </c>
      <c r="B1069">
        <v>0.49181921255480732</v>
      </c>
      <c r="C1069">
        <v>0.66121280836987151</v>
      </c>
    </row>
    <row r="1070" spans="1:3" x14ac:dyDescent="0.3">
      <c r="A1070" s="21">
        <v>33403</v>
      </c>
      <c r="B1070">
        <v>0.4917878981648735</v>
      </c>
      <c r="C1070">
        <v>0.66119193210991567</v>
      </c>
    </row>
    <row r="1071" spans="1:3" x14ac:dyDescent="0.3">
      <c r="A1071" s="21">
        <v>33410</v>
      </c>
      <c r="B1071">
        <v>0.49140473181875005</v>
      </c>
      <c r="C1071">
        <v>0.66093648787916659</v>
      </c>
    </row>
    <row r="1072" spans="1:3" x14ac:dyDescent="0.3">
      <c r="A1072" s="21">
        <v>33417</v>
      </c>
      <c r="B1072">
        <v>0.48970603687870695</v>
      </c>
      <c r="C1072">
        <v>0.65980402458580467</v>
      </c>
    </row>
    <row r="1073" spans="1:3" x14ac:dyDescent="0.3">
      <c r="A1073" s="21">
        <v>33424</v>
      </c>
      <c r="B1073">
        <v>0.49923408233753369</v>
      </c>
      <c r="C1073">
        <v>0.66615605489168905</v>
      </c>
    </row>
    <row r="1074" spans="1:3" x14ac:dyDescent="0.3">
      <c r="A1074" s="21">
        <v>33431</v>
      </c>
      <c r="B1074">
        <v>0.5041250358531465</v>
      </c>
      <c r="C1074">
        <v>0.66941669056876418</v>
      </c>
    </row>
    <row r="1075" spans="1:3" x14ac:dyDescent="0.3">
      <c r="A1075" s="21">
        <v>33438</v>
      </c>
      <c r="B1075">
        <v>0.50247858405788182</v>
      </c>
      <c r="C1075">
        <v>0.66831905603858799</v>
      </c>
    </row>
    <row r="1076" spans="1:3" x14ac:dyDescent="0.3">
      <c r="A1076" s="21">
        <v>33445</v>
      </c>
      <c r="B1076">
        <v>0.50026268519423844</v>
      </c>
      <c r="C1076">
        <v>0.66684179012949218</v>
      </c>
    </row>
    <row r="1077" spans="1:3" x14ac:dyDescent="0.3">
      <c r="A1077" s="21">
        <v>33452</v>
      </c>
      <c r="B1077">
        <v>0.50156280848766355</v>
      </c>
      <c r="C1077">
        <v>0.66770853899177574</v>
      </c>
    </row>
    <row r="1078" spans="1:3" x14ac:dyDescent="0.3">
      <c r="A1078" s="21">
        <v>33459</v>
      </c>
      <c r="B1078">
        <v>0.49844901324009477</v>
      </c>
      <c r="C1078">
        <v>0.66563267549339666</v>
      </c>
    </row>
    <row r="1079" spans="1:3" x14ac:dyDescent="0.3">
      <c r="A1079" s="21">
        <v>33466</v>
      </c>
      <c r="B1079">
        <v>0.49586006343367617</v>
      </c>
      <c r="C1079">
        <v>0.66390670895578396</v>
      </c>
    </row>
    <row r="1080" spans="1:3" x14ac:dyDescent="0.3">
      <c r="A1080" s="21">
        <v>33473</v>
      </c>
      <c r="B1080">
        <v>0.49737119723430123</v>
      </c>
      <c r="C1080">
        <v>0.66491413148953415</v>
      </c>
    </row>
    <row r="1081" spans="1:3" x14ac:dyDescent="0.3">
      <c r="A1081" s="21">
        <v>33480</v>
      </c>
      <c r="B1081">
        <v>0.4938452398399869</v>
      </c>
      <c r="C1081">
        <v>0.66256349322665775</v>
      </c>
    </row>
    <row r="1082" spans="1:3" x14ac:dyDescent="0.3">
      <c r="A1082" s="21">
        <v>33487</v>
      </c>
      <c r="B1082">
        <v>0.46757728238375529</v>
      </c>
      <c r="C1082">
        <v>0.64505152158917001</v>
      </c>
    </row>
    <row r="1083" spans="1:3" x14ac:dyDescent="0.3">
      <c r="A1083" s="21">
        <v>33494</v>
      </c>
      <c r="B1083">
        <v>0.46653405961195393</v>
      </c>
      <c r="C1083">
        <v>0.64435603974130262</v>
      </c>
    </row>
    <row r="1084" spans="1:3" x14ac:dyDescent="0.3">
      <c r="A1084" s="21">
        <v>33501</v>
      </c>
      <c r="B1084">
        <v>0.46678279896409919</v>
      </c>
      <c r="C1084">
        <v>0.6445218659760662</v>
      </c>
    </row>
    <row r="1085" spans="1:3" x14ac:dyDescent="0.3">
      <c r="A1085" s="21">
        <v>33508</v>
      </c>
      <c r="B1085">
        <v>0.46593641030467919</v>
      </c>
      <c r="C1085">
        <v>0.64395760686978609</v>
      </c>
    </row>
    <row r="1086" spans="1:3" x14ac:dyDescent="0.3">
      <c r="A1086" s="21">
        <v>33515</v>
      </c>
      <c r="B1086">
        <v>0.46474739834515649</v>
      </c>
      <c r="C1086">
        <v>0.6431649322301044</v>
      </c>
    </row>
    <row r="1087" spans="1:3" x14ac:dyDescent="0.3">
      <c r="A1087" s="21">
        <v>33522</v>
      </c>
      <c r="B1087">
        <v>0.46381231767737996</v>
      </c>
      <c r="C1087">
        <v>0.64254154511825345</v>
      </c>
    </row>
    <row r="1088" spans="1:3" x14ac:dyDescent="0.3">
      <c r="A1088" s="21">
        <v>33529</v>
      </c>
      <c r="B1088">
        <v>0.46118299509759059</v>
      </c>
      <c r="C1088">
        <v>0.64078866339839358</v>
      </c>
    </row>
    <row r="1089" spans="1:3" x14ac:dyDescent="0.3">
      <c r="A1089" s="21">
        <v>33536</v>
      </c>
      <c r="B1089">
        <v>0.45629599942143073</v>
      </c>
      <c r="C1089">
        <v>0.63753066628095378</v>
      </c>
    </row>
    <row r="1090" spans="1:3" x14ac:dyDescent="0.3">
      <c r="A1090" s="21">
        <v>33543</v>
      </c>
      <c r="B1090">
        <v>0.45668950545101161</v>
      </c>
      <c r="C1090">
        <v>0.63779300363400759</v>
      </c>
    </row>
    <row r="1091" spans="1:3" x14ac:dyDescent="0.3">
      <c r="A1091" s="21">
        <v>33550</v>
      </c>
      <c r="B1091">
        <v>0.45697400138856659</v>
      </c>
      <c r="C1091">
        <v>0.63798266759237765</v>
      </c>
    </row>
    <row r="1092" spans="1:3" x14ac:dyDescent="0.3">
      <c r="A1092" s="21">
        <v>33557</v>
      </c>
      <c r="B1092">
        <v>0.45542072701352515</v>
      </c>
      <c r="C1092">
        <v>0.63694715134235014</v>
      </c>
    </row>
    <row r="1093" spans="1:3" x14ac:dyDescent="0.3">
      <c r="A1093" s="21">
        <v>33564</v>
      </c>
      <c r="B1093">
        <v>0.45460264191297212</v>
      </c>
      <c r="C1093">
        <v>0.63640176127531467</v>
      </c>
    </row>
    <row r="1094" spans="1:3" x14ac:dyDescent="0.3">
      <c r="A1094" s="21">
        <v>33571</v>
      </c>
      <c r="B1094">
        <v>0.45270737451962667</v>
      </c>
      <c r="C1094">
        <v>0.63513824967975119</v>
      </c>
    </row>
    <row r="1095" spans="1:3" x14ac:dyDescent="0.3">
      <c r="A1095" s="21">
        <v>33578</v>
      </c>
      <c r="B1095">
        <v>0.45249280391853686</v>
      </c>
      <c r="C1095">
        <v>0.63499520261235809</v>
      </c>
    </row>
    <row r="1096" spans="1:3" x14ac:dyDescent="0.3">
      <c r="A1096" s="21">
        <v>33585</v>
      </c>
      <c r="B1096">
        <v>0.45302979039045471</v>
      </c>
      <c r="C1096">
        <v>0.63535319359363662</v>
      </c>
    </row>
    <row r="1097" spans="1:3" x14ac:dyDescent="0.3">
      <c r="A1097" s="21">
        <v>33592</v>
      </c>
      <c r="B1097">
        <v>0.45192820964185576</v>
      </c>
      <c r="C1097">
        <v>0.63461880642790369</v>
      </c>
    </row>
    <row r="1098" spans="1:3" x14ac:dyDescent="0.3">
      <c r="A1098" s="21">
        <v>33599</v>
      </c>
      <c r="B1098">
        <v>0.44942618494371095</v>
      </c>
      <c r="C1098">
        <v>0.63295078996247389</v>
      </c>
    </row>
    <row r="1099" spans="1:3" x14ac:dyDescent="0.3">
      <c r="A1099" s="21">
        <v>33606</v>
      </c>
      <c r="B1099">
        <v>0.43954766163646641</v>
      </c>
      <c r="C1099">
        <v>0.62636510775764431</v>
      </c>
    </row>
    <row r="1100" spans="1:3" x14ac:dyDescent="0.3">
      <c r="A1100" s="21">
        <v>33613</v>
      </c>
      <c r="B1100">
        <v>0.44170119897501559</v>
      </c>
      <c r="C1100">
        <v>0.62780079931667698</v>
      </c>
    </row>
    <row r="1101" spans="1:3" x14ac:dyDescent="0.3">
      <c r="A1101" s="21">
        <v>33620</v>
      </c>
      <c r="B1101">
        <v>0.43962767478644188</v>
      </c>
      <c r="C1101">
        <v>0.62641844985762785</v>
      </c>
    </row>
    <row r="1102" spans="1:3" x14ac:dyDescent="0.3">
      <c r="A1102" s="21">
        <v>33627</v>
      </c>
      <c r="B1102">
        <v>0.43895291236102563</v>
      </c>
      <c r="C1102">
        <v>0.62596860824068379</v>
      </c>
    </row>
    <row r="1103" spans="1:3" x14ac:dyDescent="0.3">
      <c r="A1103" s="21">
        <v>33634</v>
      </c>
      <c r="B1103">
        <v>0.43986784930176276</v>
      </c>
      <c r="C1103">
        <v>0.62657856620117502</v>
      </c>
    </row>
    <row r="1104" spans="1:3" x14ac:dyDescent="0.3">
      <c r="A1104" s="21">
        <v>33641</v>
      </c>
      <c r="B1104">
        <v>0.43887183859144496</v>
      </c>
      <c r="C1104">
        <v>0.62591455906096327</v>
      </c>
    </row>
    <row r="1105" spans="1:3" x14ac:dyDescent="0.3">
      <c r="A1105" s="21">
        <v>33648</v>
      </c>
      <c r="B1105">
        <v>0.4401612821788638</v>
      </c>
      <c r="C1105">
        <v>0.62677418811924235</v>
      </c>
    </row>
    <row r="1106" spans="1:3" x14ac:dyDescent="0.3">
      <c r="A1106" s="21">
        <v>33655</v>
      </c>
      <c r="B1106">
        <v>0.43991033470656127</v>
      </c>
      <c r="C1106">
        <v>0.62660688980437418</v>
      </c>
    </row>
    <row r="1107" spans="1:3" x14ac:dyDescent="0.3">
      <c r="A1107" s="21">
        <v>33662</v>
      </c>
      <c r="B1107">
        <v>0.4413335721412221</v>
      </c>
      <c r="C1107">
        <v>0.62755571476081484</v>
      </c>
    </row>
    <row r="1108" spans="1:3" x14ac:dyDescent="0.3">
      <c r="A1108" s="21">
        <v>33669</v>
      </c>
      <c r="B1108">
        <v>0.44152841544282251</v>
      </c>
      <c r="C1108">
        <v>0.62768561029521497</v>
      </c>
    </row>
    <row r="1109" spans="1:3" x14ac:dyDescent="0.3">
      <c r="A1109" s="21">
        <v>33676</v>
      </c>
      <c r="B1109">
        <v>0.44361915052760664</v>
      </c>
      <c r="C1109">
        <v>0.62907943368507102</v>
      </c>
    </row>
    <row r="1110" spans="1:3" x14ac:dyDescent="0.3">
      <c r="A1110" s="21">
        <v>33683</v>
      </c>
      <c r="B1110">
        <v>0.4434370781859579</v>
      </c>
      <c r="C1110">
        <v>0.62895805212397182</v>
      </c>
    </row>
    <row r="1111" spans="1:3" x14ac:dyDescent="0.3">
      <c r="A1111" s="21">
        <v>33690</v>
      </c>
      <c r="B1111">
        <v>0.4471970853373009</v>
      </c>
      <c r="C1111">
        <v>0.63146472355820049</v>
      </c>
    </row>
    <row r="1112" spans="1:3" x14ac:dyDescent="0.3">
      <c r="A1112" s="21">
        <v>33697</v>
      </c>
      <c r="B1112">
        <v>0.43671122475948543</v>
      </c>
      <c r="C1112">
        <v>0.62447414983965666</v>
      </c>
    </row>
    <row r="1113" spans="1:3" x14ac:dyDescent="0.3">
      <c r="A1113" s="21">
        <v>33704</v>
      </c>
      <c r="B1113">
        <v>0.44138682911123361</v>
      </c>
      <c r="C1113">
        <v>0.62759121940748896</v>
      </c>
    </row>
    <row r="1114" spans="1:3" x14ac:dyDescent="0.3">
      <c r="A1114" s="21">
        <v>33711</v>
      </c>
      <c r="B1114">
        <v>0.44020007810075412</v>
      </c>
      <c r="C1114">
        <v>0.62680005206716949</v>
      </c>
    </row>
    <row r="1115" spans="1:3" x14ac:dyDescent="0.3">
      <c r="A1115" s="21">
        <v>33718</v>
      </c>
      <c r="B1115">
        <v>0.43985577632204087</v>
      </c>
      <c r="C1115">
        <v>0.62657051754802717</v>
      </c>
    </row>
    <row r="1116" spans="1:3" x14ac:dyDescent="0.3">
      <c r="A1116" s="21">
        <v>33725</v>
      </c>
      <c r="B1116">
        <v>0.43910092383781801</v>
      </c>
      <c r="C1116">
        <v>0.62606728255854549</v>
      </c>
    </row>
    <row r="1117" spans="1:3" x14ac:dyDescent="0.3">
      <c r="A1117" s="21">
        <v>33732</v>
      </c>
      <c r="B1117">
        <v>0.43633812691332668</v>
      </c>
      <c r="C1117">
        <v>0.62422541794221786</v>
      </c>
    </row>
    <row r="1118" spans="1:3" x14ac:dyDescent="0.3">
      <c r="A1118" s="21">
        <v>33739</v>
      </c>
      <c r="B1118">
        <v>0.43512865914722154</v>
      </c>
      <c r="C1118">
        <v>0.62341910609814755</v>
      </c>
    </row>
    <row r="1119" spans="1:3" x14ac:dyDescent="0.3">
      <c r="A1119" s="21">
        <v>33746</v>
      </c>
      <c r="B1119">
        <v>0.43427233275279037</v>
      </c>
      <c r="C1119">
        <v>0.62284822183519362</v>
      </c>
    </row>
    <row r="1120" spans="1:3" x14ac:dyDescent="0.3">
      <c r="A1120" s="21">
        <v>33753</v>
      </c>
      <c r="B1120">
        <v>0.43300886302521607</v>
      </c>
      <c r="C1120">
        <v>0.62200590868347727</v>
      </c>
    </row>
    <row r="1121" spans="1:3" x14ac:dyDescent="0.3">
      <c r="A1121" s="21">
        <v>33760</v>
      </c>
      <c r="B1121">
        <v>0.43152616299825819</v>
      </c>
      <c r="C1121">
        <v>0.62101744199883879</v>
      </c>
    </row>
    <row r="1122" spans="1:3" x14ac:dyDescent="0.3">
      <c r="A1122" s="21">
        <v>33767</v>
      </c>
      <c r="B1122">
        <v>0.43131033861291118</v>
      </c>
      <c r="C1122">
        <v>0.62087355907527408</v>
      </c>
    </row>
    <row r="1123" spans="1:3" x14ac:dyDescent="0.3">
      <c r="A1123" s="21">
        <v>33774</v>
      </c>
      <c r="B1123">
        <v>0.43040171854440978</v>
      </c>
      <c r="C1123">
        <v>0.62026781236293971</v>
      </c>
    </row>
    <row r="1124" spans="1:3" x14ac:dyDescent="0.3">
      <c r="A1124" s="21">
        <v>33781</v>
      </c>
      <c r="B1124">
        <v>0.43018265748967077</v>
      </c>
      <c r="C1124">
        <v>0.62012177165978044</v>
      </c>
    </row>
    <row r="1125" spans="1:3" x14ac:dyDescent="0.3">
      <c r="A1125" s="21">
        <v>33788</v>
      </c>
      <c r="B1125">
        <v>0.43163433213861507</v>
      </c>
      <c r="C1125">
        <v>0.62108955475907679</v>
      </c>
    </row>
    <row r="1126" spans="1:3" x14ac:dyDescent="0.3">
      <c r="A1126" s="21">
        <v>33795</v>
      </c>
      <c r="B1126">
        <v>0.43450030876167756</v>
      </c>
      <c r="C1126">
        <v>0.62300020584111837</v>
      </c>
    </row>
    <row r="1127" spans="1:3" x14ac:dyDescent="0.3">
      <c r="A1127" s="21">
        <v>33802</v>
      </c>
      <c r="B1127">
        <v>0.43137571703889227</v>
      </c>
      <c r="C1127">
        <v>0.62091714469259496</v>
      </c>
    </row>
    <row r="1128" spans="1:3" x14ac:dyDescent="0.3">
      <c r="A1128" s="21">
        <v>33809</v>
      </c>
      <c r="B1128">
        <v>0.43331472026787154</v>
      </c>
      <c r="C1128">
        <v>0.62220981351191429</v>
      </c>
    </row>
    <row r="1129" spans="1:3" x14ac:dyDescent="0.3">
      <c r="A1129" s="21">
        <v>33816</v>
      </c>
      <c r="B1129">
        <v>0.43576063804253717</v>
      </c>
      <c r="C1129">
        <v>0.62384042536169149</v>
      </c>
    </row>
    <row r="1130" spans="1:3" x14ac:dyDescent="0.3">
      <c r="A1130" s="21">
        <v>33823</v>
      </c>
      <c r="B1130">
        <v>0.42610054852667323</v>
      </c>
      <c r="C1130">
        <v>0.617400365684449</v>
      </c>
    </row>
    <row r="1131" spans="1:3" x14ac:dyDescent="0.3">
      <c r="A1131" s="21">
        <v>33830</v>
      </c>
      <c r="B1131">
        <v>0.42636388817540366</v>
      </c>
      <c r="C1131">
        <v>0.61757592545026918</v>
      </c>
    </row>
    <row r="1132" spans="1:3" x14ac:dyDescent="0.3">
      <c r="A1132" s="21">
        <v>33837</v>
      </c>
      <c r="B1132">
        <v>0.42135430589064998</v>
      </c>
      <c r="C1132">
        <v>0.61423620392709999</v>
      </c>
    </row>
    <row r="1133" spans="1:3" x14ac:dyDescent="0.3">
      <c r="A1133" s="21">
        <v>33844</v>
      </c>
      <c r="B1133">
        <v>0.42016817459167377</v>
      </c>
      <c r="C1133">
        <v>0.61344544972778248</v>
      </c>
    </row>
    <row r="1134" spans="1:3" x14ac:dyDescent="0.3">
      <c r="A1134" s="21">
        <v>33851</v>
      </c>
      <c r="B1134">
        <v>0.42132990724766883</v>
      </c>
      <c r="C1134">
        <v>0.61421993816511222</v>
      </c>
    </row>
    <row r="1135" spans="1:3" x14ac:dyDescent="0.3">
      <c r="A1135" s="21">
        <v>33858</v>
      </c>
      <c r="B1135">
        <v>0.42058076001034839</v>
      </c>
      <c r="C1135">
        <v>0.61372050667356559</v>
      </c>
    </row>
    <row r="1136" spans="1:3" x14ac:dyDescent="0.3">
      <c r="A1136" s="21">
        <v>33865</v>
      </c>
      <c r="B1136">
        <v>0.42054612420437193</v>
      </c>
      <c r="C1136">
        <v>0.61369741613624795</v>
      </c>
    </row>
    <row r="1137" spans="1:3" x14ac:dyDescent="0.3">
      <c r="A1137" s="21">
        <v>33872</v>
      </c>
      <c r="B1137">
        <v>0.41791387257075063</v>
      </c>
      <c r="C1137">
        <v>0.61194258171383387</v>
      </c>
    </row>
    <row r="1138" spans="1:3" x14ac:dyDescent="0.3">
      <c r="A1138" s="21">
        <v>33879</v>
      </c>
      <c r="B1138">
        <v>0.42101370900226398</v>
      </c>
      <c r="C1138">
        <v>0.61400913933484247</v>
      </c>
    </row>
    <row r="1139" spans="1:3" x14ac:dyDescent="0.3">
      <c r="A1139" s="21">
        <v>33886</v>
      </c>
      <c r="B1139">
        <v>0.43083960155002149</v>
      </c>
      <c r="C1139">
        <v>0.62055973436668088</v>
      </c>
    </row>
    <row r="1140" spans="1:3" x14ac:dyDescent="0.3">
      <c r="A1140" s="21">
        <v>33893</v>
      </c>
      <c r="B1140">
        <v>0.47875119006595485</v>
      </c>
      <c r="C1140">
        <v>0.65250079337730327</v>
      </c>
    </row>
    <row r="1141" spans="1:3" x14ac:dyDescent="0.3">
      <c r="A1141" s="21">
        <v>33900</v>
      </c>
      <c r="B1141">
        <v>0.47928118142792542</v>
      </c>
      <c r="C1141">
        <v>0.65285412095195017</v>
      </c>
    </row>
    <row r="1142" spans="1:3" x14ac:dyDescent="0.3">
      <c r="A1142" s="21">
        <v>33907</v>
      </c>
      <c r="B1142">
        <v>0.48161614989031809</v>
      </c>
      <c r="C1142">
        <v>0.65441076659354536</v>
      </c>
    </row>
    <row r="1143" spans="1:3" x14ac:dyDescent="0.3">
      <c r="A1143" s="21">
        <v>33914</v>
      </c>
      <c r="B1143">
        <v>0.48082596475907813</v>
      </c>
      <c r="C1143">
        <v>0.65388397650605201</v>
      </c>
    </row>
    <row r="1144" spans="1:3" x14ac:dyDescent="0.3">
      <c r="A1144" s="21">
        <v>33921</v>
      </c>
      <c r="B1144">
        <v>0.47911896462202103</v>
      </c>
      <c r="C1144">
        <v>0.65274597641468068</v>
      </c>
    </row>
    <row r="1145" spans="1:3" x14ac:dyDescent="0.3">
      <c r="A1145" s="21">
        <v>33928</v>
      </c>
      <c r="B1145">
        <v>0.47842237579696228</v>
      </c>
      <c r="C1145">
        <v>0.65228158386464163</v>
      </c>
    </row>
    <row r="1146" spans="1:3" x14ac:dyDescent="0.3">
      <c r="A1146" s="21">
        <v>33935</v>
      </c>
      <c r="B1146">
        <v>0.47779550397672949</v>
      </c>
      <c r="C1146">
        <v>0.65186366931781969</v>
      </c>
    </row>
    <row r="1147" spans="1:3" x14ac:dyDescent="0.3">
      <c r="A1147" s="21">
        <v>33942</v>
      </c>
      <c r="B1147">
        <v>0.48362101942235891</v>
      </c>
      <c r="C1147">
        <v>0.65574734628157239</v>
      </c>
    </row>
    <row r="1148" spans="1:3" x14ac:dyDescent="0.3">
      <c r="A1148" s="21">
        <v>33949</v>
      </c>
      <c r="B1148">
        <v>0.49068737756285236</v>
      </c>
      <c r="C1148">
        <v>0.66045825170856809</v>
      </c>
    </row>
    <row r="1149" spans="1:3" x14ac:dyDescent="0.3">
      <c r="A1149" s="21">
        <v>33956</v>
      </c>
      <c r="B1149">
        <v>0.49396888917622267</v>
      </c>
      <c r="C1149">
        <v>0.66264592611748163</v>
      </c>
    </row>
    <row r="1150" spans="1:3" x14ac:dyDescent="0.3">
      <c r="A1150" s="21">
        <v>33963</v>
      </c>
      <c r="B1150">
        <v>0.49403984068409612</v>
      </c>
      <c r="C1150">
        <v>0.6626932271227306</v>
      </c>
    </row>
    <row r="1151" spans="1:3" x14ac:dyDescent="0.3">
      <c r="A1151" s="21">
        <v>33970</v>
      </c>
      <c r="B1151">
        <v>0.49853491544866241</v>
      </c>
      <c r="C1151">
        <v>0.66568994363244149</v>
      </c>
    </row>
    <row r="1152" spans="1:3" x14ac:dyDescent="0.3">
      <c r="A1152" s="21">
        <v>33977</v>
      </c>
      <c r="B1152">
        <v>0.50219669337209438</v>
      </c>
      <c r="C1152">
        <v>0.6681311289147297</v>
      </c>
    </row>
    <row r="1153" spans="1:3" x14ac:dyDescent="0.3">
      <c r="A1153" s="21">
        <v>33984</v>
      </c>
      <c r="B1153">
        <v>0.50237806218674919</v>
      </c>
      <c r="C1153">
        <v>0.66825204145783246</v>
      </c>
    </row>
    <row r="1154" spans="1:3" x14ac:dyDescent="0.3">
      <c r="A1154" s="21">
        <v>33991</v>
      </c>
      <c r="B1154">
        <v>0.49314716809978065</v>
      </c>
      <c r="C1154">
        <v>0.66209811206652047</v>
      </c>
    </row>
    <row r="1155" spans="1:3" x14ac:dyDescent="0.3">
      <c r="A1155" s="21">
        <v>33998</v>
      </c>
      <c r="B1155">
        <v>0.49446575847120389</v>
      </c>
      <c r="C1155">
        <v>0.66297717231413578</v>
      </c>
    </row>
    <row r="1156" spans="1:3" x14ac:dyDescent="0.3">
      <c r="A1156" s="21">
        <v>34005</v>
      </c>
      <c r="B1156">
        <v>0.50415947160709884</v>
      </c>
      <c r="C1156">
        <v>0.66943964773806575</v>
      </c>
    </row>
    <row r="1157" spans="1:3" x14ac:dyDescent="0.3">
      <c r="A1157" s="21">
        <v>34012</v>
      </c>
      <c r="B1157">
        <v>0.50521541767940858</v>
      </c>
      <c r="C1157">
        <v>0.67014361178627257</v>
      </c>
    </row>
    <row r="1158" spans="1:3" x14ac:dyDescent="0.3">
      <c r="A1158" s="21">
        <v>34019</v>
      </c>
      <c r="B1158">
        <v>0.4988401382939468</v>
      </c>
      <c r="C1158">
        <v>0.66589342552929809</v>
      </c>
    </row>
    <row r="1159" spans="1:3" x14ac:dyDescent="0.3">
      <c r="A1159" s="21">
        <v>34026</v>
      </c>
      <c r="B1159">
        <v>0.50137021341727384</v>
      </c>
      <c r="C1159">
        <v>0.66758014227818263</v>
      </c>
    </row>
    <row r="1160" spans="1:3" x14ac:dyDescent="0.3">
      <c r="A1160" s="21">
        <v>34033</v>
      </c>
      <c r="B1160">
        <v>0.49877446867146163</v>
      </c>
      <c r="C1160">
        <v>0.66584964578097439</v>
      </c>
    </row>
    <row r="1161" spans="1:3" x14ac:dyDescent="0.3">
      <c r="A1161" s="21">
        <v>34040</v>
      </c>
      <c r="B1161">
        <v>0.49648985348804509</v>
      </c>
      <c r="C1161">
        <v>0.66432656899203013</v>
      </c>
    </row>
    <row r="1162" spans="1:3" x14ac:dyDescent="0.3">
      <c r="A1162" s="21">
        <v>34047</v>
      </c>
      <c r="B1162">
        <v>0.48827528292538047</v>
      </c>
      <c r="C1162">
        <v>0.65885018861692046</v>
      </c>
    </row>
    <row r="1163" spans="1:3" x14ac:dyDescent="0.3">
      <c r="A1163" s="21">
        <v>34054</v>
      </c>
      <c r="B1163">
        <v>0.48824846585131937</v>
      </c>
      <c r="C1163">
        <v>0.6588323105675461</v>
      </c>
    </row>
    <row r="1164" spans="1:3" x14ac:dyDescent="0.3">
      <c r="A1164" s="21">
        <v>34061</v>
      </c>
      <c r="B1164">
        <v>0.48709287463621997</v>
      </c>
      <c r="C1164">
        <v>0.6580619164241468</v>
      </c>
    </row>
    <row r="1165" spans="1:3" x14ac:dyDescent="0.3">
      <c r="A1165" s="21">
        <v>34068</v>
      </c>
      <c r="B1165">
        <v>0.4790705280239429</v>
      </c>
      <c r="C1165">
        <v>0.6527136853492953</v>
      </c>
    </row>
    <row r="1166" spans="1:3" x14ac:dyDescent="0.3">
      <c r="A1166" s="21">
        <v>34075</v>
      </c>
      <c r="B1166">
        <v>0.48194528228950306</v>
      </c>
      <c r="C1166">
        <v>0.65463018819300212</v>
      </c>
    </row>
    <row r="1167" spans="1:3" x14ac:dyDescent="0.3">
      <c r="A1167" s="21">
        <v>34082</v>
      </c>
      <c r="B1167">
        <v>0.48755888695799138</v>
      </c>
      <c r="C1167">
        <v>0.65837259130532721</v>
      </c>
    </row>
    <row r="1168" spans="1:3" x14ac:dyDescent="0.3">
      <c r="A1168" s="21">
        <v>34089</v>
      </c>
      <c r="B1168">
        <v>0.48705324241092918</v>
      </c>
      <c r="C1168">
        <v>0.65803549494061953</v>
      </c>
    </row>
    <row r="1169" spans="1:3" x14ac:dyDescent="0.3">
      <c r="A1169" s="21">
        <v>34096</v>
      </c>
      <c r="B1169">
        <v>0.48767696162384505</v>
      </c>
      <c r="C1169">
        <v>0.65845130774922989</v>
      </c>
    </row>
    <row r="1170" spans="1:3" x14ac:dyDescent="0.3">
      <c r="A1170" s="21">
        <v>34103</v>
      </c>
      <c r="B1170">
        <v>0.49171861924818017</v>
      </c>
      <c r="C1170">
        <v>0.66114574616545341</v>
      </c>
    </row>
    <row r="1171" spans="1:3" x14ac:dyDescent="0.3">
      <c r="A1171" s="21">
        <v>34110</v>
      </c>
      <c r="B1171">
        <v>0.48973991189232458</v>
      </c>
      <c r="C1171">
        <v>0.65982660792821624</v>
      </c>
    </row>
    <row r="1172" spans="1:3" x14ac:dyDescent="0.3">
      <c r="A1172" s="21">
        <v>34117</v>
      </c>
      <c r="B1172">
        <v>0.4824897712745102</v>
      </c>
      <c r="C1172">
        <v>0.6549931808496734</v>
      </c>
    </row>
    <row r="1173" spans="1:3" x14ac:dyDescent="0.3">
      <c r="A1173" s="21">
        <v>34124</v>
      </c>
      <c r="B1173">
        <v>0.4846703714009864</v>
      </c>
      <c r="C1173">
        <v>0.65644691426732416</v>
      </c>
    </row>
    <row r="1174" spans="1:3" x14ac:dyDescent="0.3">
      <c r="A1174" s="21">
        <v>34131</v>
      </c>
      <c r="B1174">
        <v>0.48411348712853186</v>
      </c>
      <c r="C1174">
        <v>0.65607565808568791</v>
      </c>
    </row>
    <row r="1175" spans="1:3" x14ac:dyDescent="0.3">
      <c r="A1175" s="21">
        <v>34138</v>
      </c>
      <c r="B1175">
        <v>0.48252887479325046</v>
      </c>
      <c r="C1175">
        <v>0.65501924986216664</v>
      </c>
    </row>
    <row r="1176" spans="1:3" x14ac:dyDescent="0.3">
      <c r="A1176" s="21">
        <v>34145</v>
      </c>
      <c r="B1176">
        <v>0.48296965992208118</v>
      </c>
      <c r="C1176">
        <v>0.65531310661472075</v>
      </c>
    </row>
    <row r="1177" spans="1:3" x14ac:dyDescent="0.3">
      <c r="A1177" s="21">
        <v>34152</v>
      </c>
      <c r="B1177">
        <v>0.48168952877370508</v>
      </c>
      <c r="C1177">
        <v>0.65445968584913672</v>
      </c>
    </row>
    <row r="1178" spans="1:3" x14ac:dyDescent="0.3">
      <c r="A1178" s="21">
        <v>34159</v>
      </c>
      <c r="B1178">
        <v>0.48192225488598139</v>
      </c>
      <c r="C1178">
        <v>0.65461483659065434</v>
      </c>
    </row>
    <row r="1179" spans="1:3" x14ac:dyDescent="0.3">
      <c r="A1179" s="21">
        <v>34166</v>
      </c>
      <c r="B1179">
        <v>0.47930577346028563</v>
      </c>
      <c r="C1179">
        <v>0.65287051564019039</v>
      </c>
    </row>
    <row r="1180" spans="1:3" x14ac:dyDescent="0.3">
      <c r="A1180" s="21">
        <v>34173</v>
      </c>
      <c r="B1180">
        <v>0.47989392204782938</v>
      </c>
      <c r="C1180">
        <v>0.65326261469855262</v>
      </c>
    </row>
    <row r="1181" spans="1:3" x14ac:dyDescent="0.3">
      <c r="A1181" s="21">
        <v>34180</v>
      </c>
      <c r="B1181">
        <v>0.48000006898345082</v>
      </c>
      <c r="C1181">
        <v>0.6533333793223004</v>
      </c>
    </row>
    <row r="1182" spans="1:3" x14ac:dyDescent="0.3">
      <c r="A1182" s="21">
        <v>34187</v>
      </c>
      <c r="B1182">
        <v>0.47676293722344731</v>
      </c>
      <c r="C1182">
        <v>0.65117529148229814</v>
      </c>
    </row>
    <row r="1183" spans="1:3" x14ac:dyDescent="0.3">
      <c r="A1183" s="21">
        <v>34194</v>
      </c>
      <c r="B1183">
        <v>0.47715236415272977</v>
      </c>
      <c r="C1183">
        <v>0.65143490943515314</v>
      </c>
    </row>
    <row r="1184" spans="1:3" x14ac:dyDescent="0.3">
      <c r="A1184" s="21">
        <v>34201</v>
      </c>
      <c r="B1184">
        <v>0.47581483788612872</v>
      </c>
      <c r="C1184">
        <v>0.65054322525741926</v>
      </c>
    </row>
    <row r="1185" spans="1:3" x14ac:dyDescent="0.3">
      <c r="A1185" s="21">
        <v>34208</v>
      </c>
      <c r="B1185">
        <v>0.4743865842412911</v>
      </c>
      <c r="C1185">
        <v>0.64959105616086066</v>
      </c>
    </row>
    <row r="1186" spans="1:3" x14ac:dyDescent="0.3">
      <c r="A1186" s="21">
        <v>34215</v>
      </c>
      <c r="B1186">
        <v>0.47429173486934162</v>
      </c>
      <c r="C1186">
        <v>0.64952782324622782</v>
      </c>
    </row>
    <row r="1187" spans="1:3" x14ac:dyDescent="0.3">
      <c r="A1187" s="21">
        <v>34222</v>
      </c>
      <c r="B1187">
        <v>0.47518717484926015</v>
      </c>
      <c r="C1187">
        <v>0.65012478323284018</v>
      </c>
    </row>
    <row r="1188" spans="1:3" x14ac:dyDescent="0.3">
      <c r="A1188" s="21">
        <v>34229</v>
      </c>
      <c r="B1188">
        <v>0.47516727521310315</v>
      </c>
      <c r="C1188">
        <v>0.65011151680873525</v>
      </c>
    </row>
    <row r="1189" spans="1:3" x14ac:dyDescent="0.3">
      <c r="A1189" s="21">
        <v>34236</v>
      </c>
      <c r="B1189">
        <v>0.47526623330489171</v>
      </c>
      <c r="C1189">
        <v>0.65017748886992766</v>
      </c>
    </row>
    <row r="1190" spans="1:3" x14ac:dyDescent="0.3">
      <c r="A1190" s="21">
        <v>34243</v>
      </c>
      <c r="B1190">
        <v>0.47120213061960697</v>
      </c>
      <c r="C1190">
        <v>0.64746808707973791</v>
      </c>
    </row>
    <row r="1191" spans="1:3" x14ac:dyDescent="0.3">
      <c r="A1191" s="21">
        <v>34250</v>
      </c>
      <c r="B1191">
        <v>0.47040028982065141</v>
      </c>
      <c r="C1191">
        <v>0.6469335265471009</v>
      </c>
    </row>
    <row r="1192" spans="1:3" x14ac:dyDescent="0.3">
      <c r="A1192" s="21">
        <v>34257</v>
      </c>
      <c r="B1192">
        <v>0.47086363720634145</v>
      </c>
      <c r="C1192">
        <v>0.64724242480422756</v>
      </c>
    </row>
    <row r="1193" spans="1:3" x14ac:dyDescent="0.3">
      <c r="A1193" s="21">
        <v>34264</v>
      </c>
      <c r="B1193">
        <v>0.47446142352179971</v>
      </c>
      <c r="C1193">
        <v>0.64964094901453318</v>
      </c>
    </row>
    <row r="1194" spans="1:3" x14ac:dyDescent="0.3">
      <c r="A1194" s="21">
        <v>34271</v>
      </c>
      <c r="B1194">
        <v>0.47390207521495614</v>
      </c>
      <c r="C1194">
        <v>0.64926805014330402</v>
      </c>
    </row>
    <row r="1195" spans="1:3" x14ac:dyDescent="0.3">
      <c r="A1195" s="21">
        <v>34278</v>
      </c>
      <c r="B1195">
        <v>0.48898265328740875</v>
      </c>
      <c r="C1195">
        <v>0.65932176885827232</v>
      </c>
    </row>
    <row r="1196" spans="1:3" x14ac:dyDescent="0.3">
      <c r="A1196" s="21">
        <v>34285</v>
      </c>
      <c r="B1196">
        <v>0.48693826746512375</v>
      </c>
      <c r="C1196">
        <v>0.65795884497674906</v>
      </c>
    </row>
    <row r="1197" spans="1:3" x14ac:dyDescent="0.3">
      <c r="A1197" s="21">
        <v>34292</v>
      </c>
      <c r="B1197">
        <v>0.48891895695631232</v>
      </c>
      <c r="C1197">
        <v>0.65927930463754147</v>
      </c>
    </row>
    <row r="1198" spans="1:3" x14ac:dyDescent="0.3">
      <c r="A1198" s="21">
        <v>34299</v>
      </c>
      <c r="B1198">
        <v>0.48864298602076511</v>
      </c>
      <c r="C1198">
        <v>0.6590953240138433</v>
      </c>
    </row>
    <row r="1199" spans="1:3" x14ac:dyDescent="0.3">
      <c r="A1199" s="21">
        <v>34306</v>
      </c>
      <c r="B1199">
        <v>0.4879501373106423</v>
      </c>
      <c r="C1199">
        <v>0.65863342487376164</v>
      </c>
    </row>
    <row r="1200" spans="1:3" x14ac:dyDescent="0.3">
      <c r="A1200" s="21">
        <v>34313</v>
      </c>
      <c r="B1200">
        <v>0.48750998334279844</v>
      </c>
      <c r="C1200">
        <v>0.65833998889519896</v>
      </c>
    </row>
    <row r="1201" spans="1:3" x14ac:dyDescent="0.3">
      <c r="A1201" s="21">
        <v>34320</v>
      </c>
      <c r="B1201">
        <v>0.48775106244528854</v>
      </c>
      <c r="C1201">
        <v>0.65850070829685892</v>
      </c>
    </row>
    <row r="1202" spans="1:3" x14ac:dyDescent="0.3">
      <c r="A1202" s="21">
        <v>34327</v>
      </c>
      <c r="B1202">
        <v>0.48781129427670622</v>
      </c>
      <c r="C1202">
        <v>0.65854086285113766</v>
      </c>
    </row>
    <row r="1203" spans="1:3" x14ac:dyDescent="0.3">
      <c r="A1203" s="21">
        <v>34334</v>
      </c>
      <c r="B1203">
        <v>0.4884633364877875</v>
      </c>
      <c r="C1203">
        <v>0.65897555765852489</v>
      </c>
    </row>
    <row r="1204" spans="1:3" x14ac:dyDescent="0.3">
      <c r="A1204" s="21">
        <v>34341</v>
      </c>
      <c r="B1204">
        <v>0.48739817682785119</v>
      </c>
      <c r="C1204">
        <v>0.65826545121856739</v>
      </c>
    </row>
    <row r="1205" spans="1:3" x14ac:dyDescent="0.3">
      <c r="A1205" s="21">
        <v>34348</v>
      </c>
      <c r="B1205">
        <v>0.48694010998405218</v>
      </c>
      <c r="C1205">
        <v>0.65796007332270123</v>
      </c>
    </row>
    <row r="1206" spans="1:3" x14ac:dyDescent="0.3">
      <c r="A1206" s="21">
        <v>34355</v>
      </c>
      <c r="B1206">
        <v>0.48786139203879458</v>
      </c>
      <c r="C1206">
        <v>0.65857426135919639</v>
      </c>
    </row>
    <row r="1207" spans="1:3" x14ac:dyDescent="0.3">
      <c r="A1207" s="21">
        <v>34362</v>
      </c>
      <c r="B1207">
        <v>0.49127910750713222</v>
      </c>
      <c r="C1207">
        <v>0.66085273833808822</v>
      </c>
    </row>
    <row r="1208" spans="1:3" x14ac:dyDescent="0.3">
      <c r="A1208" s="21">
        <v>34369</v>
      </c>
      <c r="B1208">
        <v>0.49711804491851769</v>
      </c>
      <c r="C1208">
        <v>0.6647453632790119</v>
      </c>
    </row>
    <row r="1209" spans="1:3" x14ac:dyDescent="0.3">
      <c r="A1209" s="21">
        <v>34376</v>
      </c>
      <c r="B1209">
        <v>0.49748445231212213</v>
      </c>
      <c r="C1209">
        <v>0.66498963487474816</v>
      </c>
    </row>
    <row r="1210" spans="1:3" x14ac:dyDescent="0.3">
      <c r="A1210" s="21">
        <v>34383</v>
      </c>
      <c r="B1210">
        <v>0.49754839946183582</v>
      </c>
      <c r="C1210">
        <v>0.66503226630789058</v>
      </c>
    </row>
    <row r="1211" spans="1:3" x14ac:dyDescent="0.3">
      <c r="A1211" s="21">
        <v>34390</v>
      </c>
      <c r="B1211">
        <v>0.49722860097729166</v>
      </c>
      <c r="C1211">
        <v>0.6648190673181944</v>
      </c>
    </row>
    <row r="1212" spans="1:3" x14ac:dyDescent="0.3">
      <c r="A1212" s="21">
        <v>34397</v>
      </c>
      <c r="B1212">
        <v>0.49616295535713117</v>
      </c>
      <c r="C1212">
        <v>0.66410863690475397</v>
      </c>
    </row>
    <row r="1213" spans="1:3" x14ac:dyDescent="0.3">
      <c r="A1213" s="21">
        <v>34404</v>
      </c>
      <c r="B1213">
        <v>0.49578832133382061</v>
      </c>
      <c r="C1213">
        <v>0.66385888088921363</v>
      </c>
    </row>
    <row r="1214" spans="1:3" x14ac:dyDescent="0.3">
      <c r="A1214" s="21">
        <v>34411</v>
      </c>
      <c r="B1214">
        <v>0.49369397744188931</v>
      </c>
      <c r="C1214">
        <v>0.66246265162792617</v>
      </c>
    </row>
    <row r="1215" spans="1:3" x14ac:dyDescent="0.3">
      <c r="A1215" s="21">
        <v>34418</v>
      </c>
      <c r="B1215">
        <v>0.49510720917431789</v>
      </c>
      <c r="C1215">
        <v>0.663404806116212</v>
      </c>
    </row>
    <row r="1216" spans="1:3" x14ac:dyDescent="0.3">
      <c r="A1216" s="21">
        <v>34425</v>
      </c>
      <c r="B1216">
        <v>0.492564899642009</v>
      </c>
      <c r="C1216">
        <v>0.66170993309467263</v>
      </c>
    </row>
    <row r="1217" spans="1:3" x14ac:dyDescent="0.3">
      <c r="A1217" s="21">
        <v>34432</v>
      </c>
      <c r="B1217">
        <v>0.49279879170340507</v>
      </c>
      <c r="C1217">
        <v>0.6618658611356032</v>
      </c>
    </row>
    <row r="1218" spans="1:3" x14ac:dyDescent="0.3">
      <c r="A1218" s="21">
        <v>34439</v>
      </c>
      <c r="B1218">
        <v>0.49372780619424239</v>
      </c>
      <c r="C1218">
        <v>0.66248520412949496</v>
      </c>
    </row>
    <row r="1219" spans="1:3" x14ac:dyDescent="0.3">
      <c r="A1219" s="21">
        <v>34446</v>
      </c>
      <c r="B1219">
        <v>0.49363707328642281</v>
      </c>
      <c r="C1219">
        <v>0.66242471552428195</v>
      </c>
    </row>
    <row r="1220" spans="1:3" x14ac:dyDescent="0.3">
      <c r="A1220" s="21">
        <v>34453</v>
      </c>
      <c r="B1220">
        <v>0.49387040539833293</v>
      </c>
      <c r="C1220">
        <v>0.6625802702655551</v>
      </c>
    </row>
    <row r="1221" spans="1:3" x14ac:dyDescent="0.3">
      <c r="A1221" s="21">
        <v>34460</v>
      </c>
      <c r="B1221">
        <v>0.49584217956215498</v>
      </c>
      <c r="C1221">
        <v>0.66389478637476995</v>
      </c>
    </row>
    <row r="1222" spans="1:3" x14ac:dyDescent="0.3">
      <c r="A1222" s="21">
        <v>34467</v>
      </c>
      <c r="B1222">
        <v>0.50177995071605419</v>
      </c>
      <c r="C1222">
        <v>0.66785330047736946</v>
      </c>
    </row>
    <row r="1223" spans="1:3" x14ac:dyDescent="0.3">
      <c r="A1223" s="21">
        <v>34474</v>
      </c>
      <c r="B1223">
        <v>0.50359277352447418</v>
      </c>
      <c r="C1223">
        <v>0.66906184901631605</v>
      </c>
    </row>
    <row r="1224" spans="1:3" x14ac:dyDescent="0.3">
      <c r="A1224" s="21">
        <v>34481</v>
      </c>
      <c r="B1224">
        <v>0.5035430081217156</v>
      </c>
      <c r="C1224">
        <v>0.6690286720811438</v>
      </c>
    </row>
    <row r="1225" spans="1:3" x14ac:dyDescent="0.3">
      <c r="A1225" s="21">
        <v>34488</v>
      </c>
      <c r="B1225">
        <v>0.50292787578145393</v>
      </c>
      <c r="C1225">
        <v>0.66861858385430262</v>
      </c>
    </row>
    <row r="1226" spans="1:3" x14ac:dyDescent="0.3">
      <c r="A1226" s="21">
        <v>34495</v>
      </c>
      <c r="B1226">
        <v>0.50467848633402246</v>
      </c>
      <c r="C1226">
        <v>0.66978565755601516</v>
      </c>
    </row>
    <row r="1227" spans="1:3" x14ac:dyDescent="0.3">
      <c r="A1227" s="21">
        <v>34502</v>
      </c>
      <c r="B1227">
        <v>0.50592793954402226</v>
      </c>
      <c r="C1227">
        <v>0.67061862636268144</v>
      </c>
    </row>
    <row r="1228" spans="1:3" x14ac:dyDescent="0.3">
      <c r="A1228" s="21">
        <v>34509</v>
      </c>
      <c r="B1228">
        <v>0.52113651714555853</v>
      </c>
      <c r="C1228">
        <v>0.68075767809703913</v>
      </c>
    </row>
    <row r="1229" spans="1:3" x14ac:dyDescent="0.3">
      <c r="A1229" s="21">
        <v>34516</v>
      </c>
      <c r="B1229">
        <v>0.52057722974696441</v>
      </c>
      <c r="C1229">
        <v>0.68038481983130938</v>
      </c>
    </row>
    <row r="1230" spans="1:3" x14ac:dyDescent="0.3">
      <c r="A1230" s="21">
        <v>34523</v>
      </c>
      <c r="B1230">
        <v>0.51915896577980292</v>
      </c>
      <c r="C1230">
        <v>0.6794393105198685</v>
      </c>
    </row>
    <row r="1231" spans="1:3" x14ac:dyDescent="0.3">
      <c r="A1231" s="21">
        <v>34530</v>
      </c>
      <c r="B1231">
        <v>0.52175214493902966</v>
      </c>
      <c r="C1231">
        <v>0.68116809662601974</v>
      </c>
    </row>
    <row r="1232" spans="1:3" x14ac:dyDescent="0.3">
      <c r="A1232" s="21">
        <v>34537</v>
      </c>
      <c r="B1232">
        <v>0.51988378018794668</v>
      </c>
      <c r="C1232">
        <v>0.67992252012529775</v>
      </c>
    </row>
    <row r="1233" spans="1:3" x14ac:dyDescent="0.3">
      <c r="A1233" s="21">
        <v>34544</v>
      </c>
      <c r="B1233">
        <v>0.52161213508678894</v>
      </c>
      <c r="C1233">
        <v>0.68107475672452589</v>
      </c>
    </row>
    <row r="1234" spans="1:3" x14ac:dyDescent="0.3">
      <c r="A1234" s="21">
        <v>34551</v>
      </c>
      <c r="B1234">
        <v>0.52116026727120357</v>
      </c>
      <c r="C1234">
        <v>0.68077351151413579</v>
      </c>
    </row>
    <row r="1235" spans="1:3" x14ac:dyDescent="0.3">
      <c r="A1235" s="21">
        <v>34558</v>
      </c>
      <c r="B1235">
        <v>0.5195734011093327</v>
      </c>
      <c r="C1235">
        <v>0.67971560073955517</v>
      </c>
    </row>
    <row r="1236" spans="1:3" x14ac:dyDescent="0.3">
      <c r="A1236" s="21">
        <v>34565</v>
      </c>
      <c r="B1236">
        <v>0.52184287859770351</v>
      </c>
      <c r="C1236">
        <v>0.68122858573180223</v>
      </c>
    </row>
    <row r="1237" spans="1:3" x14ac:dyDescent="0.3">
      <c r="A1237" s="21">
        <v>34572</v>
      </c>
      <c r="B1237">
        <v>0.52387388026858983</v>
      </c>
      <c r="C1237">
        <v>0.68258258684572648</v>
      </c>
    </row>
    <row r="1238" spans="1:3" x14ac:dyDescent="0.3">
      <c r="A1238" s="21">
        <v>34579</v>
      </c>
      <c r="B1238">
        <v>0.52484452983345986</v>
      </c>
      <c r="C1238">
        <v>0.68322968655563998</v>
      </c>
    </row>
    <row r="1239" spans="1:3" x14ac:dyDescent="0.3">
      <c r="A1239" s="21">
        <v>34586</v>
      </c>
      <c r="B1239">
        <v>0.52893831447384732</v>
      </c>
      <c r="C1239">
        <v>0.68595887631589803</v>
      </c>
    </row>
    <row r="1240" spans="1:3" x14ac:dyDescent="0.3">
      <c r="A1240" s="21">
        <v>34593</v>
      </c>
      <c r="B1240">
        <v>0.5274097625976194</v>
      </c>
      <c r="C1240">
        <v>0.68493984173174627</v>
      </c>
    </row>
    <row r="1241" spans="1:3" x14ac:dyDescent="0.3">
      <c r="A1241" s="21">
        <v>34600</v>
      </c>
      <c r="B1241">
        <v>0.52416284781071187</v>
      </c>
      <c r="C1241">
        <v>0.68277523187380795</v>
      </c>
    </row>
    <row r="1242" spans="1:3" x14ac:dyDescent="0.3">
      <c r="A1242" s="21">
        <v>34607</v>
      </c>
      <c r="B1242">
        <v>0.52975398749229963</v>
      </c>
      <c r="C1242">
        <v>0.68650265832819979</v>
      </c>
    </row>
    <row r="1243" spans="1:3" x14ac:dyDescent="0.3">
      <c r="A1243" s="21">
        <v>34614</v>
      </c>
      <c r="B1243">
        <v>0.54320023041299037</v>
      </c>
      <c r="C1243">
        <v>0.69546682027532691</v>
      </c>
    </row>
    <row r="1244" spans="1:3" x14ac:dyDescent="0.3">
      <c r="A1244" s="21">
        <v>34621</v>
      </c>
      <c r="B1244">
        <v>0.55378779218289487</v>
      </c>
      <c r="C1244">
        <v>0.70252519478859665</v>
      </c>
    </row>
    <row r="1245" spans="1:3" x14ac:dyDescent="0.3">
      <c r="A1245" s="21">
        <v>34628</v>
      </c>
      <c r="B1245">
        <v>0.56114921998587275</v>
      </c>
      <c r="C1245">
        <v>0.70743281332391506</v>
      </c>
    </row>
    <row r="1246" spans="1:3" x14ac:dyDescent="0.3">
      <c r="A1246" s="21">
        <v>34635</v>
      </c>
      <c r="B1246">
        <v>0.55901777589680435</v>
      </c>
      <c r="C1246">
        <v>0.70601185059786953</v>
      </c>
    </row>
    <row r="1247" spans="1:3" x14ac:dyDescent="0.3">
      <c r="A1247" s="21">
        <v>34642</v>
      </c>
      <c r="B1247">
        <v>0.55990226139801524</v>
      </c>
      <c r="C1247">
        <v>0.70660150759867679</v>
      </c>
    </row>
    <row r="1248" spans="1:3" x14ac:dyDescent="0.3">
      <c r="A1248" s="21">
        <v>34649</v>
      </c>
      <c r="B1248">
        <v>0.56025747340166998</v>
      </c>
      <c r="C1248">
        <v>0.70683831560111332</v>
      </c>
    </row>
    <row r="1249" spans="1:3" x14ac:dyDescent="0.3">
      <c r="A1249" s="21">
        <v>34656</v>
      </c>
      <c r="B1249">
        <v>0.562603474098478</v>
      </c>
      <c r="C1249">
        <v>0.70840231606565185</v>
      </c>
    </row>
    <row r="1250" spans="1:3" x14ac:dyDescent="0.3">
      <c r="A1250" s="21">
        <v>34663</v>
      </c>
      <c r="B1250">
        <v>0.54587236526820881</v>
      </c>
      <c r="C1250">
        <v>0.69724824351213921</v>
      </c>
    </row>
    <row r="1251" spans="1:3" x14ac:dyDescent="0.3">
      <c r="A1251" s="21">
        <v>34670</v>
      </c>
      <c r="B1251">
        <v>0.55077273389737835</v>
      </c>
      <c r="C1251">
        <v>0.70051515593158531</v>
      </c>
    </row>
    <row r="1252" spans="1:3" x14ac:dyDescent="0.3">
      <c r="A1252" s="21">
        <v>34677</v>
      </c>
      <c r="B1252">
        <v>0.54535967648201977</v>
      </c>
      <c r="C1252">
        <v>0.69690645098801296</v>
      </c>
    </row>
    <row r="1253" spans="1:3" x14ac:dyDescent="0.3">
      <c r="A1253" s="21">
        <v>34684</v>
      </c>
      <c r="B1253">
        <v>0.54222438545454643</v>
      </c>
      <c r="C1253">
        <v>0.69481625696969751</v>
      </c>
    </row>
    <row r="1254" spans="1:3" x14ac:dyDescent="0.3">
      <c r="A1254" s="21">
        <v>34691</v>
      </c>
      <c r="B1254">
        <v>0.54388216239263065</v>
      </c>
      <c r="C1254">
        <v>0.69592144159508706</v>
      </c>
    </row>
    <row r="1255" spans="1:3" x14ac:dyDescent="0.3">
      <c r="A1255" s="21">
        <v>34698</v>
      </c>
      <c r="B1255">
        <v>0.5429372370654314</v>
      </c>
      <c r="C1255">
        <v>0.69529149137695412</v>
      </c>
    </row>
    <row r="1256" spans="1:3" x14ac:dyDescent="0.3">
      <c r="A1256" s="21">
        <v>34705</v>
      </c>
      <c r="B1256">
        <v>0.53910556625329775</v>
      </c>
      <c r="C1256">
        <v>0.69273704416886495</v>
      </c>
    </row>
    <row r="1257" spans="1:3" x14ac:dyDescent="0.3">
      <c r="A1257" s="21">
        <v>34712</v>
      </c>
      <c r="B1257">
        <v>0.54004338894962289</v>
      </c>
      <c r="C1257">
        <v>0.69336225929974837</v>
      </c>
    </row>
    <row r="1258" spans="1:3" x14ac:dyDescent="0.3">
      <c r="A1258" s="21">
        <v>34719</v>
      </c>
      <c r="B1258">
        <v>0.53944331750645902</v>
      </c>
      <c r="C1258">
        <v>0.69296221167097261</v>
      </c>
    </row>
    <row r="1259" spans="1:3" x14ac:dyDescent="0.3">
      <c r="A1259" s="21">
        <v>34726</v>
      </c>
      <c r="B1259">
        <v>0.53946506414387219</v>
      </c>
      <c r="C1259">
        <v>0.69297670942924816</v>
      </c>
    </row>
    <row r="1260" spans="1:3" x14ac:dyDescent="0.3">
      <c r="A1260" s="21">
        <v>34733</v>
      </c>
      <c r="B1260">
        <v>0.54532844849517059</v>
      </c>
      <c r="C1260">
        <v>0.69688563233011369</v>
      </c>
    </row>
    <row r="1261" spans="1:3" x14ac:dyDescent="0.3">
      <c r="A1261" s="21">
        <v>34740</v>
      </c>
      <c r="B1261">
        <v>0.54422711749806973</v>
      </c>
      <c r="C1261">
        <v>0.69615141166537975</v>
      </c>
    </row>
    <row r="1262" spans="1:3" x14ac:dyDescent="0.3">
      <c r="A1262" s="21">
        <v>34747</v>
      </c>
      <c r="B1262">
        <v>0.54139979375362957</v>
      </c>
      <c r="C1262">
        <v>0.69426652916908638</v>
      </c>
    </row>
    <row r="1263" spans="1:3" x14ac:dyDescent="0.3">
      <c r="A1263" s="21">
        <v>34754</v>
      </c>
      <c r="B1263">
        <v>0.54301296522514297</v>
      </c>
      <c r="C1263">
        <v>0.69534197681676213</v>
      </c>
    </row>
    <row r="1264" spans="1:3" x14ac:dyDescent="0.3">
      <c r="A1264" s="21">
        <v>34761</v>
      </c>
      <c r="B1264">
        <v>0.5457536588821108</v>
      </c>
      <c r="C1264">
        <v>0.69716910592140724</v>
      </c>
    </row>
    <row r="1265" spans="1:3" x14ac:dyDescent="0.3">
      <c r="A1265" s="21">
        <v>34768</v>
      </c>
      <c r="B1265">
        <v>0.54561676892827404</v>
      </c>
      <c r="C1265">
        <v>0.69707784595218258</v>
      </c>
    </row>
    <row r="1266" spans="1:3" x14ac:dyDescent="0.3">
      <c r="A1266" s="21">
        <v>34775</v>
      </c>
      <c r="B1266">
        <v>0.54226585848383568</v>
      </c>
      <c r="C1266">
        <v>0.69484390565589027</v>
      </c>
    </row>
    <row r="1267" spans="1:3" x14ac:dyDescent="0.3">
      <c r="A1267" s="21">
        <v>34782</v>
      </c>
      <c r="B1267">
        <v>0.54060523727631449</v>
      </c>
      <c r="C1267">
        <v>0.69373682485087662</v>
      </c>
    </row>
    <row r="1268" spans="1:3" x14ac:dyDescent="0.3">
      <c r="A1268" s="21">
        <v>34789</v>
      </c>
      <c r="B1268">
        <v>0.54021922602732164</v>
      </c>
      <c r="C1268">
        <v>0.69347948401821435</v>
      </c>
    </row>
    <row r="1269" spans="1:3" x14ac:dyDescent="0.3">
      <c r="A1269" s="21">
        <v>34796</v>
      </c>
      <c r="B1269">
        <v>0.54520430151833899</v>
      </c>
      <c r="C1269">
        <v>0.69680286767889277</v>
      </c>
    </row>
    <row r="1270" spans="1:3" x14ac:dyDescent="0.3">
      <c r="A1270" s="21">
        <v>34803</v>
      </c>
      <c r="B1270">
        <v>0.53942690660977288</v>
      </c>
      <c r="C1270">
        <v>0.692951271073182</v>
      </c>
    </row>
    <row r="1271" spans="1:3" x14ac:dyDescent="0.3">
      <c r="A1271" s="21">
        <v>34810</v>
      </c>
      <c r="B1271">
        <v>0.53517934968320025</v>
      </c>
      <c r="C1271">
        <v>0.69011956645546668</v>
      </c>
    </row>
    <row r="1272" spans="1:3" x14ac:dyDescent="0.3">
      <c r="A1272" s="21">
        <v>34817</v>
      </c>
      <c r="B1272">
        <v>0.53219622073219386</v>
      </c>
      <c r="C1272">
        <v>0.68813081382146257</v>
      </c>
    </row>
    <row r="1273" spans="1:3" x14ac:dyDescent="0.3">
      <c r="A1273" s="21">
        <v>34824</v>
      </c>
      <c r="B1273">
        <v>0.52155881253490266</v>
      </c>
      <c r="C1273">
        <v>0.6810392083566017</v>
      </c>
    </row>
    <row r="1274" spans="1:3" x14ac:dyDescent="0.3">
      <c r="A1274" s="21">
        <v>34831</v>
      </c>
      <c r="B1274">
        <v>0.52019542531195662</v>
      </c>
      <c r="C1274">
        <v>0.68013028354130445</v>
      </c>
    </row>
    <row r="1275" spans="1:3" x14ac:dyDescent="0.3">
      <c r="A1275" s="21">
        <v>34838</v>
      </c>
      <c r="B1275">
        <v>0.51909977040730848</v>
      </c>
      <c r="C1275">
        <v>0.67939984693820565</v>
      </c>
    </row>
    <row r="1276" spans="1:3" x14ac:dyDescent="0.3">
      <c r="A1276" s="21">
        <v>34845</v>
      </c>
      <c r="B1276">
        <v>0.52556410556467681</v>
      </c>
      <c r="C1276">
        <v>0.68370940370978461</v>
      </c>
    </row>
    <row r="1277" spans="1:3" x14ac:dyDescent="0.3">
      <c r="A1277" s="21">
        <v>34852</v>
      </c>
      <c r="B1277">
        <v>0.53439044470062302</v>
      </c>
      <c r="C1277">
        <v>0.68959362980041528</v>
      </c>
    </row>
    <row r="1278" spans="1:3" x14ac:dyDescent="0.3">
      <c r="A1278" s="21">
        <v>34859</v>
      </c>
      <c r="B1278">
        <v>0.53951397119022948</v>
      </c>
      <c r="C1278">
        <v>0.69300931412681954</v>
      </c>
    </row>
    <row r="1279" spans="1:3" x14ac:dyDescent="0.3">
      <c r="A1279" s="21">
        <v>34866</v>
      </c>
      <c r="B1279">
        <v>0.53796611295098684</v>
      </c>
      <c r="C1279">
        <v>0.69197740863399126</v>
      </c>
    </row>
    <row r="1280" spans="1:3" x14ac:dyDescent="0.3">
      <c r="A1280" s="21">
        <v>34873</v>
      </c>
      <c r="B1280">
        <v>0.53871878227417913</v>
      </c>
      <c r="C1280">
        <v>0.69247918818278609</v>
      </c>
    </row>
    <row r="1281" spans="1:3" x14ac:dyDescent="0.3">
      <c r="A1281" s="21">
        <v>34880</v>
      </c>
      <c r="B1281">
        <v>0.53942079132253784</v>
      </c>
      <c r="C1281">
        <v>0.69294719421502526</v>
      </c>
    </row>
    <row r="1282" spans="1:3" x14ac:dyDescent="0.3">
      <c r="A1282" s="21">
        <v>34887</v>
      </c>
      <c r="B1282">
        <v>0.53735908406477839</v>
      </c>
      <c r="C1282">
        <v>0.69157272270985204</v>
      </c>
    </row>
    <row r="1283" spans="1:3" x14ac:dyDescent="0.3">
      <c r="A1283" s="21">
        <v>34894</v>
      </c>
      <c r="B1283">
        <v>0.53583865174459755</v>
      </c>
      <c r="C1283">
        <v>0.69055910116306485</v>
      </c>
    </row>
    <row r="1284" spans="1:3" x14ac:dyDescent="0.3">
      <c r="A1284" s="21">
        <v>34901</v>
      </c>
      <c r="B1284">
        <v>0.54244941859943419</v>
      </c>
      <c r="C1284">
        <v>0.69496627906628938</v>
      </c>
    </row>
    <row r="1285" spans="1:3" x14ac:dyDescent="0.3">
      <c r="A1285" s="21">
        <v>34908</v>
      </c>
      <c r="B1285">
        <v>0.55473938711532367</v>
      </c>
      <c r="C1285">
        <v>0.70315959141021556</v>
      </c>
    </row>
    <row r="1286" spans="1:3" x14ac:dyDescent="0.3">
      <c r="A1286" s="21">
        <v>34915</v>
      </c>
      <c r="B1286">
        <v>0.55238774047465677</v>
      </c>
      <c r="C1286">
        <v>0.70159182698310463</v>
      </c>
    </row>
    <row r="1287" spans="1:3" x14ac:dyDescent="0.3">
      <c r="A1287" s="21">
        <v>34922</v>
      </c>
      <c r="B1287">
        <v>0.55603241165111927</v>
      </c>
      <c r="C1287">
        <v>0.70402160776741263</v>
      </c>
    </row>
    <row r="1288" spans="1:3" x14ac:dyDescent="0.3">
      <c r="A1288" s="21">
        <v>34929</v>
      </c>
      <c r="B1288">
        <v>0.53490167931277943</v>
      </c>
      <c r="C1288">
        <v>0.6899344528751864</v>
      </c>
    </row>
    <row r="1289" spans="1:3" x14ac:dyDescent="0.3">
      <c r="A1289" s="21">
        <v>34936</v>
      </c>
      <c r="B1289">
        <v>0.53520709093261265</v>
      </c>
      <c r="C1289">
        <v>0.69013806062174177</v>
      </c>
    </row>
    <row r="1290" spans="1:3" x14ac:dyDescent="0.3">
      <c r="A1290" s="21">
        <v>34943</v>
      </c>
      <c r="B1290">
        <v>0.53401797287406161</v>
      </c>
      <c r="C1290">
        <v>0.68934531524937426</v>
      </c>
    </row>
    <row r="1291" spans="1:3" x14ac:dyDescent="0.3">
      <c r="A1291" s="21">
        <v>34950</v>
      </c>
      <c r="B1291">
        <v>0.52796489552263415</v>
      </c>
      <c r="C1291">
        <v>0.68530993034842269</v>
      </c>
    </row>
    <row r="1292" spans="1:3" x14ac:dyDescent="0.3">
      <c r="A1292" s="21">
        <v>34957</v>
      </c>
      <c r="B1292">
        <v>0.53343008881991871</v>
      </c>
      <c r="C1292">
        <v>0.68895339254661236</v>
      </c>
    </row>
    <row r="1293" spans="1:3" x14ac:dyDescent="0.3">
      <c r="A1293" s="21">
        <v>34964</v>
      </c>
      <c r="B1293">
        <v>0.53480122346081638</v>
      </c>
      <c r="C1293">
        <v>0.68986748230721084</v>
      </c>
    </row>
    <row r="1294" spans="1:3" x14ac:dyDescent="0.3">
      <c r="A1294" s="21">
        <v>34971</v>
      </c>
      <c r="B1294">
        <v>0.52984079507384574</v>
      </c>
      <c r="C1294">
        <v>0.68656053004923046</v>
      </c>
    </row>
    <row r="1295" spans="1:3" x14ac:dyDescent="0.3">
      <c r="A1295" s="21">
        <v>34978</v>
      </c>
      <c r="B1295">
        <v>0.54782729242914052</v>
      </c>
      <c r="C1295">
        <v>0.69855152828609357</v>
      </c>
    </row>
    <row r="1296" spans="1:3" x14ac:dyDescent="0.3">
      <c r="A1296" s="21">
        <v>34985</v>
      </c>
      <c r="B1296">
        <v>0.54326244944083146</v>
      </c>
      <c r="C1296">
        <v>0.69550829962722105</v>
      </c>
    </row>
    <row r="1297" spans="1:3" x14ac:dyDescent="0.3">
      <c r="A1297" s="21">
        <v>34992</v>
      </c>
      <c r="B1297">
        <v>0.54644654078673605</v>
      </c>
      <c r="C1297">
        <v>0.69763102719115722</v>
      </c>
    </row>
    <row r="1298" spans="1:3" x14ac:dyDescent="0.3">
      <c r="A1298" s="21">
        <v>34999</v>
      </c>
      <c r="B1298">
        <v>0.53676631847829348</v>
      </c>
      <c r="C1298">
        <v>0.69117754565219569</v>
      </c>
    </row>
    <row r="1299" spans="1:3" x14ac:dyDescent="0.3">
      <c r="A1299" s="21">
        <v>35006</v>
      </c>
      <c r="B1299">
        <v>0.53632900066779843</v>
      </c>
      <c r="C1299">
        <v>0.69088600044519899</v>
      </c>
    </row>
    <row r="1300" spans="1:3" x14ac:dyDescent="0.3">
      <c r="A1300" s="21">
        <v>35013</v>
      </c>
      <c r="B1300">
        <v>0.53745022420654087</v>
      </c>
      <c r="C1300">
        <v>0.69163348280436066</v>
      </c>
    </row>
    <row r="1301" spans="1:3" x14ac:dyDescent="0.3">
      <c r="A1301" s="21">
        <v>35020</v>
      </c>
      <c r="B1301">
        <v>0.53625027157468663</v>
      </c>
      <c r="C1301">
        <v>0.69083351438312435</v>
      </c>
    </row>
    <row r="1302" spans="1:3" x14ac:dyDescent="0.3">
      <c r="A1302" s="21">
        <v>35027</v>
      </c>
      <c r="B1302">
        <v>0.53610673601215397</v>
      </c>
      <c r="C1302">
        <v>0.69073782400810246</v>
      </c>
    </row>
    <row r="1303" spans="1:3" x14ac:dyDescent="0.3">
      <c r="A1303" s="21">
        <v>35034</v>
      </c>
      <c r="B1303">
        <v>0.53301011963177225</v>
      </c>
      <c r="C1303">
        <v>0.68867341308784813</v>
      </c>
    </row>
    <row r="1304" spans="1:3" x14ac:dyDescent="0.3">
      <c r="A1304" s="21">
        <v>35041</v>
      </c>
      <c r="B1304">
        <v>0.53403286037645448</v>
      </c>
      <c r="C1304">
        <v>0.6893552402509695</v>
      </c>
    </row>
    <row r="1305" spans="1:3" x14ac:dyDescent="0.3">
      <c r="A1305" s="21">
        <v>35048</v>
      </c>
      <c r="B1305">
        <v>0.53325545202827129</v>
      </c>
      <c r="C1305">
        <v>0.68883696801884742</v>
      </c>
    </row>
    <row r="1306" spans="1:3" x14ac:dyDescent="0.3">
      <c r="A1306" s="21">
        <v>35055</v>
      </c>
      <c r="B1306">
        <v>0.5308332953650472</v>
      </c>
      <c r="C1306">
        <v>0.68722219691003117</v>
      </c>
    </row>
    <row r="1307" spans="1:3" x14ac:dyDescent="0.3">
      <c r="A1307" s="21">
        <v>35062</v>
      </c>
      <c r="B1307">
        <v>0.53096295446115971</v>
      </c>
      <c r="C1307">
        <v>0.68730863630743966</v>
      </c>
    </row>
    <row r="1308" spans="1:3" x14ac:dyDescent="0.3">
      <c r="A1308" s="21">
        <v>35069</v>
      </c>
      <c r="B1308">
        <v>0.52847691562213261</v>
      </c>
      <c r="C1308">
        <v>0.68565127708142193</v>
      </c>
    </row>
    <row r="1309" spans="1:3" x14ac:dyDescent="0.3">
      <c r="A1309" s="21">
        <v>35076</v>
      </c>
      <c r="B1309">
        <v>0.52509480360128191</v>
      </c>
      <c r="C1309">
        <v>0.68339653573418802</v>
      </c>
    </row>
    <row r="1310" spans="1:3" x14ac:dyDescent="0.3">
      <c r="A1310" s="21">
        <v>35083</v>
      </c>
      <c r="B1310">
        <v>0.53951334468180567</v>
      </c>
      <c r="C1310">
        <v>0.69300889645453723</v>
      </c>
    </row>
    <row r="1311" spans="1:3" x14ac:dyDescent="0.3">
      <c r="A1311" s="21">
        <v>35090</v>
      </c>
      <c r="B1311">
        <v>0.54430436426601136</v>
      </c>
      <c r="C1311">
        <v>0.69620290951067421</v>
      </c>
    </row>
    <row r="1312" spans="1:3" x14ac:dyDescent="0.3">
      <c r="A1312" s="21">
        <v>35097</v>
      </c>
      <c r="B1312">
        <v>0.52652023937839121</v>
      </c>
      <c r="C1312">
        <v>0.68434682625226095</v>
      </c>
    </row>
    <row r="1313" spans="1:3" x14ac:dyDescent="0.3">
      <c r="A1313" s="21">
        <v>35104</v>
      </c>
      <c r="B1313">
        <v>0.51962915835763934</v>
      </c>
      <c r="C1313">
        <v>0.67975277223842645</v>
      </c>
    </row>
    <row r="1314" spans="1:3" x14ac:dyDescent="0.3">
      <c r="A1314" s="21">
        <v>35111</v>
      </c>
      <c r="B1314">
        <v>0.51966839955023725</v>
      </c>
      <c r="C1314">
        <v>0.67977893303349157</v>
      </c>
    </row>
    <row r="1315" spans="1:3" x14ac:dyDescent="0.3">
      <c r="A1315" s="21">
        <v>35118</v>
      </c>
      <c r="B1315">
        <v>0.51844333675241694</v>
      </c>
      <c r="C1315">
        <v>0.67896222450161114</v>
      </c>
    </row>
    <row r="1316" spans="1:3" x14ac:dyDescent="0.3">
      <c r="A1316" s="21">
        <v>35125</v>
      </c>
      <c r="B1316">
        <v>0.52773350197844215</v>
      </c>
      <c r="C1316">
        <v>0.6851556679856281</v>
      </c>
    </row>
    <row r="1317" spans="1:3" x14ac:dyDescent="0.3">
      <c r="A1317" s="21">
        <v>35132</v>
      </c>
      <c r="B1317">
        <v>0.53597860215886184</v>
      </c>
      <c r="C1317">
        <v>0.69065240143924111</v>
      </c>
    </row>
    <row r="1318" spans="1:3" x14ac:dyDescent="0.3">
      <c r="A1318" s="21">
        <v>35139</v>
      </c>
      <c r="B1318">
        <v>0.53272732376743015</v>
      </c>
      <c r="C1318">
        <v>0.6884848825116201</v>
      </c>
    </row>
    <row r="1319" spans="1:3" x14ac:dyDescent="0.3">
      <c r="A1319" s="21">
        <v>35146</v>
      </c>
      <c r="B1319">
        <v>0.53718807589118789</v>
      </c>
      <c r="C1319">
        <v>0.69145871726079178</v>
      </c>
    </row>
    <row r="1320" spans="1:3" x14ac:dyDescent="0.3">
      <c r="A1320" s="21">
        <v>35153</v>
      </c>
      <c r="B1320">
        <v>0.53685320841284745</v>
      </c>
      <c r="C1320">
        <v>0.69123547227523174</v>
      </c>
    </row>
    <row r="1321" spans="1:3" x14ac:dyDescent="0.3">
      <c r="A1321" s="21">
        <v>35160</v>
      </c>
      <c r="B1321">
        <v>0.53096463026657825</v>
      </c>
      <c r="C1321">
        <v>0.68730975351105217</v>
      </c>
    </row>
    <row r="1322" spans="1:3" x14ac:dyDescent="0.3">
      <c r="A1322" s="21">
        <v>35167</v>
      </c>
      <c r="B1322">
        <v>0.55313033411148005</v>
      </c>
      <c r="C1322">
        <v>0.70208688940765351</v>
      </c>
    </row>
    <row r="1323" spans="1:3" x14ac:dyDescent="0.3">
      <c r="A1323" s="21">
        <v>35174</v>
      </c>
      <c r="B1323">
        <v>0.55086010425042586</v>
      </c>
      <c r="C1323">
        <v>0.70057340283361735</v>
      </c>
    </row>
    <row r="1324" spans="1:3" x14ac:dyDescent="0.3">
      <c r="A1324" s="21">
        <v>35181</v>
      </c>
      <c r="B1324">
        <v>0.54808369311667327</v>
      </c>
      <c r="C1324">
        <v>0.6987224620777821</v>
      </c>
    </row>
    <row r="1325" spans="1:3" x14ac:dyDescent="0.3">
      <c r="A1325" s="21">
        <v>35188</v>
      </c>
      <c r="B1325">
        <v>0.54731289511545667</v>
      </c>
      <c r="C1325">
        <v>0.69820859674363767</v>
      </c>
    </row>
    <row r="1326" spans="1:3" x14ac:dyDescent="0.3">
      <c r="A1326" s="21">
        <v>35195</v>
      </c>
      <c r="B1326">
        <v>0.55582069824963487</v>
      </c>
      <c r="C1326">
        <v>0.70388046549975658</v>
      </c>
    </row>
    <row r="1327" spans="1:3" x14ac:dyDescent="0.3">
      <c r="A1327" s="21">
        <v>35202</v>
      </c>
      <c r="B1327">
        <v>0.55176336570327211</v>
      </c>
      <c r="C1327">
        <v>0.7011755771355147</v>
      </c>
    </row>
    <row r="1328" spans="1:3" x14ac:dyDescent="0.3">
      <c r="A1328" s="21">
        <v>35209</v>
      </c>
      <c r="B1328">
        <v>0.56406729237694087</v>
      </c>
      <c r="C1328">
        <v>0.70937819491796061</v>
      </c>
    </row>
    <row r="1329" spans="1:3" x14ac:dyDescent="0.3">
      <c r="A1329" s="21">
        <v>35216</v>
      </c>
      <c r="B1329">
        <v>0.57123929411079299</v>
      </c>
      <c r="C1329">
        <v>0.7141595294071954</v>
      </c>
    </row>
    <row r="1330" spans="1:3" x14ac:dyDescent="0.3">
      <c r="A1330" s="21">
        <v>35223</v>
      </c>
      <c r="B1330">
        <v>0.57093324477028162</v>
      </c>
      <c r="C1330">
        <v>0.71395549651352108</v>
      </c>
    </row>
    <row r="1331" spans="1:3" x14ac:dyDescent="0.3">
      <c r="A1331" s="21">
        <v>35230</v>
      </c>
      <c r="B1331">
        <v>0.56816889636441403</v>
      </c>
      <c r="C1331">
        <v>0.71211259757627587</v>
      </c>
    </row>
    <row r="1332" spans="1:3" x14ac:dyDescent="0.3">
      <c r="A1332" s="21">
        <v>35237</v>
      </c>
      <c r="B1332">
        <v>0.57078959177080923</v>
      </c>
      <c r="C1332">
        <v>0.71385972784720597</v>
      </c>
    </row>
    <row r="1333" spans="1:3" x14ac:dyDescent="0.3">
      <c r="A1333" s="21">
        <v>35244</v>
      </c>
      <c r="B1333">
        <v>0.57507137761876159</v>
      </c>
      <c r="C1333">
        <v>0.71671425174584091</v>
      </c>
    </row>
    <row r="1334" spans="1:3" x14ac:dyDescent="0.3">
      <c r="A1334" s="21">
        <v>35251</v>
      </c>
      <c r="B1334">
        <v>0.58947902048399059</v>
      </c>
      <c r="C1334">
        <v>0.72631934698932699</v>
      </c>
    </row>
    <row r="1335" spans="1:3" x14ac:dyDescent="0.3">
      <c r="A1335" s="21">
        <v>35258</v>
      </c>
      <c r="B1335">
        <v>0.58129616732025147</v>
      </c>
      <c r="C1335">
        <v>0.7208641115468345</v>
      </c>
    </row>
    <row r="1336" spans="1:3" x14ac:dyDescent="0.3">
      <c r="A1336" s="21">
        <v>35265</v>
      </c>
      <c r="B1336">
        <v>0.5895744060917113</v>
      </c>
      <c r="C1336">
        <v>0.72638293739447413</v>
      </c>
    </row>
    <row r="1337" spans="1:3" x14ac:dyDescent="0.3">
      <c r="A1337" s="21">
        <v>35272</v>
      </c>
      <c r="B1337">
        <v>0.58623961195196628</v>
      </c>
      <c r="C1337">
        <v>0.72415974130131089</v>
      </c>
    </row>
    <row r="1338" spans="1:3" x14ac:dyDescent="0.3">
      <c r="A1338" s="21">
        <v>35279</v>
      </c>
      <c r="B1338">
        <v>0.58717683424316458</v>
      </c>
      <c r="C1338">
        <v>0.72478455616210979</v>
      </c>
    </row>
    <row r="1339" spans="1:3" x14ac:dyDescent="0.3">
      <c r="A1339" s="21">
        <v>35286</v>
      </c>
      <c r="B1339">
        <v>0.58855513101893664</v>
      </c>
      <c r="C1339">
        <v>0.72570342067929106</v>
      </c>
    </row>
    <row r="1340" spans="1:3" x14ac:dyDescent="0.3">
      <c r="A1340" s="21">
        <v>35293</v>
      </c>
      <c r="B1340">
        <v>0.58808625131426129</v>
      </c>
      <c r="C1340">
        <v>0.72539083420950745</v>
      </c>
    </row>
    <row r="1341" spans="1:3" x14ac:dyDescent="0.3">
      <c r="A1341" s="21">
        <v>35300</v>
      </c>
      <c r="B1341">
        <v>0.58827013358397573</v>
      </c>
      <c r="C1341">
        <v>0.72551342238931715</v>
      </c>
    </row>
    <row r="1342" spans="1:3" x14ac:dyDescent="0.3">
      <c r="A1342" s="21">
        <v>35307</v>
      </c>
      <c r="B1342">
        <v>0.5885144886033522</v>
      </c>
      <c r="C1342">
        <v>0.72567632573556817</v>
      </c>
    </row>
    <row r="1343" spans="1:3" x14ac:dyDescent="0.3">
      <c r="A1343" s="21">
        <v>35314</v>
      </c>
      <c r="B1343">
        <v>0.59074192811247195</v>
      </c>
      <c r="C1343">
        <v>0.72716128540831448</v>
      </c>
    </row>
    <row r="1344" spans="1:3" x14ac:dyDescent="0.3">
      <c r="A1344" s="21">
        <v>35321</v>
      </c>
      <c r="B1344">
        <v>0.59150853228650202</v>
      </c>
      <c r="C1344">
        <v>0.72767235485766801</v>
      </c>
    </row>
    <row r="1345" spans="1:3" x14ac:dyDescent="0.3">
      <c r="A1345" s="21">
        <v>35328</v>
      </c>
      <c r="B1345">
        <v>0.5942693859904421</v>
      </c>
      <c r="C1345">
        <v>0.72951292399362799</v>
      </c>
    </row>
    <row r="1346" spans="1:3" x14ac:dyDescent="0.3">
      <c r="A1346" s="21">
        <v>35335</v>
      </c>
      <c r="B1346">
        <v>0.5990264101542091</v>
      </c>
      <c r="C1346">
        <v>0.73268427343613929</v>
      </c>
    </row>
    <row r="1347" spans="1:3" x14ac:dyDescent="0.3">
      <c r="A1347" s="21">
        <v>35342</v>
      </c>
      <c r="B1347">
        <v>0.59854778098524164</v>
      </c>
      <c r="C1347">
        <v>0.73236518732349432</v>
      </c>
    </row>
    <row r="1348" spans="1:3" x14ac:dyDescent="0.3">
      <c r="A1348" s="21">
        <v>35349</v>
      </c>
      <c r="B1348">
        <v>0.61008547188522055</v>
      </c>
      <c r="C1348">
        <v>0.74005698125681374</v>
      </c>
    </row>
    <row r="1349" spans="1:3" x14ac:dyDescent="0.3">
      <c r="A1349" s="21">
        <v>35356</v>
      </c>
      <c r="B1349">
        <v>0.61126909815482822</v>
      </c>
      <c r="C1349">
        <v>0.74084606543655218</v>
      </c>
    </row>
    <row r="1350" spans="1:3" x14ac:dyDescent="0.3">
      <c r="A1350" s="21">
        <v>35363</v>
      </c>
      <c r="B1350">
        <v>0.60779991951691692</v>
      </c>
      <c r="C1350">
        <v>0.73853327967794469</v>
      </c>
    </row>
    <row r="1351" spans="1:3" x14ac:dyDescent="0.3">
      <c r="A1351" s="21">
        <v>35370</v>
      </c>
      <c r="B1351">
        <v>0.60661695133031168</v>
      </c>
      <c r="C1351">
        <v>0.73774463422020764</v>
      </c>
    </row>
    <row r="1352" spans="1:3" x14ac:dyDescent="0.3">
      <c r="A1352" s="21">
        <v>35377</v>
      </c>
      <c r="B1352">
        <v>0.61831154629590379</v>
      </c>
      <c r="C1352">
        <v>0.74554103086393575</v>
      </c>
    </row>
    <row r="1353" spans="1:3" x14ac:dyDescent="0.3">
      <c r="A1353" s="21">
        <v>35384</v>
      </c>
      <c r="B1353">
        <v>0.61996439817637894</v>
      </c>
      <c r="C1353">
        <v>0.74664293211758581</v>
      </c>
    </row>
    <row r="1354" spans="1:3" x14ac:dyDescent="0.3">
      <c r="A1354" s="21">
        <v>35391</v>
      </c>
      <c r="B1354">
        <v>0.62378933260747449</v>
      </c>
      <c r="C1354">
        <v>0.74919288840498277</v>
      </c>
    </row>
    <row r="1355" spans="1:3" x14ac:dyDescent="0.3">
      <c r="A1355" s="21">
        <v>35398</v>
      </c>
      <c r="B1355">
        <v>0.61922064354533368</v>
      </c>
      <c r="C1355">
        <v>0.74614709569688908</v>
      </c>
    </row>
    <row r="1356" spans="1:3" x14ac:dyDescent="0.3">
      <c r="A1356" s="21">
        <v>35405</v>
      </c>
      <c r="B1356">
        <v>0.61544304406055717</v>
      </c>
      <c r="C1356">
        <v>0.74362869604037141</v>
      </c>
    </row>
    <row r="1357" spans="1:3" x14ac:dyDescent="0.3">
      <c r="A1357" s="21">
        <v>35412</v>
      </c>
      <c r="B1357">
        <v>0.61408886968117149</v>
      </c>
      <c r="C1357">
        <v>0.74272591312078096</v>
      </c>
    </row>
    <row r="1358" spans="1:3" x14ac:dyDescent="0.3">
      <c r="A1358" s="21">
        <v>35419</v>
      </c>
      <c r="B1358">
        <v>0.63059582300813644</v>
      </c>
      <c r="C1358">
        <v>0.75373054867209077</v>
      </c>
    </row>
    <row r="1359" spans="1:3" x14ac:dyDescent="0.3">
      <c r="A1359" s="21">
        <v>35426</v>
      </c>
      <c r="B1359">
        <v>0.63620470937219753</v>
      </c>
      <c r="C1359">
        <v>0.75746980624813176</v>
      </c>
    </row>
    <row r="1360" spans="1:3" x14ac:dyDescent="0.3">
      <c r="A1360" s="21">
        <v>35433</v>
      </c>
      <c r="B1360">
        <v>0.63239469312326557</v>
      </c>
      <c r="C1360">
        <v>0.7549297954155102</v>
      </c>
    </row>
    <row r="1361" spans="1:3" x14ac:dyDescent="0.3">
      <c r="A1361" s="21">
        <v>35440</v>
      </c>
      <c r="B1361">
        <v>0.6368309305971136</v>
      </c>
      <c r="C1361">
        <v>0.7578872870647424</v>
      </c>
    </row>
    <row r="1362" spans="1:3" x14ac:dyDescent="0.3">
      <c r="A1362" s="21">
        <v>35447</v>
      </c>
      <c r="B1362">
        <v>0.63825171338095699</v>
      </c>
      <c r="C1362">
        <v>0.75883447558730477</v>
      </c>
    </row>
    <row r="1363" spans="1:3" x14ac:dyDescent="0.3">
      <c r="A1363" s="21">
        <v>35454</v>
      </c>
      <c r="B1363">
        <v>0.64228259324305614</v>
      </c>
      <c r="C1363">
        <v>0.76152172882870406</v>
      </c>
    </row>
    <row r="1364" spans="1:3" x14ac:dyDescent="0.3">
      <c r="A1364" s="21">
        <v>35461</v>
      </c>
      <c r="B1364">
        <v>0.63878636281728973</v>
      </c>
      <c r="C1364">
        <v>0.7591909085448596</v>
      </c>
    </row>
    <row r="1365" spans="1:3" x14ac:dyDescent="0.3">
      <c r="A1365" s="21">
        <v>35468</v>
      </c>
      <c r="B1365">
        <v>0.63868835414661151</v>
      </c>
      <c r="C1365">
        <v>0.75912556943107434</v>
      </c>
    </row>
    <row r="1366" spans="1:3" x14ac:dyDescent="0.3">
      <c r="A1366" s="21">
        <v>35475</v>
      </c>
      <c r="B1366">
        <v>0.63184973441148173</v>
      </c>
      <c r="C1366">
        <v>0.75456648960765449</v>
      </c>
    </row>
    <row r="1367" spans="1:3" x14ac:dyDescent="0.3">
      <c r="A1367" s="21">
        <v>35482</v>
      </c>
      <c r="B1367">
        <v>0.63243556887955721</v>
      </c>
      <c r="C1367">
        <v>0.75495704591970469</v>
      </c>
    </row>
    <row r="1368" spans="1:3" x14ac:dyDescent="0.3">
      <c r="A1368" s="21">
        <v>35489</v>
      </c>
      <c r="B1368">
        <v>0.63324107298691112</v>
      </c>
      <c r="C1368">
        <v>0.75549404865794068</v>
      </c>
    </row>
    <row r="1369" spans="1:3" x14ac:dyDescent="0.3">
      <c r="A1369" s="21">
        <v>35496</v>
      </c>
      <c r="B1369">
        <v>0.62523636994413678</v>
      </c>
      <c r="C1369">
        <v>0.75015757996275789</v>
      </c>
    </row>
    <row r="1370" spans="1:3" x14ac:dyDescent="0.3">
      <c r="A1370" s="21">
        <v>35503</v>
      </c>
      <c r="B1370">
        <v>0.62775286799590591</v>
      </c>
      <c r="C1370">
        <v>0.75183524533060409</v>
      </c>
    </row>
    <row r="1371" spans="1:3" x14ac:dyDescent="0.3">
      <c r="A1371" s="21">
        <v>35510</v>
      </c>
      <c r="B1371">
        <v>0.62661703749887043</v>
      </c>
      <c r="C1371">
        <v>0.75107802499924692</v>
      </c>
    </row>
    <row r="1372" spans="1:3" x14ac:dyDescent="0.3">
      <c r="A1372" s="21">
        <v>35517</v>
      </c>
      <c r="B1372">
        <v>0.62679736026950461</v>
      </c>
      <c r="C1372">
        <v>0.75119824017966974</v>
      </c>
    </row>
    <row r="1373" spans="1:3" x14ac:dyDescent="0.3">
      <c r="A1373" s="21">
        <v>35524</v>
      </c>
      <c r="B1373">
        <v>0.62530214210723034</v>
      </c>
      <c r="C1373">
        <v>0.75020142807148682</v>
      </c>
    </row>
    <row r="1374" spans="1:3" x14ac:dyDescent="0.3">
      <c r="A1374" s="21">
        <v>35531</v>
      </c>
      <c r="B1374">
        <v>0.61768614397753696</v>
      </c>
      <c r="C1374">
        <v>0.74512409598502449</v>
      </c>
    </row>
    <row r="1375" spans="1:3" x14ac:dyDescent="0.3">
      <c r="A1375" s="21">
        <v>35538</v>
      </c>
      <c r="B1375">
        <v>0.60475772376400172</v>
      </c>
      <c r="C1375">
        <v>0.73650514917600118</v>
      </c>
    </row>
    <row r="1376" spans="1:3" x14ac:dyDescent="0.3">
      <c r="A1376" s="21">
        <v>35545</v>
      </c>
      <c r="B1376">
        <v>0.60700615515033851</v>
      </c>
      <c r="C1376">
        <v>0.73800410343355882</v>
      </c>
    </row>
    <row r="1377" spans="1:3" x14ac:dyDescent="0.3">
      <c r="A1377" s="21">
        <v>35552</v>
      </c>
      <c r="B1377">
        <v>0.60810124456053194</v>
      </c>
      <c r="C1377">
        <v>0.73873416304035466</v>
      </c>
    </row>
    <row r="1378" spans="1:3" x14ac:dyDescent="0.3">
      <c r="A1378" s="21">
        <v>35559</v>
      </c>
      <c r="B1378">
        <v>0.61512037571545641</v>
      </c>
      <c r="C1378">
        <v>0.74341358381030398</v>
      </c>
    </row>
    <row r="1379" spans="1:3" x14ac:dyDescent="0.3">
      <c r="A1379" s="21">
        <v>35566</v>
      </c>
      <c r="B1379">
        <v>0.61532497624145599</v>
      </c>
      <c r="C1379">
        <v>0.74354998416097051</v>
      </c>
    </row>
    <row r="1380" spans="1:3" x14ac:dyDescent="0.3">
      <c r="A1380" s="21">
        <v>35573</v>
      </c>
      <c r="B1380">
        <v>0.60972547511609143</v>
      </c>
      <c r="C1380">
        <v>0.73981698341072755</v>
      </c>
    </row>
    <row r="1381" spans="1:3" x14ac:dyDescent="0.3">
      <c r="A1381" s="21">
        <v>35580</v>
      </c>
      <c r="B1381">
        <v>0.61017789188838367</v>
      </c>
      <c r="C1381">
        <v>0.74011859459225582</v>
      </c>
    </row>
    <row r="1382" spans="1:3" x14ac:dyDescent="0.3">
      <c r="A1382" s="21">
        <v>35587</v>
      </c>
      <c r="B1382">
        <v>0.61421139356521326</v>
      </c>
      <c r="C1382">
        <v>0.74280759571014221</v>
      </c>
    </row>
    <row r="1383" spans="1:3" x14ac:dyDescent="0.3">
      <c r="A1383" s="21">
        <v>35594</v>
      </c>
      <c r="B1383">
        <v>0.61803303291224521</v>
      </c>
      <c r="C1383">
        <v>0.74535535527482999</v>
      </c>
    </row>
    <row r="1384" spans="1:3" x14ac:dyDescent="0.3">
      <c r="A1384" s="21">
        <v>35601</v>
      </c>
      <c r="B1384">
        <v>0.61812200800580386</v>
      </c>
      <c r="C1384">
        <v>0.74541467200386946</v>
      </c>
    </row>
    <row r="1385" spans="1:3" x14ac:dyDescent="0.3">
      <c r="A1385" s="21">
        <v>35608</v>
      </c>
      <c r="B1385">
        <v>0.61540453304806042</v>
      </c>
      <c r="C1385">
        <v>0.74360302203204032</v>
      </c>
    </row>
    <row r="1386" spans="1:3" x14ac:dyDescent="0.3">
      <c r="A1386" s="21">
        <v>35615</v>
      </c>
      <c r="B1386">
        <v>0.61513153093028339</v>
      </c>
      <c r="C1386">
        <v>0.74342102062018867</v>
      </c>
    </row>
    <row r="1387" spans="1:3" x14ac:dyDescent="0.3">
      <c r="A1387" s="21">
        <v>35622</v>
      </c>
      <c r="B1387">
        <v>0.61502335335097569</v>
      </c>
      <c r="C1387">
        <v>0.74334890223398375</v>
      </c>
    </row>
    <row r="1388" spans="1:3" x14ac:dyDescent="0.3">
      <c r="A1388" s="21">
        <v>35629</v>
      </c>
      <c r="B1388">
        <v>0.61705381815831239</v>
      </c>
      <c r="C1388">
        <v>0.74470254543887482</v>
      </c>
    </row>
    <row r="1389" spans="1:3" x14ac:dyDescent="0.3">
      <c r="A1389" s="21">
        <v>35636</v>
      </c>
      <c r="B1389">
        <v>0.60801492025714043</v>
      </c>
      <c r="C1389">
        <v>0.73867661350476033</v>
      </c>
    </row>
    <row r="1390" spans="1:3" x14ac:dyDescent="0.3">
      <c r="A1390" s="21">
        <v>35643</v>
      </c>
      <c r="B1390">
        <v>0.60833274680024063</v>
      </c>
      <c r="C1390">
        <v>0.7388884978668272</v>
      </c>
    </row>
    <row r="1391" spans="1:3" x14ac:dyDescent="0.3">
      <c r="A1391" s="21">
        <v>35650</v>
      </c>
      <c r="B1391">
        <v>0.60941461342651615</v>
      </c>
      <c r="C1391">
        <v>0.73960974228434406</v>
      </c>
    </row>
    <row r="1392" spans="1:3" x14ac:dyDescent="0.3">
      <c r="A1392" s="21">
        <v>35657</v>
      </c>
      <c r="B1392">
        <v>0.60231180777237026</v>
      </c>
      <c r="C1392">
        <v>0.73487453851491336</v>
      </c>
    </row>
    <row r="1393" spans="1:3" x14ac:dyDescent="0.3">
      <c r="A1393" s="21">
        <v>35664</v>
      </c>
      <c r="B1393">
        <v>0.60324856445354302</v>
      </c>
      <c r="C1393">
        <v>0.73549904296902846</v>
      </c>
    </row>
    <row r="1394" spans="1:3" x14ac:dyDescent="0.3">
      <c r="A1394" s="21">
        <v>35671</v>
      </c>
      <c r="B1394">
        <v>0.60164716649327254</v>
      </c>
      <c r="C1394">
        <v>0.73443144432884833</v>
      </c>
    </row>
    <row r="1395" spans="1:3" x14ac:dyDescent="0.3">
      <c r="A1395" s="21">
        <v>35678</v>
      </c>
      <c r="B1395">
        <v>0.59892298858933402</v>
      </c>
      <c r="C1395">
        <v>0.73261532572622279</v>
      </c>
    </row>
    <row r="1396" spans="1:3" x14ac:dyDescent="0.3">
      <c r="A1396" s="21">
        <v>35685</v>
      </c>
      <c r="B1396">
        <v>0.59696754412273134</v>
      </c>
      <c r="C1396">
        <v>0.73131169608182078</v>
      </c>
    </row>
    <row r="1397" spans="1:3" x14ac:dyDescent="0.3">
      <c r="A1397" s="21">
        <v>35692</v>
      </c>
      <c r="B1397">
        <v>0.59344129097329146</v>
      </c>
      <c r="C1397">
        <v>0.7289608606488609</v>
      </c>
    </row>
    <row r="1398" spans="1:3" x14ac:dyDescent="0.3">
      <c r="A1398" s="21">
        <v>35699</v>
      </c>
      <c r="B1398">
        <v>0.60043734817872374</v>
      </c>
      <c r="C1398">
        <v>0.73362489878581572</v>
      </c>
    </row>
    <row r="1399" spans="1:3" x14ac:dyDescent="0.3">
      <c r="A1399" s="21">
        <v>35706</v>
      </c>
      <c r="B1399">
        <v>0.6011714107925632</v>
      </c>
      <c r="C1399">
        <v>0.73411427386170858</v>
      </c>
    </row>
    <row r="1400" spans="1:3" x14ac:dyDescent="0.3">
      <c r="A1400" s="21">
        <v>35713</v>
      </c>
      <c r="B1400">
        <v>0.6027410036325056</v>
      </c>
      <c r="C1400">
        <v>0.7351606690883371</v>
      </c>
    </row>
    <row r="1401" spans="1:3" x14ac:dyDescent="0.3">
      <c r="A1401" s="21">
        <v>35720</v>
      </c>
      <c r="B1401">
        <v>0.59561741939572277</v>
      </c>
      <c r="C1401">
        <v>0.73041161293048185</v>
      </c>
    </row>
    <row r="1402" spans="1:3" x14ac:dyDescent="0.3">
      <c r="A1402" s="21">
        <v>35727</v>
      </c>
      <c r="B1402">
        <v>0.59303622802357259</v>
      </c>
      <c r="C1402">
        <v>0.72869081868238161</v>
      </c>
    </row>
    <row r="1403" spans="1:3" x14ac:dyDescent="0.3">
      <c r="A1403" s="21">
        <v>35734</v>
      </c>
      <c r="B1403">
        <v>0.58214685553493528</v>
      </c>
      <c r="C1403">
        <v>0.72143123702329015</v>
      </c>
    </row>
    <row r="1404" spans="1:3" x14ac:dyDescent="0.3">
      <c r="A1404" s="21">
        <v>35741</v>
      </c>
      <c r="B1404">
        <v>0.58255434353365443</v>
      </c>
      <c r="C1404">
        <v>0.72170289568910317</v>
      </c>
    </row>
    <row r="1405" spans="1:3" x14ac:dyDescent="0.3">
      <c r="A1405" s="21">
        <v>35748</v>
      </c>
      <c r="B1405">
        <v>0.57910269005957116</v>
      </c>
      <c r="C1405">
        <v>0.71940179337304744</v>
      </c>
    </row>
    <row r="1406" spans="1:3" x14ac:dyDescent="0.3">
      <c r="A1406" s="21">
        <v>35755</v>
      </c>
      <c r="B1406">
        <v>0.58933129496155312</v>
      </c>
      <c r="C1406">
        <v>0.72622086330770208</v>
      </c>
    </row>
    <row r="1407" spans="1:3" x14ac:dyDescent="0.3">
      <c r="A1407" s="21">
        <v>35762</v>
      </c>
      <c r="B1407">
        <v>0.58476452375864352</v>
      </c>
      <c r="C1407">
        <v>0.7231763491724289</v>
      </c>
    </row>
    <row r="1408" spans="1:3" x14ac:dyDescent="0.3">
      <c r="A1408" s="21">
        <v>35769</v>
      </c>
      <c r="B1408">
        <v>0.57616631063659063</v>
      </c>
      <c r="C1408">
        <v>0.71744420709106049</v>
      </c>
    </row>
    <row r="1409" spans="1:3" x14ac:dyDescent="0.3">
      <c r="A1409" s="21">
        <v>35776</v>
      </c>
      <c r="B1409">
        <v>0.563712678888451</v>
      </c>
      <c r="C1409">
        <v>0.70914178592563393</v>
      </c>
    </row>
    <row r="1410" spans="1:3" x14ac:dyDescent="0.3">
      <c r="A1410" s="21">
        <v>35783</v>
      </c>
      <c r="B1410">
        <v>0.55986478448721233</v>
      </c>
      <c r="C1410">
        <v>0.70657652299147478</v>
      </c>
    </row>
    <row r="1411" spans="1:3" x14ac:dyDescent="0.3">
      <c r="A1411" s="21">
        <v>35790</v>
      </c>
      <c r="B1411">
        <v>0.55319202075521712</v>
      </c>
      <c r="C1411">
        <v>0.70212801383681134</v>
      </c>
    </row>
    <row r="1412" spans="1:3" x14ac:dyDescent="0.3">
      <c r="A1412" s="21">
        <v>35797</v>
      </c>
      <c r="B1412">
        <v>0.54286422920702659</v>
      </c>
      <c r="C1412">
        <v>0.69524281947135091</v>
      </c>
    </row>
    <row r="1413" spans="1:3" x14ac:dyDescent="0.3">
      <c r="A1413" s="21">
        <v>35804</v>
      </c>
      <c r="B1413">
        <v>0.53912942234748973</v>
      </c>
      <c r="C1413">
        <v>0.69275294823165978</v>
      </c>
    </row>
    <row r="1414" spans="1:3" x14ac:dyDescent="0.3">
      <c r="A1414" s="21">
        <v>35811</v>
      </c>
      <c r="B1414">
        <v>0.52942527989191279</v>
      </c>
      <c r="C1414">
        <v>0.68628351992794179</v>
      </c>
    </row>
    <row r="1415" spans="1:3" x14ac:dyDescent="0.3">
      <c r="A1415" s="21">
        <v>35818</v>
      </c>
      <c r="B1415">
        <v>0.52831110404653625</v>
      </c>
      <c r="C1415">
        <v>0.68554073603102417</v>
      </c>
    </row>
    <row r="1416" spans="1:3" x14ac:dyDescent="0.3">
      <c r="A1416" s="21">
        <v>35825</v>
      </c>
      <c r="B1416">
        <v>0.51672049097502171</v>
      </c>
      <c r="C1416">
        <v>0.67781366065001447</v>
      </c>
    </row>
    <row r="1417" spans="1:3" x14ac:dyDescent="0.3">
      <c r="A1417" s="21">
        <v>35832</v>
      </c>
      <c r="B1417">
        <v>0.51841836218403292</v>
      </c>
      <c r="C1417">
        <v>0.67894557478935524</v>
      </c>
    </row>
    <row r="1418" spans="1:3" x14ac:dyDescent="0.3">
      <c r="A1418" s="21">
        <v>35839</v>
      </c>
      <c r="B1418">
        <v>0.52868077638038657</v>
      </c>
      <c r="C1418">
        <v>0.68578718425359098</v>
      </c>
    </row>
    <row r="1419" spans="1:3" x14ac:dyDescent="0.3">
      <c r="A1419" s="21">
        <v>35846</v>
      </c>
      <c r="B1419">
        <v>0.52693017648002261</v>
      </c>
      <c r="C1419">
        <v>0.68462011765334829</v>
      </c>
    </row>
    <row r="1420" spans="1:3" x14ac:dyDescent="0.3">
      <c r="A1420" s="21">
        <v>35853</v>
      </c>
      <c r="B1420">
        <v>0.5262105378703037</v>
      </c>
      <c r="C1420">
        <v>0.68414035858020239</v>
      </c>
    </row>
    <row r="1421" spans="1:3" x14ac:dyDescent="0.3">
      <c r="A1421" s="21">
        <v>35860</v>
      </c>
      <c r="B1421">
        <v>0.52768600740694338</v>
      </c>
      <c r="C1421">
        <v>0.68512400493796222</v>
      </c>
    </row>
    <row r="1422" spans="1:3" x14ac:dyDescent="0.3">
      <c r="A1422" s="21">
        <v>35867</v>
      </c>
      <c r="B1422">
        <v>0.53058234924052505</v>
      </c>
      <c r="C1422">
        <v>0.68705489949368337</v>
      </c>
    </row>
    <row r="1423" spans="1:3" x14ac:dyDescent="0.3">
      <c r="A1423" s="21">
        <v>35874</v>
      </c>
      <c r="B1423">
        <v>0.54013629288279696</v>
      </c>
      <c r="C1423">
        <v>0.69342419525519783</v>
      </c>
    </row>
    <row r="1424" spans="1:3" x14ac:dyDescent="0.3">
      <c r="A1424" s="21">
        <v>35881</v>
      </c>
      <c r="B1424">
        <v>0.54165374312400305</v>
      </c>
      <c r="C1424">
        <v>0.6944358287493354</v>
      </c>
    </row>
    <row r="1425" spans="1:3" x14ac:dyDescent="0.3">
      <c r="A1425" s="21">
        <v>35888</v>
      </c>
      <c r="B1425">
        <v>0.54333339899018007</v>
      </c>
      <c r="C1425">
        <v>0.69555559932678679</v>
      </c>
    </row>
    <row r="1426" spans="1:3" x14ac:dyDescent="0.3">
      <c r="A1426" s="21">
        <v>35895</v>
      </c>
      <c r="B1426">
        <v>0.54109961106274307</v>
      </c>
      <c r="C1426">
        <v>0.69406640737516223</v>
      </c>
    </row>
    <row r="1427" spans="1:3" x14ac:dyDescent="0.3">
      <c r="A1427" s="21">
        <v>35902</v>
      </c>
      <c r="B1427">
        <v>0.53390006707276616</v>
      </c>
      <c r="C1427">
        <v>0.68926671138184403</v>
      </c>
    </row>
    <row r="1428" spans="1:3" x14ac:dyDescent="0.3">
      <c r="A1428" s="21">
        <v>35909</v>
      </c>
      <c r="B1428">
        <v>0.54224455721702869</v>
      </c>
      <c r="C1428">
        <v>0.69482970481135231</v>
      </c>
    </row>
    <row r="1429" spans="1:3" x14ac:dyDescent="0.3">
      <c r="A1429" s="21">
        <v>35916</v>
      </c>
      <c r="B1429">
        <v>0.54246761129798871</v>
      </c>
      <c r="C1429">
        <v>0.69497840753199236</v>
      </c>
    </row>
    <row r="1430" spans="1:3" x14ac:dyDescent="0.3">
      <c r="A1430" s="21">
        <v>35923</v>
      </c>
      <c r="B1430">
        <v>0.53773826472056352</v>
      </c>
      <c r="C1430">
        <v>0.69182550981370894</v>
      </c>
    </row>
    <row r="1431" spans="1:3" x14ac:dyDescent="0.3">
      <c r="A1431" s="21">
        <v>35930</v>
      </c>
      <c r="B1431">
        <v>0.54110413113557909</v>
      </c>
      <c r="C1431">
        <v>0.6940694207570528</v>
      </c>
    </row>
    <row r="1432" spans="1:3" x14ac:dyDescent="0.3">
      <c r="A1432" s="21">
        <v>35937</v>
      </c>
      <c r="B1432">
        <v>0.54013080041477834</v>
      </c>
      <c r="C1432">
        <v>0.69342053360985223</v>
      </c>
    </row>
    <row r="1433" spans="1:3" x14ac:dyDescent="0.3">
      <c r="A1433" s="21">
        <v>35944</v>
      </c>
      <c r="B1433">
        <v>0.52896810054946619</v>
      </c>
      <c r="C1433">
        <v>0.68597873369964413</v>
      </c>
    </row>
    <row r="1434" spans="1:3" x14ac:dyDescent="0.3">
      <c r="A1434" s="21">
        <v>35951</v>
      </c>
      <c r="B1434">
        <v>0.53556680889847041</v>
      </c>
      <c r="C1434">
        <v>0.69037787259898009</v>
      </c>
    </row>
    <row r="1435" spans="1:3" x14ac:dyDescent="0.3">
      <c r="A1435" s="21">
        <v>35958</v>
      </c>
      <c r="B1435">
        <v>0.52780559633302193</v>
      </c>
      <c r="C1435">
        <v>0.68520373088868136</v>
      </c>
    </row>
    <row r="1436" spans="1:3" x14ac:dyDescent="0.3">
      <c r="A1436" s="21">
        <v>35965</v>
      </c>
      <c r="B1436">
        <v>0.52845571061759378</v>
      </c>
      <c r="C1436">
        <v>0.68563714041172907</v>
      </c>
    </row>
    <row r="1437" spans="1:3" x14ac:dyDescent="0.3">
      <c r="A1437" s="21">
        <v>35972</v>
      </c>
      <c r="B1437">
        <v>0.52306045329778172</v>
      </c>
      <c r="C1437">
        <v>0.68204030219852119</v>
      </c>
    </row>
    <row r="1438" spans="1:3" x14ac:dyDescent="0.3">
      <c r="A1438" s="21">
        <v>35979</v>
      </c>
      <c r="B1438">
        <v>0.52400590808073866</v>
      </c>
      <c r="C1438">
        <v>0.68267060538715896</v>
      </c>
    </row>
    <row r="1439" spans="1:3" x14ac:dyDescent="0.3">
      <c r="A1439" s="21">
        <v>35986</v>
      </c>
      <c r="B1439">
        <v>0.5218125675136448</v>
      </c>
      <c r="C1439">
        <v>0.68120837834242987</v>
      </c>
    </row>
    <row r="1440" spans="1:3" x14ac:dyDescent="0.3">
      <c r="A1440" s="21">
        <v>35993</v>
      </c>
      <c r="B1440">
        <v>0.51927224012924278</v>
      </c>
      <c r="C1440">
        <v>0.67951482675282859</v>
      </c>
    </row>
    <row r="1441" spans="1:3" x14ac:dyDescent="0.3">
      <c r="A1441" s="21">
        <v>36000</v>
      </c>
      <c r="B1441">
        <v>0.51396234519044459</v>
      </c>
      <c r="C1441">
        <v>0.67597489679362976</v>
      </c>
    </row>
    <row r="1442" spans="1:3" x14ac:dyDescent="0.3">
      <c r="A1442" s="21">
        <v>36007</v>
      </c>
      <c r="B1442">
        <v>0.51678209200201375</v>
      </c>
      <c r="C1442">
        <v>0.67785472800134261</v>
      </c>
    </row>
    <row r="1443" spans="1:3" x14ac:dyDescent="0.3">
      <c r="A1443" s="21">
        <v>36014</v>
      </c>
      <c r="B1443">
        <v>0.50592492024082081</v>
      </c>
      <c r="C1443">
        <v>0.67061661349388046</v>
      </c>
    </row>
    <row r="1444" spans="1:3" x14ac:dyDescent="0.3">
      <c r="A1444" s="21">
        <v>36021</v>
      </c>
      <c r="B1444">
        <v>0.49700623581337511</v>
      </c>
      <c r="C1444">
        <v>0.66467082387558341</v>
      </c>
    </row>
    <row r="1445" spans="1:3" x14ac:dyDescent="0.3">
      <c r="A1445" s="21">
        <v>36028</v>
      </c>
      <c r="B1445">
        <v>0.49769180899458132</v>
      </c>
      <c r="C1445">
        <v>0.66512787266305418</v>
      </c>
    </row>
    <row r="1446" spans="1:3" x14ac:dyDescent="0.3">
      <c r="A1446" s="21">
        <v>36035</v>
      </c>
      <c r="B1446">
        <v>0.46771524551720139</v>
      </c>
      <c r="C1446">
        <v>0.64514349701146756</v>
      </c>
    </row>
    <row r="1447" spans="1:3" x14ac:dyDescent="0.3">
      <c r="A1447" s="21">
        <v>36042</v>
      </c>
      <c r="B1447">
        <v>0.46725366331655793</v>
      </c>
      <c r="C1447">
        <v>0.64483577554437177</v>
      </c>
    </row>
    <row r="1448" spans="1:3" x14ac:dyDescent="0.3">
      <c r="A1448" s="21">
        <v>36049</v>
      </c>
      <c r="B1448">
        <v>0.47072172273203788</v>
      </c>
      <c r="C1448">
        <v>0.64714781515469189</v>
      </c>
    </row>
    <row r="1449" spans="1:3" x14ac:dyDescent="0.3">
      <c r="A1449" s="21">
        <v>36056</v>
      </c>
      <c r="B1449">
        <v>0.47322317518916901</v>
      </c>
      <c r="C1449">
        <v>0.64881545012611264</v>
      </c>
    </row>
    <row r="1450" spans="1:3" x14ac:dyDescent="0.3">
      <c r="A1450" s="21">
        <v>36063</v>
      </c>
      <c r="B1450">
        <v>0.47267801351784067</v>
      </c>
      <c r="C1450">
        <v>0.6484520090118937</v>
      </c>
    </row>
    <row r="1451" spans="1:3" x14ac:dyDescent="0.3">
      <c r="A1451" s="21">
        <v>36070</v>
      </c>
      <c r="B1451">
        <v>0.43694531621683813</v>
      </c>
      <c r="C1451">
        <v>0.62463021081122538</v>
      </c>
    </row>
    <row r="1452" spans="1:3" x14ac:dyDescent="0.3">
      <c r="A1452" s="21">
        <v>36077</v>
      </c>
      <c r="B1452">
        <v>0.43372873268655537</v>
      </c>
      <c r="C1452">
        <v>0.62248582179103684</v>
      </c>
    </row>
    <row r="1453" spans="1:3" x14ac:dyDescent="0.3">
      <c r="A1453" s="21">
        <v>36084</v>
      </c>
      <c r="B1453">
        <v>0.39011546160249388</v>
      </c>
      <c r="C1453">
        <v>0.59341030773499592</v>
      </c>
    </row>
    <row r="1454" spans="1:3" x14ac:dyDescent="0.3">
      <c r="A1454" s="21">
        <v>36091</v>
      </c>
      <c r="B1454">
        <v>0.38458931281245062</v>
      </c>
      <c r="C1454">
        <v>0.5897262085416336</v>
      </c>
    </row>
    <row r="1455" spans="1:3" x14ac:dyDescent="0.3">
      <c r="A1455" s="21">
        <v>36098</v>
      </c>
      <c r="B1455">
        <v>0.36499105813323995</v>
      </c>
      <c r="C1455">
        <v>0.57666070542215975</v>
      </c>
    </row>
    <row r="1456" spans="1:3" x14ac:dyDescent="0.3">
      <c r="A1456" s="21">
        <v>36105</v>
      </c>
      <c r="B1456">
        <v>0.36973299878796656</v>
      </c>
      <c r="C1456">
        <v>0.57982199919197774</v>
      </c>
    </row>
    <row r="1457" spans="1:3" x14ac:dyDescent="0.3">
      <c r="A1457" s="21">
        <v>36112</v>
      </c>
      <c r="B1457">
        <v>0.36693316596152992</v>
      </c>
      <c r="C1457">
        <v>0.57795544397435339</v>
      </c>
    </row>
    <row r="1458" spans="1:3" x14ac:dyDescent="0.3">
      <c r="A1458" s="21">
        <v>36119</v>
      </c>
      <c r="B1458">
        <v>0.36494130713025164</v>
      </c>
      <c r="C1458">
        <v>0.57662753808683453</v>
      </c>
    </row>
    <row r="1459" spans="1:3" x14ac:dyDescent="0.3">
      <c r="A1459" s="21">
        <v>36126</v>
      </c>
      <c r="B1459">
        <v>0.36297260483863958</v>
      </c>
      <c r="C1459">
        <v>0.57531506989242642</v>
      </c>
    </row>
    <row r="1460" spans="1:3" x14ac:dyDescent="0.3">
      <c r="A1460" s="21">
        <v>36133</v>
      </c>
      <c r="B1460">
        <v>0.36029916336872786</v>
      </c>
      <c r="C1460">
        <v>0.57353277557915194</v>
      </c>
    </row>
    <row r="1461" spans="1:3" x14ac:dyDescent="0.3">
      <c r="A1461" s="21">
        <v>36140</v>
      </c>
      <c r="B1461">
        <v>0.36148660462890969</v>
      </c>
      <c r="C1461">
        <v>0.57432440308593991</v>
      </c>
    </row>
    <row r="1462" spans="1:3" x14ac:dyDescent="0.3">
      <c r="A1462" s="21">
        <v>36147</v>
      </c>
      <c r="B1462">
        <v>0.36289271521451416</v>
      </c>
      <c r="C1462">
        <v>0.57526181014300926</v>
      </c>
    </row>
    <row r="1463" spans="1:3" x14ac:dyDescent="0.3">
      <c r="A1463" s="21">
        <v>36154</v>
      </c>
      <c r="B1463">
        <v>0.35548837708401371</v>
      </c>
      <c r="C1463">
        <v>0.5703255847226758</v>
      </c>
    </row>
    <row r="1464" spans="1:3" x14ac:dyDescent="0.3">
      <c r="A1464" s="21">
        <v>36161</v>
      </c>
      <c r="B1464">
        <v>0.35629694578644427</v>
      </c>
      <c r="C1464">
        <v>0.57086463052429604</v>
      </c>
    </row>
    <row r="1465" spans="1:3" x14ac:dyDescent="0.3">
      <c r="A1465" s="21">
        <v>36168</v>
      </c>
      <c r="B1465">
        <v>0.34823937147562528</v>
      </c>
      <c r="C1465">
        <v>0.56549291431708348</v>
      </c>
    </row>
    <row r="1466" spans="1:3" x14ac:dyDescent="0.3">
      <c r="A1466" s="21">
        <v>36175</v>
      </c>
      <c r="B1466">
        <v>0.34878120175935756</v>
      </c>
      <c r="C1466">
        <v>0.56585413450623834</v>
      </c>
    </row>
    <row r="1467" spans="1:3" x14ac:dyDescent="0.3">
      <c r="A1467" s="21">
        <v>36182</v>
      </c>
      <c r="B1467">
        <v>0.34571243423467685</v>
      </c>
      <c r="C1467">
        <v>0.56380828948978468</v>
      </c>
    </row>
    <row r="1468" spans="1:3" x14ac:dyDescent="0.3">
      <c r="A1468" s="21">
        <v>36189</v>
      </c>
      <c r="B1468">
        <v>0.32884966173247404</v>
      </c>
      <c r="C1468">
        <v>0.55256644115498255</v>
      </c>
    </row>
    <row r="1469" spans="1:3" x14ac:dyDescent="0.3">
      <c r="A1469" s="21">
        <v>36196</v>
      </c>
      <c r="B1469">
        <v>0.33618092834442481</v>
      </c>
      <c r="C1469">
        <v>0.55745395222961658</v>
      </c>
    </row>
    <row r="1470" spans="1:3" x14ac:dyDescent="0.3">
      <c r="A1470" s="21">
        <v>36203</v>
      </c>
      <c r="B1470">
        <v>0.33825796826049115</v>
      </c>
      <c r="C1470">
        <v>0.55883864550699403</v>
      </c>
    </row>
    <row r="1471" spans="1:3" x14ac:dyDescent="0.3">
      <c r="A1471" s="21">
        <v>36210</v>
      </c>
      <c r="B1471">
        <v>0.33996720982759082</v>
      </c>
      <c r="C1471">
        <v>0.55997813988506051</v>
      </c>
    </row>
    <row r="1472" spans="1:3" x14ac:dyDescent="0.3">
      <c r="A1472" s="21">
        <v>36217</v>
      </c>
      <c r="B1472">
        <v>0.34178588014615791</v>
      </c>
      <c r="C1472">
        <v>0.56119058676410516</v>
      </c>
    </row>
    <row r="1473" spans="1:3" x14ac:dyDescent="0.3">
      <c r="A1473" s="21">
        <v>36224</v>
      </c>
      <c r="B1473">
        <v>0.34982207744930488</v>
      </c>
      <c r="C1473">
        <v>0.56654805163286981</v>
      </c>
    </row>
    <row r="1474" spans="1:3" x14ac:dyDescent="0.3">
      <c r="A1474" s="21">
        <v>36231</v>
      </c>
      <c r="B1474">
        <v>0.35003953655571135</v>
      </c>
      <c r="C1474">
        <v>0.5666930243704742</v>
      </c>
    </row>
    <row r="1475" spans="1:3" x14ac:dyDescent="0.3">
      <c r="A1475" s="21">
        <v>36238</v>
      </c>
      <c r="B1475">
        <v>0.3488605059701203</v>
      </c>
      <c r="C1475">
        <v>0.5659070039800802</v>
      </c>
    </row>
    <row r="1476" spans="1:3" x14ac:dyDescent="0.3">
      <c r="A1476" s="21">
        <v>36245</v>
      </c>
      <c r="B1476">
        <v>0.34722455204918157</v>
      </c>
      <c r="C1476">
        <v>0.56481636803278756</v>
      </c>
    </row>
    <row r="1477" spans="1:3" x14ac:dyDescent="0.3">
      <c r="A1477" s="21">
        <v>36252</v>
      </c>
      <c r="B1477">
        <v>0.34715325322123192</v>
      </c>
      <c r="C1477">
        <v>0.56476883548082113</v>
      </c>
    </row>
    <row r="1478" spans="1:3" x14ac:dyDescent="0.3">
      <c r="A1478" s="21">
        <v>36259</v>
      </c>
      <c r="B1478">
        <v>0.34532526894948301</v>
      </c>
      <c r="C1478">
        <v>0.56355017929965523</v>
      </c>
    </row>
    <row r="1479" spans="1:3" x14ac:dyDescent="0.3">
      <c r="A1479" s="21">
        <v>36266</v>
      </c>
      <c r="B1479">
        <v>0.3461880896831947</v>
      </c>
      <c r="C1479">
        <v>0.56412539312212973</v>
      </c>
    </row>
    <row r="1480" spans="1:3" x14ac:dyDescent="0.3">
      <c r="A1480" s="21">
        <v>36273</v>
      </c>
      <c r="B1480">
        <v>0.34982154744915356</v>
      </c>
      <c r="C1480">
        <v>0.56654769829943585</v>
      </c>
    </row>
    <row r="1481" spans="1:3" x14ac:dyDescent="0.3">
      <c r="A1481" s="21">
        <v>36280</v>
      </c>
      <c r="B1481">
        <v>0.34191111092565063</v>
      </c>
      <c r="C1481">
        <v>0.56127407395043383</v>
      </c>
    </row>
    <row r="1482" spans="1:3" x14ac:dyDescent="0.3">
      <c r="A1482" s="21">
        <v>36287</v>
      </c>
      <c r="B1482">
        <v>0.33278138111813527</v>
      </c>
      <c r="C1482">
        <v>0.55518758741209007</v>
      </c>
    </row>
    <row r="1483" spans="1:3" x14ac:dyDescent="0.3">
      <c r="A1483" s="21">
        <v>36294</v>
      </c>
      <c r="B1483">
        <v>0.32939739368326065</v>
      </c>
      <c r="C1483">
        <v>0.55293159578884044</v>
      </c>
    </row>
    <row r="1484" spans="1:3" x14ac:dyDescent="0.3">
      <c r="A1484" s="21">
        <v>36301</v>
      </c>
      <c r="B1484">
        <v>0.32676502631511622</v>
      </c>
      <c r="C1484">
        <v>0.55117668421007737</v>
      </c>
    </row>
    <row r="1485" spans="1:3" x14ac:dyDescent="0.3">
      <c r="A1485" s="21">
        <v>36308</v>
      </c>
      <c r="B1485">
        <v>0.3198435176510207</v>
      </c>
      <c r="C1485">
        <v>0.54656234510068036</v>
      </c>
    </row>
    <row r="1486" spans="1:3" x14ac:dyDescent="0.3">
      <c r="A1486" s="21">
        <v>36315</v>
      </c>
      <c r="B1486">
        <v>0.31562280607921139</v>
      </c>
      <c r="C1486">
        <v>0.54374853738614082</v>
      </c>
    </row>
    <row r="1487" spans="1:3" x14ac:dyDescent="0.3">
      <c r="A1487" s="21">
        <v>36322</v>
      </c>
      <c r="B1487">
        <v>0.31841782808412888</v>
      </c>
      <c r="C1487">
        <v>0.5456118853894194</v>
      </c>
    </row>
    <row r="1488" spans="1:3" x14ac:dyDescent="0.3">
      <c r="A1488" s="21">
        <v>36329</v>
      </c>
      <c r="B1488">
        <v>0.30931520387295958</v>
      </c>
      <c r="C1488">
        <v>0.53954346924863972</v>
      </c>
    </row>
    <row r="1489" spans="1:3" x14ac:dyDescent="0.3">
      <c r="A1489" s="21">
        <v>36336</v>
      </c>
      <c r="B1489">
        <v>0.31394663465507089</v>
      </c>
      <c r="C1489">
        <v>0.54263108977004726</v>
      </c>
    </row>
    <row r="1490" spans="1:3" x14ac:dyDescent="0.3">
      <c r="A1490" s="21">
        <v>36343</v>
      </c>
      <c r="B1490">
        <v>0.29616354281057222</v>
      </c>
      <c r="C1490">
        <v>0.53077569520704815</v>
      </c>
    </row>
    <row r="1491" spans="1:3" x14ac:dyDescent="0.3">
      <c r="A1491" s="21">
        <v>36350</v>
      </c>
      <c r="B1491">
        <v>0.29549024725176271</v>
      </c>
      <c r="C1491">
        <v>0.5303268315011751</v>
      </c>
    </row>
    <row r="1492" spans="1:3" x14ac:dyDescent="0.3">
      <c r="A1492" s="21">
        <v>36357</v>
      </c>
      <c r="B1492">
        <v>0.29538454643802514</v>
      </c>
      <c r="C1492">
        <v>0.53025636429201672</v>
      </c>
    </row>
    <row r="1493" spans="1:3" x14ac:dyDescent="0.3">
      <c r="A1493" s="21">
        <v>36364</v>
      </c>
      <c r="B1493">
        <v>0.28724917840207048</v>
      </c>
      <c r="C1493">
        <v>0.52483278560138025</v>
      </c>
    </row>
    <row r="1494" spans="1:3" x14ac:dyDescent="0.3">
      <c r="A1494" s="21">
        <v>36371</v>
      </c>
      <c r="B1494">
        <v>0.29232811853910079</v>
      </c>
      <c r="C1494">
        <v>0.52821874569273397</v>
      </c>
    </row>
    <row r="1495" spans="1:3" x14ac:dyDescent="0.3">
      <c r="A1495" s="21">
        <v>36378</v>
      </c>
      <c r="B1495">
        <v>0.28900561589501261</v>
      </c>
      <c r="C1495">
        <v>0.52600374393000848</v>
      </c>
    </row>
    <row r="1496" spans="1:3" x14ac:dyDescent="0.3">
      <c r="A1496" s="21">
        <v>36385</v>
      </c>
      <c r="B1496">
        <v>0.28562510795777585</v>
      </c>
      <c r="C1496">
        <v>0.52375007197185053</v>
      </c>
    </row>
    <row r="1497" spans="1:3" x14ac:dyDescent="0.3">
      <c r="A1497" s="21">
        <v>36392</v>
      </c>
      <c r="B1497">
        <v>0.28436531068423471</v>
      </c>
      <c r="C1497">
        <v>0.5229102071228231</v>
      </c>
    </row>
    <row r="1498" spans="1:3" x14ac:dyDescent="0.3">
      <c r="A1498" s="21">
        <v>36399</v>
      </c>
      <c r="B1498">
        <v>0.28257837842742661</v>
      </c>
      <c r="C1498">
        <v>0.52171891895161759</v>
      </c>
    </row>
    <row r="1499" spans="1:3" x14ac:dyDescent="0.3">
      <c r="A1499" s="21">
        <v>36406</v>
      </c>
      <c r="B1499">
        <v>0.27982376944144077</v>
      </c>
      <c r="C1499">
        <v>0.51988251296096055</v>
      </c>
    </row>
    <row r="1500" spans="1:3" x14ac:dyDescent="0.3">
      <c r="A1500" s="21">
        <v>36413</v>
      </c>
      <c r="B1500">
        <v>0.28163589817516371</v>
      </c>
      <c r="C1500">
        <v>0.52109059878344233</v>
      </c>
    </row>
    <row r="1501" spans="1:3" x14ac:dyDescent="0.3">
      <c r="A1501" s="21">
        <v>36420</v>
      </c>
      <c r="B1501">
        <v>0.28370431117798034</v>
      </c>
      <c r="C1501">
        <v>0.52246954078532037</v>
      </c>
    </row>
    <row r="1502" spans="1:3" x14ac:dyDescent="0.3">
      <c r="A1502" s="21">
        <v>36427</v>
      </c>
      <c r="B1502">
        <v>0.29742802528068568</v>
      </c>
      <c r="C1502">
        <v>0.53161868352045716</v>
      </c>
    </row>
    <row r="1503" spans="1:3" x14ac:dyDescent="0.3">
      <c r="A1503" s="21">
        <v>36434</v>
      </c>
      <c r="B1503">
        <v>0.29603717453508904</v>
      </c>
      <c r="C1503">
        <v>0.53069144969005932</v>
      </c>
    </row>
    <row r="1504" spans="1:3" x14ac:dyDescent="0.3">
      <c r="A1504" s="21">
        <v>36441</v>
      </c>
      <c r="B1504">
        <v>0.28242801506099047</v>
      </c>
      <c r="C1504">
        <v>0.52161867670732687</v>
      </c>
    </row>
    <row r="1505" spans="1:3" x14ac:dyDescent="0.3">
      <c r="A1505" s="21">
        <v>36448</v>
      </c>
      <c r="B1505">
        <v>0.27905650939996895</v>
      </c>
      <c r="C1505">
        <v>0.51937100626664601</v>
      </c>
    </row>
    <row r="1506" spans="1:3" x14ac:dyDescent="0.3">
      <c r="A1506" s="21">
        <v>36455</v>
      </c>
      <c r="B1506">
        <v>0.27412925853948655</v>
      </c>
      <c r="C1506">
        <v>0.51608617235965781</v>
      </c>
    </row>
    <row r="1507" spans="1:3" x14ac:dyDescent="0.3">
      <c r="A1507" s="21">
        <v>36462</v>
      </c>
      <c r="B1507">
        <v>0.28691277569593832</v>
      </c>
      <c r="C1507">
        <v>0.52460851713062551</v>
      </c>
    </row>
    <row r="1508" spans="1:3" x14ac:dyDescent="0.3">
      <c r="A1508" s="21">
        <v>36469</v>
      </c>
      <c r="B1508">
        <v>0.28679211217401213</v>
      </c>
      <c r="C1508">
        <v>0.5245280747826746</v>
      </c>
    </row>
    <row r="1509" spans="1:3" x14ac:dyDescent="0.3">
      <c r="A1509" s="21">
        <v>36476</v>
      </c>
      <c r="B1509">
        <v>0.28142852317005712</v>
      </c>
      <c r="C1509">
        <v>0.52095234878003793</v>
      </c>
    </row>
    <row r="1510" spans="1:3" x14ac:dyDescent="0.3">
      <c r="A1510" s="21">
        <v>36483</v>
      </c>
      <c r="B1510">
        <v>0.28778617996841277</v>
      </c>
      <c r="C1510">
        <v>0.52519078664560837</v>
      </c>
    </row>
    <row r="1511" spans="1:3" x14ac:dyDescent="0.3">
      <c r="A1511" s="21">
        <v>36490</v>
      </c>
      <c r="B1511">
        <v>0.29123350853692592</v>
      </c>
      <c r="C1511">
        <v>0.52748900569128399</v>
      </c>
    </row>
    <row r="1512" spans="1:3" x14ac:dyDescent="0.3">
      <c r="A1512" s="21">
        <v>36497</v>
      </c>
      <c r="B1512">
        <v>0.29463528525707461</v>
      </c>
      <c r="C1512">
        <v>0.52975685683804963</v>
      </c>
    </row>
    <row r="1513" spans="1:3" x14ac:dyDescent="0.3">
      <c r="A1513" s="21">
        <v>36504</v>
      </c>
      <c r="B1513">
        <v>0.30141755698407408</v>
      </c>
      <c r="C1513">
        <v>0.53427837132271605</v>
      </c>
    </row>
    <row r="1514" spans="1:3" x14ac:dyDescent="0.3">
      <c r="A1514" s="21">
        <v>36511</v>
      </c>
      <c r="B1514">
        <v>0.30089302134020179</v>
      </c>
      <c r="C1514">
        <v>0.53392868089346779</v>
      </c>
    </row>
    <row r="1515" spans="1:3" x14ac:dyDescent="0.3">
      <c r="A1515" s="21">
        <v>36518</v>
      </c>
      <c r="B1515">
        <v>0.30161815452419444</v>
      </c>
      <c r="C1515">
        <v>0.53441210301612962</v>
      </c>
    </row>
    <row r="1516" spans="1:3" x14ac:dyDescent="0.3">
      <c r="A1516" s="21">
        <v>36525</v>
      </c>
      <c r="B1516">
        <v>0.30105578012031475</v>
      </c>
      <c r="C1516">
        <v>0.53403718674687639</v>
      </c>
    </row>
    <row r="1517" spans="1:3" x14ac:dyDescent="0.3">
      <c r="A1517" s="21">
        <v>36532</v>
      </c>
      <c r="B1517">
        <v>0.29492600933531615</v>
      </c>
      <c r="C1517">
        <v>0.52995067289021069</v>
      </c>
    </row>
    <row r="1518" spans="1:3" x14ac:dyDescent="0.3">
      <c r="A1518" s="21">
        <v>36539</v>
      </c>
      <c r="B1518">
        <v>0.29678249406092216</v>
      </c>
      <c r="C1518">
        <v>0.53118832937394811</v>
      </c>
    </row>
    <row r="1519" spans="1:3" x14ac:dyDescent="0.3">
      <c r="A1519" s="21">
        <v>36546</v>
      </c>
      <c r="B1519">
        <v>0.281896192299043</v>
      </c>
      <c r="C1519">
        <v>0.52126412819936219</v>
      </c>
    </row>
    <row r="1520" spans="1:3" x14ac:dyDescent="0.3">
      <c r="A1520" s="21">
        <v>36553</v>
      </c>
      <c r="B1520">
        <v>0.29199554290067725</v>
      </c>
      <c r="C1520">
        <v>0.52799702860045139</v>
      </c>
    </row>
    <row r="1521" spans="1:3" x14ac:dyDescent="0.3">
      <c r="A1521" s="21">
        <v>36560</v>
      </c>
      <c r="B1521">
        <v>0.29155255585613371</v>
      </c>
      <c r="C1521">
        <v>0.52770170390408921</v>
      </c>
    </row>
    <row r="1522" spans="1:3" x14ac:dyDescent="0.3">
      <c r="A1522" s="21">
        <v>36567</v>
      </c>
      <c r="B1522">
        <v>0.29843946947462441</v>
      </c>
      <c r="C1522">
        <v>0.53229297964974964</v>
      </c>
    </row>
    <row r="1523" spans="1:3" x14ac:dyDescent="0.3">
      <c r="A1523" s="21">
        <v>36574</v>
      </c>
      <c r="B1523">
        <v>0.30291948727976487</v>
      </c>
      <c r="C1523">
        <v>0.53527965818650991</v>
      </c>
    </row>
    <row r="1524" spans="1:3" x14ac:dyDescent="0.3">
      <c r="A1524" s="21">
        <v>36581</v>
      </c>
      <c r="B1524">
        <v>0.31338817277030512</v>
      </c>
      <c r="C1524">
        <v>0.54225878184687004</v>
      </c>
    </row>
    <row r="1525" spans="1:3" x14ac:dyDescent="0.3">
      <c r="A1525" s="21">
        <v>36588</v>
      </c>
      <c r="B1525">
        <v>0.31637105797699239</v>
      </c>
      <c r="C1525">
        <v>0.54424737198466167</v>
      </c>
    </row>
    <row r="1526" spans="1:3" x14ac:dyDescent="0.3">
      <c r="A1526" s="21">
        <v>36595</v>
      </c>
      <c r="B1526">
        <v>0.32047729738759645</v>
      </c>
      <c r="C1526">
        <v>0.54698486492506426</v>
      </c>
    </row>
    <row r="1527" spans="1:3" x14ac:dyDescent="0.3">
      <c r="A1527" s="21">
        <v>36602</v>
      </c>
      <c r="B1527">
        <v>0.34258041573794679</v>
      </c>
      <c r="C1527">
        <v>0.56172027715863115</v>
      </c>
    </row>
    <row r="1528" spans="1:3" x14ac:dyDescent="0.3">
      <c r="A1528" s="21">
        <v>36609</v>
      </c>
      <c r="B1528">
        <v>0.33861367976832485</v>
      </c>
      <c r="C1528">
        <v>0.55907578651221657</v>
      </c>
    </row>
    <row r="1529" spans="1:3" x14ac:dyDescent="0.3">
      <c r="A1529" s="21">
        <v>36616</v>
      </c>
      <c r="B1529">
        <v>0.33477931842479935</v>
      </c>
      <c r="C1529">
        <v>0.55651954561653294</v>
      </c>
    </row>
    <row r="1530" spans="1:3" x14ac:dyDescent="0.3">
      <c r="A1530" s="21">
        <v>36623</v>
      </c>
      <c r="B1530">
        <v>0.33412294405950022</v>
      </c>
      <c r="C1530">
        <v>0.55608196270633348</v>
      </c>
    </row>
    <row r="1531" spans="1:3" x14ac:dyDescent="0.3">
      <c r="A1531" s="21">
        <v>36630</v>
      </c>
      <c r="B1531">
        <v>0.28573311439382726</v>
      </c>
      <c r="C1531">
        <v>0.52382207626255162</v>
      </c>
    </row>
    <row r="1532" spans="1:3" x14ac:dyDescent="0.3">
      <c r="A1532" s="21">
        <v>36637</v>
      </c>
      <c r="B1532">
        <v>0.28614016691074212</v>
      </c>
      <c r="C1532">
        <v>0.52409344460716134</v>
      </c>
    </row>
    <row r="1533" spans="1:3" x14ac:dyDescent="0.3">
      <c r="A1533" s="21">
        <v>36644</v>
      </c>
      <c r="B1533">
        <v>0.28729402023802864</v>
      </c>
      <c r="C1533">
        <v>0.52486268015868565</v>
      </c>
    </row>
    <row r="1534" spans="1:3" x14ac:dyDescent="0.3">
      <c r="A1534" s="21">
        <v>36651</v>
      </c>
      <c r="B1534">
        <v>0.28977197882526845</v>
      </c>
      <c r="C1534">
        <v>0.52651465255017904</v>
      </c>
    </row>
    <row r="1535" spans="1:3" x14ac:dyDescent="0.3">
      <c r="A1535" s="21">
        <v>36658</v>
      </c>
      <c r="B1535">
        <v>0.29076120048625964</v>
      </c>
      <c r="C1535">
        <v>0.52717413365750643</v>
      </c>
    </row>
    <row r="1536" spans="1:3" x14ac:dyDescent="0.3">
      <c r="A1536" s="21">
        <v>36665</v>
      </c>
      <c r="B1536">
        <v>0.29021976202515581</v>
      </c>
      <c r="C1536">
        <v>0.52681317468343736</v>
      </c>
    </row>
    <row r="1537" spans="1:3" x14ac:dyDescent="0.3">
      <c r="A1537" s="21">
        <v>36672</v>
      </c>
      <c r="B1537">
        <v>0.28665266572256731</v>
      </c>
      <c r="C1537">
        <v>0.52443511048171154</v>
      </c>
    </row>
    <row r="1538" spans="1:3" x14ac:dyDescent="0.3">
      <c r="A1538" s="21">
        <v>36679</v>
      </c>
      <c r="B1538">
        <v>0.28096204978141109</v>
      </c>
      <c r="C1538">
        <v>0.52064136652094084</v>
      </c>
    </row>
    <row r="1539" spans="1:3" x14ac:dyDescent="0.3">
      <c r="A1539" s="21">
        <v>36686</v>
      </c>
      <c r="B1539">
        <v>0.27961902905409047</v>
      </c>
      <c r="C1539">
        <v>0.51974601936939357</v>
      </c>
    </row>
    <row r="1540" spans="1:3" x14ac:dyDescent="0.3">
      <c r="A1540" s="21">
        <v>36693</v>
      </c>
      <c r="B1540">
        <v>0.2786327747793233</v>
      </c>
      <c r="C1540">
        <v>0.51908851651954879</v>
      </c>
    </row>
    <row r="1541" spans="1:3" x14ac:dyDescent="0.3">
      <c r="A1541" s="21">
        <v>36700</v>
      </c>
      <c r="B1541">
        <v>0.2821772512996214</v>
      </c>
      <c r="C1541">
        <v>0.52145150086641423</v>
      </c>
    </row>
    <row r="1542" spans="1:3" x14ac:dyDescent="0.3">
      <c r="A1542" s="21">
        <v>36707</v>
      </c>
      <c r="B1542">
        <v>0.28387573742286742</v>
      </c>
      <c r="C1542">
        <v>0.52258382494857814</v>
      </c>
    </row>
    <row r="1543" spans="1:3" x14ac:dyDescent="0.3">
      <c r="A1543" s="21">
        <v>36714</v>
      </c>
      <c r="B1543">
        <v>0.28796449886762726</v>
      </c>
      <c r="C1543">
        <v>0.52530966591175154</v>
      </c>
    </row>
    <row r="1544" spans="1:3" x14ac:dyDescent="0.3">
      <c r="A1544" s="21">
        <v>36721</v>
      </c>
      <c r="B1544">
        <v>0.28886923332990189</v>
      </c>
      <c r="C1544">
        <v>0.52591282221993463</v>
      </c>
    </row>
    <row r="1545" spans="1:3" x14ac:dyDescent="0.3">
      <c r="A1545" s="21">
        <v>36728</v>
      </c>
      <c r="B1545">
        <v>0.28470952030984481</v>
      </c>
      <c r="C1545">
        <v>0.52313968020656321</v>
      </c>
    </row>
    <row r="1546" spans="1:3" x14ac:dyDescent="0.3">
      <c r="A1546" s="21">
        <v>36735</v>
      </c>
      <c r="B1546">
        <v>0.28300517998143671</v>
      </c>
      <c r="C1546">
        <v>0.52200345332095788</v>
      </c>
    </row>
    <row r="1547" spans="1:3" x14ac:dyDescent="0.3">
      <c r="A1547" s="21">
        <v>36742</v>
      </c>
      <c r="B1547">
        <v>0.29195046255304019</v>
      </c>
      <c r="C1547">
        <v>0.52796697503536028</v>
      </c>
    </row>
    <row r="1548" spans="1:3" x14ac:dyDescent="0.3">
      <c r="A1548" s="21">
        <v>36749</v>
      </c>
      <c r="B1548">
        <v>0.29360344578654868</v>
      </c>
      <c r="C1548">
        <v>0.52906896385769908</v>
      </c>
    </row>
    <row r="1549" spans="1:3" x14ac:dyDescent="0.3">
      <c r="A1549" s="21">
        <v>36756</v>
      </c>
      <c r="B1549">
        <v>0.29363313445689199</v>
      </c>
      <c r="C1549">
        <v>0.52908875630459451</v>
      </c>
    </row>
    <row r="1550" spans="1:3" x14ac:dyDescent="0.3">
      <c r="A1550" s="21">
        <v>36763</v>
      </c>
      <c r="B1550">
        <v>0.29360115999475966</v>
      </c>
      <c r="C1550">
        <v>0.52906743999650641</v>
      </c>
    </row>
    <row r="1551" spans="1:3" x14ac:dyDescent="0.3">
      <c r="A1551" s="21">
        <v>36770</v>
      </c>
      <c r="B1551">
        <v>0.29483019311819247</v>
      </c>
      <c r="C1551">
        <v>0.52988679541212824</v>
      </c>
    </row>
    <row r="1552" spans="1:3" x14ac:dyDescent="0.3">
      <c r="A1552" s="21">
        <v>36777</v>
      </c>
      <c r="B1552">
        <v>0.29005520168074722</v>
      </c>
      <c r="C1552">
        <v>0.52670346778716481</v>
      </c>
    </row>
    <row r="1553" spans="1:3" x14ac:dyDescent="0.3">
      <c r="A1553" s="21">
        <v>36784</v>
      </c>
      <c r="B1553">
        <v>0.28590298482925974</v>
      </c>
      <c r="C1553">
        <v>0.52393532321950653</v>
      </c>
    </row>
    <row r="1554" spans="1:3" x14ac:dyDescent="0.3">
      <c r="A1554" s="21">
        <v>36791</v>
      </c>
      <c r="B1554">
        <v>0.29246536188005112</v>
      </c>
      <c r="C1554">
        <v>0.52831024125336745</v>
      </c>
    </row>
    <row r="1555" spans="1:3" x14ac:dyDescent="0.3">
      <c r="A1555" s="21">
        <v>36798</v>
      </c>
      <c r="B1555">
        <v>0.29361367471780092</v>
      </c>
      <c r="C1555">
        <v>0.52907578314520065</v>
      </c>
    </row>
    <row r="1556" spans="1:3" x14ac:dyDescent="0.3">
      <c r="A1556" s="21">
        <v>36805</v>
      </c>
      <c r="B1556">
        <v>0.29804429258143628</v>
      </c>
      <c r="C1556">
        <v>0.53202952838762418</v>
      </c>
    </row>
    <row r="1557" spans="1:3" x14ac:dyDescent="0.3">
      <c r="A1557" s="21">
        <v>36812</v>
      </c>
      <c r="B1557">
        <v>0.28579582240040924</v>
      </c>
      <c r="C1557">
        <v>0.52386388160027275</v>
      </c>
    </row>
    <row r="1558" spans="1:3" x14ac:dyDescent="0.3">
      <c r="A1558" s="21">
        <v>36819</v>
      </c>
      <c r="B1558">
        <v>0.28488046206517426</v>
      </c>
      <c r="C1558">
        <v>0.52325364137678265</v>
      </c>
    </row>
    <row r="1559" spans="1:3" x14ac:dyDescent="0.3">
      <c r="A1559" s="21">
        <v>36826</v>
      </c>
      <c r="B1559">
        <v>0.28503066015514433</v>
      </c>
      <c r="C1559">
        <v>0.52335377343676281</v>
      </c>
    </row>
    <row r="1560" spans="1:3" x14ac:dyDescent="0.3">
      <c r="A1560" s="21">
        <v>36833</v>
      </c>
      <c r="B1560">
        <v>0.28696816212072057</v>
      </c>
      <c r="C1560">
        <v>0.52464544141381375</v>
      </c>
    </row>
    <row r="1561" spans="1:3" x14ac:dyDescent="0.3">
      <c r="A1561" s="21">
        <v>36840</v>
      </c>
      <c r="B1561">
        <v>0.28578669835977971</v>
      </c>
      <c r="C1561">
        <v>0.52385779890651984</v>
      </c>
    </row>
    <row r="1562" spans="1:3" x14ac:dyDescent="0.3">
      <c r="A1562" s="21">
        <v>36847</v>
      </c>
      <c r="B1562">
        <v>0.28421305459749979</v>
      </c>
      <c r="C1562">
        <v>0.52280870306499994</v>
      </c>
    </row>
    <row r="1563" spans="1:3" x14ac:dyDescent="0.3">
      <c r="A1563" s="21">
        <v>36854</v>
      </c>
      <c r="B1563">
        <v>0.28359431397709256</v>
      </c>
      <c r="C1563">
        <v>0.52239620931806163</v>
      </c>
    </row>
    <row r="1564" spans="1:3" x14ac:dyDescent="0.3">
      <c r="A1564" s="21">
        <v>36861</v>
      </c>
      <c r="B1564">
        <v>0.28261176240064528</v>
      </c>
      <c r="C1564">
        <v>0.52174117493376349</v>
      </c>
    </row>
    <row r="1565" spans="1:3" x14ac:dyDescent="0.3">
      <c r="A1565" s="21">
        <v>36868</v>
      </c>
      <c r="B1565">
        <v>0.27784360743165404</v>
      </c>
      <c r="C1565">
        <v>0.51856240495443595</v>
      </c>
    </row>
    <row r="1566" spans="1:3" x14ac:dyDescent="0.3">
      <c r="A1566" s="21">
        <v>36875</v>
      </c>
      <c r="B1566">
        <v>0.2780417919559775</v>
      </c>
      <c r="C1566">
        <v>0.51869452797065163</v>
      </c>
    </row>
    <row r="1567" spans="1:3" x14ac:dyDescent="0.3">
      <c r="A1567" s="21">
        <v>36882</v>
      </c>
      <c r="B1567">
        <v>0.27300269319613968</v>
      </c>
      <c r="C1567">
        <v>0.51533512879742649</v>
      </c>
    </row>
    <row r="1568" spans="1:3" x14ac:dyDescent="0.3">
      <c r="A1568" s="21">
        <v>36889</v>
      </c>
      <c r="B1568">
        <v>0.27742524657333256</v>
      </c>
      <c r="C1568">
        <v>0.51828349771555504</v>
      </c>
    </row>
    <row r="1569" spans="1:3" x14ac:dyDescent="0.3">
      <c r="A1569" s="21">
        <v>36896</v>
      </c>
      <c r="B1569">
        <v>0.30823607098516026</v>
      </c>
      <c r="C1569">
        <v>0.53882404732344014</v>
      </c>
    </row>
    <row r="1570" spans="1:3" x14ac:dyDescent="0.3">
      <c r="A1570" s="21">
        <v>36903</v>
      </c>
      <c r="B1570">
        <v>0.30733715920388749</v>
      </c>
      <c r="C1570">
        <v>0.53822477280259162</v>
      </c>
    </row>
    <row r="1571" spans="1:3" x14ac:dyDescent="0.3">
      <c r="A1571" s="21">
        <v>36910</v>
      </c>
      <c r="B1571">
        <v>0.30792551121320738</v>
      </c>
      <c r="C1571">
        <v>0.53861700747547148</v>
      </c>
    </row>
    <row r="1572" spans="1:3" x14ac:dyDescent="0.3">
      <c r="A1572" s="21">
        <v>36917</v>
      </c>
      <c r="B1572">
        <v>0.31458705020860722</v>
      </c>
      <c r="C1572">
        <v>0.54305803347240478</v>
      </c>
    </row>
    <row r="1573" spans="1:3" x14ac:dyDescent="0.3">
      <c r="A1573" s="21">
        <v>36924</v>
      </c>
      <c r="B1573">
        <v>0.31402299843567394</v>
      </c>
      <c r="C1573">
        <v>0.54268199895711589</v>
      </c>
    </row>
    <row r="1574" spans="1:3" x14ac:dyDescent="0.3">
      <c r="A1574" s="21">
        <v>36931</v>
      </c>
      <c r="B1574">
        <v>0.30915655635282246</v>
      </c>
      <c r="C1574">
        <v>0.53943770423521498</v>
      </c>
    </row>
    <row r="1575" spans="1:3" x14ac:dyDescent="0.3">
      <c r="A1575" s="21">
        <v>36938</v>
      </c>
      <c r="B1575">
        <v>0.31113554984557878</v>
      </c>
      <c r="C1575">
        <v>0.54075703323038582</v>
      </c>
    </row>
    <row r="1576" spans="1:3" x14ac:dyDescent="0.3">
      <c r="A1576" s="21">
        <v>36945</v>
      </c>
      <c r="B1576">
        <v>0.30418584536045795</v>
      </c>
      <c r="C1576">
        <v>0.53612389690697204</v>
      </c>
    </row>
    <row r="1577" spans="1:3" x14ac:dyDescent="0.3">
      <c r="A1577" s="21">
        <v>36952</v>
      </c>
      <c r="B1577">
        <v>0.30192391992242168</v>
      </c>
      <c r="C1577">
        <v>0.53461594661494782</v>
      </c>
    </row>
    <row r="1578" spans="1:3" x14ac:dyDescent="0.3">
      <c r="A1578" s="21">
        <v>36959</v>
      </c>
      <c r="B1578">
        <v>0.30386439538803206</v>
      </c>
      <c r="C1578">
        <v>0.53590959692535456</v>
      </c>
    </row>
    <row r="1579" spans="1:3" x14ac:dyDescent="0.3">
      <c r="A1579" s="21">
        <v>36966</v>
      </c>
      <c r="B1579">
        <v>0.31060374152554615</v>
      </c>
      <c r="C1579">
        <v>0.54040249435036403</v>
      </c>
    </row>
    <row r="1580" spans="1:3" x14ac:dyDescent="0.3">
      <c r="A1580" s="21">
        <v>36973</v>
      </c>
      <c r="B1580">
        <v>0.31537144101360154</v>
      </c>
      <c r="C1580">
        <v>0.54358096067573436</v>
      </c>
    </row>
    <row r="1581" spans="1:3" x14ac:dyDescent="0.3">
      <c r="A1581" s="21">
        <v>36980</v>
      </c>
      <c r="B1581">
        <v>0.33300052674188307</v>
      </c>
      <c r="C1581">
        <v>0.55533368449458864</v>
      </c>
    </row>
    <row r="1582" spans="1:3" x14ac:dyDescent="0.3">
      <c r="A1582" s="21">
        <v>36987</v>
      </c>
      <c r="B1582">
        <v>0.33220445299670404</v>
      </c>
      <c r="C1582">
        <v>0.55480296866446932</v>
      </c>
    </row>
    <row r="1583" spans="1:3" x14ac:dyDescent="0.3">
      <c r="A1583" s="21">
        <v>36994</v>
      </c>
      <c r="B1583">
        <v>0.34613140736506076</v>
      </c>
      <c r="C1583">
        <v>0.5640876049100404</v>
      </c>
    </row>
    <row r="1584" spans="1:3" x14ac:dyDescent="0.3">
      <c r="A1584" s="21">
        <v>37001</v>
      </c>
      <c r="B1584">
        <v>0.34133469505367714</v>
      </c>
      <c r="C1584">
        <v>0.56088979670245132</v>
      </c>
    </row>
    <row r="1585" spans="1:3" x14ac:dyDescent="0.3">
      <c r="A1585" s="21">
        <v>37008</v>
      </c>
      <c r="B1585">
        <v>0.34350269882522511</v>
      </c>
      <c r="C1585">
        <v>0.56233513255015011</v>
      </c>
    </row>
    <row r="1586" spans="1:3" x14ac:dyDescent="0.3">
      <c r="A1586" s="21">
        <v>37015</v>
      </c>
      <c r="B1586">
        <v>0.34115607911248874</v>
      </c>
      <c r="C1586">
        <v>0.56077071940832579</v>
      </c>
    </row>
    <row r="1587" spans="1:3" x14ac:dyDescent="0.3">
      <c r="A1587" s="21">
        <v>37022</v>
      </c>
      <c r="B1587">
        <v>0.34096564883920671</v>
      </c>
      <c r="C1587">
        <v>0.5606437658928044</v>
      </c>
    </row>
    <row r="1588" spans="1:3" x14ac:dyDescent="0.3">
      <c r="A1588" s="21">
        <v>37029</v>
      </c>
      <c r="B1588">
        <v>0.34379901260733153</v>
      </c>
      <c r="C1588">
        <v>0.56253267507155436</v>
      </c>
    </row>
    <row r="1589" spans="1:3" x14ac:dyDescent="0.3">
      <c r="A1589" s="21">
        <v>37036</v>
      </c>
      <c r="B1589">
        <v>0.34198718307557119</v>
      </c>
      <c r="C1589">
        <v>0.56132478871704738</v>
      </c>
    </row>
    <row r="1590" spans="1:3" x14ac:dyDescent="0.3">
      <c r="A1590" s="21">
        <v>37043</v>
      </c>
      <c r="B1590">
        <v>0.34165142698321482</v>
      </c>
      <c r="C1590">
        <v>0.56110095132214322</v>
      </c>
    </row>
    <row r="1591" spans="1:3" x14ac:dyDescent="0.3">
      <c r="A1591" s="21">
        <v>37050</v>
      </c>
      <c r="B1591">
        <v>0.34234187922917303</v>
      </c>
      <c r="C1591">
        <v>0.56156125281944869</v>
      </c>
    </row>
    <row r="1592" spans="1:3" x14ac:dyDescent="0.3">
      <c r="A1592" s="21">
        <v>37057</v>
      </c>
      <c r="B1592">
        <v>0.34430012664750836</v>
      </c>
      <c r="C1592">
        <v>0.56286675109833895</v>
      </c>
    </row>
    <row r="1593" spans="1:3" x14ac:dyDescent="0.3">
      <c r="A1593" s="21">
        <v>37064</v>
      </c>
      <c r="B1593">
        <v>0.34263785293489657</v>
      </c>
      <c r="C1593">
        <v>0.56175856862326434</v>
      </c>
    </row>
    <row r="1594" spans="1:3" x14ac:dyDescent="0.3">
      <c r="A1594" s="21">
        <v>37071</v>
      </c>
      <c r="B1594">
        <v>0.33806088793768707</v>
      </c>
      <c r="C1594">
        <v>0.5587072586251246</v>
      </c>
    </row>
    <row r="1595" spans="1:3" x14ac:dyDescent="0.3">
      <c r="A1595" s="21">
        <v>37078</v>
      </c>
      <c r="B1595">
        <v>0.33392248156435922</v>
      </c>
      <c r="C1595">
        <v>0.55594832104290615</v>
      </c>
    </row>
    <row r="1596" spans="1:3" x14ac:dyDescent="0.3">
      <c r="A1596" s="21">
        <v>37085</v>
      </c>
      <c r="B1596">
        <v>0.33076139280472378</v>
      </c>
      <c r="C1596">
        <v>0.55384092853648259</v>
      </c>
    </row>
    <row r="1597" spans="1:3" x14ac:dyDescent="0.3">
      <c r="A1597" s="21">
        <v>37092</v>
      </c>
      <c r="B1597">
        <v>0.3307531105235188</v>
      </c>
      <c r="C1597">
        <v>0.55383540701567924</v>
      </c>
    </row>
    <row r="1598" spans="1:3" x14ac:dyDescent="0.3">
      <c r="A1598" s="21">
        <v>37099</v>
      </c>
      <c r="B1598">
        <v>0.32941133889639185</v>
      </c>
      <c r="C1598">
        <v>0.5529408925975946</v>
      </c>
    </row>
    <row r="1599" spans="1:3" x14ac:dyDescent="0.3">
      <c r="A1599" s="21">
        <v>37106</v>
      </c>
      <c r="B1599">
        <v>0.32957410772772666</v>
      </c>
      <c r="C1599">
        <v>0.55304940515181766</v>
      </c>
    </row>
    <row r="1600" spans="1:3" x14ac:dyDescent="0.3">
      <c r="A1600" s="21">
        <v>37113</v>
      </c>
      <c r="B1600">
        <v>0.3309088844093282</v>
      </c>
      <c r="C1600">
        <v>0.55393925627288543</v>
      </c>
    </row>
    <row r="1601" spans="1:3" x14ac:dyDescent="0.3">
      <c r="A1601" s="21">
        <v>37120</v>
      </c>
      <c r="B1601">
        <v>0.33065066872134624</v>
      </c>
      <c r="C1601">
        <v>0.55376711248089749</v>
      </c>
    </row>
    <row r="1602" spans="1:3" x14ac:dyDescent="0.3">
      <c r="A1602" s="21">
        <v>37127</v>
      </c>
      <c r="B1602">
        <v>0.33026194979059487</v>
      </c>
      <c r="C1602">
        <v>0.55350796652706336</v>
      </c>
    </row>
    <row r="1603" spans="1:3" x14ac:dyDescent="0.3">
      <c r="A1603" s="21">
        <v>37134</v>
      </c>
      <c r="B1603">
        <v>0.33048573749338822</v>
      </c>
      <c r="C1603">
        <v>0.55365715832892537</v>
      </c>
    </row>
    <row r="1604" spans="1:3" x14ac:dyDescent="0.3">
      <c r="A1604" s="21">
        <v>37141</v>
      </c>
      <c r="B1604">
        <v>0.32296600197285985</v>
      </c>
      <c r="C1604">
        <v>0.54864400131523994</v>
      </c>
    </row>
    <row r="1605" spans="1:3" x14ac:dyDescent="0.3">
      <c r="A1605" s="21">
        <v>37148</v>
      </c>
      <c r="B1605">
        <v>0.32303813871083342</v>
      </c>
      <c r="C1605">
        <v>0.54869209247388895</v>
      </c>
    </row>
    <row r="1606" spans="1:3" x14ac:dyDescent="0.3">
      <c r="A1606" s="21">
        <v>37155</v>
      </c>
      <c r="B1606">
        <v>0.34138539074077645</v>
      </c>
      <c r="C1606">
        <v>0.56092359382718437</v>
      </c>
    </row>
    <row r="1607" spans="1:3" x14ac:dyDescent="0.3">
      <c r="A1607" s="21">
        <v>37162</v>
      </c>
      <c r="B1607">
        <v>0.32298189507548286</v>
      </c>
      <c r="C1607">
        <v>0.54865459671698857</v>
      </c>
    </row>
    <row r="1608" spans="1:3" x14ac:dyDescent="0.3">
      <c r="A1608" s="21">
        <v>37169</v>
      </c>
      <c r="B1608">
        <v>0.32790442280093635</v>
      </c>
      <c r="C1608">
        <v>0.55193628186729093</v>
      </c>
    </row>
    <row r="1609" spans="1:3" x14ac:dyDescent="0.3">
      <c r="A1609" s="21">
        <v>37176</v>
      </c>
      <c r="B1609">
        <v>0.32648951141210725</v>
      </c>
      <c r="C1609">
        <v>0.55099300760807135</v>
      </c>
    </row>
    <row r="1610" spans="1:3" x14ac:dyDescent="0.3">
      <c r="A1610" s="21">
        <v>37183</v>
      </c>
      <c r="B1610">
        <v>0.32677028850772427</v>
      </c>
      <c r="C1610">
        <v>0.55118019233848281</v>
      </c>
    </row>
    <row r="1611" spans="1:3" x14ac:dyDescent="0.3">
      <c r="A1611" s="21">
        <v>37190</v>
      </c>
      <c r="B1611">
        <v>0.32233657065603272</v>
      </c>
      <c r="C1611">
        <v>0.54822438043735511</v>
      </c>
    </row>
    <row r="1612" spans="1:3" x14ac:dyDescent="0.3">
      <c r="A1612" s="21">
        <v>37197</v>
      </c>
      <c r="B1612">
        <v>0.31894924262319724</v>
      </c>
      <c r="C1612">
        <v>0.54596616174879808</v>
      </c>
    </row>
    <row r="1613" spans="1:3" x14ac:dyDescent="0.3">
      <c r="A1613" s="21">
        <v>37204</v>
      </c>
      <c r="B1613">
        <v>0.32341522489546592</v>
      </c>
      <c r="C1613">
        <v>0.54894348326364395</v>
      </c>
    </row>
    <row r="1614" spans="1:3" x14ac:dyDescent="0.3">
      <c r="A1614" s="21">
        <v>37211</v>
      </c>
      <c r="B1614">
        <v>0.32220821296389252</v>
      </c>
      <c r="C1614">
        <v>0.54813880864259512</v>
      </c>
    </row>
    <row r="1615" spans="1:3" x14ac:dyDescent="0.3">
      <c r="A1615" s="21">
        <v>37218</v>
      </c>
      <c r="B1615">
        <v>0.32262431235337402</v>
      </c>
      <c r="C1615">
        <v>0.54841620823558257</v>
      </c>
    </row>
    <row r="1616" spans="1:3" x14ac:dyDescent="0.3">
      <c r="A1616" s="21">
        <v>37225</v>
      </c>
      <c r="B1616">
        <v>0.32282013397022341</v>
      </c>
      <c r="C1616">
        <v>0.5485467559801489</v>
      </c>
    </row>
    <row r="1617" spans="1:3" x14ac:dyDescent="0.3">
      <c r="A1617" s="21">
        <v>37232</v>
      </c>
      <c r="B1617">
        <v>0.32297241732038035</v>
      </c>
      <c r="C1617">
        <v>0.54864827821358686</v>
      </c>
    </row>
    <row r="1618" spans="1:3" x14ac:dyDescent="0.3">
      <c r="A1618" s="21">
        <v>37239</v>
      </c>
      <c r="B1618">
        <v>0.3235761136179785</v>
      </c>
      <c r="C1618">
        <v>0.54905074241198548</v>
      </c>
    </row>
    <row r="1619" spans="1:3" x14ac:dyDescent="0.3">
      <c r="A1619" s="21">
        <v>37246</v>
      </c>
      <c r="B1619">
        <v>0.32634648375247638</v>
      </c>
      <c r="C1619">
        <v>0.55089765583498429</v>
      </c>
    </row>
    <row r="1620" spans="1:3" x14ac:dyDescent="0.3">
      <c r="A1620" s="21">
        <v>37253</v>
      </c>
      <c r="B1620">
        <v>0.32752805106559435</v>
      </c>
      <c r="C1620">
        <v>0.55168536737706297</v>
      </c>
    </row>
    <row r="1621" spans="1:3" x14ac:dyDescent="0.3">
      <c r="A1621" s="21">
        <v>37260</v>
      </c>
      <c r="B1621">
        <v>0.32703979374836201</v>
      </c>
      <c r="C1621">
        <v>0.551359862498908</v>
      </c>
    </row>
    <row r="1622" spans="1:3" x14ac:dyDescent="0.3">
      <c r="A1622" s="21">
        <v>37267</v>
      </c>
      <c r="B1622">
        <v>0.3279262376812806</v>
      </c>
      <c r="C1622">
        <v>0.55195082512085381</v>
      </c>
    </row>
    <row r="1623" spans="1:3" x14ac:dyDescent="0.3">
      <c r="A1623" s="21">
        <v>37274</v>
      </c>
      <c r="B1623">
        <v>0.32761694299322958</v>
      </c>
      <c r="C1623">
        <v>0.55174462866215324</v>
      </c>
    </row>
    <row r="1624" spans="1:3" x14ac:dyDescent="0.3">
      <c r="A1624" s="21">
        <v>37281</v>
      </c>
      <c r="B1624">
        <v>0.32832424648468572</v>
      </c>
      <c r="C1624">
        <v>0.55221616432312381</v>
      </c>
    </row>
    <row r="1625" spans="1:3" x14ac:dyDescent="0.3">
      <c r="A1625" s="21">
        <v>37288</v>
      </c>
      <c r="B1625">
        <v>0.32831432368417252</v>
      </c>
      <c r="C1625">
        <v>0.55220954912278153</v>
      </c>
    </row>
    <row r="1626" spans="1:3" x14ac:dyDescent="0.3">
      <c r="A1626" s="21">
        <v>37295</v>
      </c>
      <c r="B1626">
        <v>0.33093965663766123</v>
      </c>
      <c r="C1626">
        <v>0.55395977109177408</v>
      </c>
    </row>
    <row r="1627" spans="1:3" x14ac:dyDescent="0.3">
      <c r="A1627" s="21">
        <v>37302</v>
      </c>
      <c r="B1627">
        <v>0.33061280550588507</v>
      </c>
      <c r="C1627">
        <v>0.55374187033725664</v>
      </c>
    </row>
    <row r="1628" spans="1:3" x14ac:dyDescent="0.3">
      <c r="A1628" s="21">
        <v>37309</v>
      </c>
      <c r="B1628">
        <v>0.33019972746804588</v>
      </c>
      <c r="C1628">
        <v>0.55346648497869733</v>
      </c>
    </row>
    <row r="1629" spans="1:3" x14ac:dyDescent="0.3">
      <c r="A1629" s="21">
        <v>37316</v>
      </c>
      <c r="B1629">
        <v>0.33381082216240887</v>
      </c>
      <c r="C1629">
        <v>0.55587388144160588</v>
      </c>
    </row>
    <row r="1630" spans="1:3" x14ac:dyDescent="0.3">
      <c r="A1630" s="21">
        <v>37323</v>
      </c>
      <c r="B1630">
        <v>0.33669737325238436</v>
      </c>
      <c r="C1630">
        <v>0.55779824883492313</v>
      </c>
    </row>
    <row r="1631" spans="1:3" x14ac:dyDescent="0.3">
      <c r="A1631" s="21">
        <v>37330</v>
      </c>
      <c r="B1631">
        <v>0.33547456578903795</v>
      </c>
      <c r="C1631">
        <v>0.55698304385935848</v>
      </c>
    </row>
    <row r="1632" spans="1:3" x14ac:dyDescent="0.3">
      <c r="A1632" s="21">
        <v>37337</v>
      </c>
      <c r="B1632">
        <v>0.33183624978493909</v>
      </c>
      <c r="C1632">
        <v>0.55455749985662617</v>
      </c>
    </row>
    <row r="1633" spans="1:3" x14ac:dyDescent="0.3">
      <c r="A1633" s="21">
        <v>37344</v>
      </c>
      <c r="B1633">
        <v>0.33054383790821917</v>
      </c>
      <c r="C1633">
        <v>0.55369589193881275</v>
      </c>
    </row>
    <row r="1634" spans="1:3" x14ac:dyDescent="0.3">
      <c r="A1634" s="21">
        <v>37351</v>
      </c>
      <c r="B1634">
        <v>0.33071757474482644</v>
      </c>
      <c r="C1634">
        <v>0.55381171649655081</v>
      </c>
    </row>
    <row r="1635" spans="1:3" x14ac:dyDescent="0.3">
      <c r="A1635" s="21">
        <v>37358</v>
      </c>
      <c r="B1635">
        <v>0.33299703499486843</v>
      </c>
      <c r="C1635">
        <v>0.55533135666324573</v>
      </c>
    </row>
    <row r="1636" spans="1:3" x14ac:dyDescent="0.3">
      <c r="A1636" s="21">
        <v>37365</v>
      </c>
      <c r="B1636">
        <v>0.33247444056754366</v>
      </c>
      <c r="C1636">
        <v>0.55498296037836237</v>
      </c>
    </row>
    <row r="1637" spans="1:3" x14ac:dyDescent="0.3">
      <c r="A1637" s="21">
        <v>37372</v>
      </c>
      <c r="B1637">
        <v>0.32926553544708664</v>
      </c>
      <c r="C1637">
        <v>0.55284369029805769</v>
      </c>
    </row>
    <row r="1638" spans="1:3" x14ac:dyDescent="0.3">
      <c r="A1638" s="21">
        <v>37379</v>
      </c>
      <c r="B1638">
        <v>0.32863916706977725</v>
      </c>
      <c r="C1638">
        <v>0.55242611137985154</v>
      </c>
    </row>
    <row r="1639" spans="1:3" x14ac:dyDescent="0.3">
      <c r="A1639" s="21">
        <v>37386</v>
      </c>
      <c r="B1639">
        <v>0.33230559583184988</v>
      </c>
      <c r="C1639">
        <v>0.5548703972212331</v>
      </c>
    </row>
    <row r="1640" spans="1:3" x14ac:dyDescent="0.3">
      <c r="A1640" s="21">
        <v>37393</v>
      </c>
      <c r="B1640">
        <v>0.3201381075846858</v>
      </c>
      <c r="C1640">
        <v>0.54675873838979061</v>
      </c>
    </row>
    <row r="1641" spans="1:3" x14ac:dyDescent="0.3">
      <c r="A1641" s="21">
        <v>37400</v>
      </c>
      <c r="B1641">
        <v>0.31501442530454049</v>
      </c>
      <c r="C1641">
        <v>0.54334295020302692</v>
      </c>
    </row>
    <row r="1642" spans="1:3" x14ac:dyDescent="0.3">
      <c r="A1642" s="21">
        <v>37407</v>
      </c>
      <c r="B1642">
        <v>0.31668380104433758</v>
      </c>
      <c r="C1642">
        <v>0.54445586736289164</v>
      </c>
    </row>
    <row r="1643" spans="1:3" x14ac:dyDescent="0.3">
      <c r="A1643" s="21">
        <v>37414</v>
      </c>
      <c r="B1643">
        <v>0.32510929503723934</v>
      </c>
      <c r="C1643">
        <v>0.55007286335815941</v>
      </c>
    </row>
    <row r="1644" spans="1:3" x14ac:dyDescent="0.3">
      <c r="A1644" s="21">
        <v>37421</v>
      </c>
      <c r="B1644">
        <v>0.32629065001954199</v>
      </c>
      <c r="C1644">
        <v>0.55086043334636126</v>
      </c>
    </row>
    <row r="1645" spans="1:3" x14ac:dyDescent="0.3">
      <c r="A1645" s="21">
        <v>37428</v>
      </c>
      <c r="B1645">
        <v>0.3257661299802545</v>
      </c>
      <c r="C1645">
        <v>0.55051075332016974</v>
      </c>
    </row>
    <row r="1646" spans="1:3" x14ac:dyDescent="0.3">
      <c r="A1646" s="21">
        <v>37435</v>
      </c>
      <c r="B1646">
        <v>0.32438628649628265</v>
      </c>
      <c r="C1646">
        <v>0.54959085766418836</v>
      </c>
    </row>
    <row r="1647" spans="1:3" x14ac:dyDescent="0.3">
      <c r="A1647" s="21">
        <v>37442</v>
      </c>
      <c r="B1647">
        <v>0.32597961575878431</v>
      </c>
      <c r="C1647">
        <v>0.55065307717252288</v>
      </c>
    </row>
    <row r="1648" spans="1:3" x14ac:dyDescent="0.3">
      <c r="A1648" s="21">
        <v>37449</v>
      </c>
      <c r="B1648">
        <v>0.35427625869314877</v>
      </c>
      <c r="C1648">
        <v>0.56951750579543248</v>
      </c>
    </row>
    <row r="1649" spans="1:3" x14ac:dyDescent="0.3">
      <c r="A1649" s="21">
        <v>37456</v>
      </c>
      <c r="B1649">
        <v>0.3882887302615104</v>
      </c>
      <c r="C1649">
        <v>0.59219248684100689</v>
      </c>
    </row>
    <row r="1650" spans="1:3" x14ac:dyDescent="0.3">
      <c r="A1650" s="21">
        <v>37463</v>
      </c>
      <c r="B1650">
        <v>0.38620208387682509</v>
      </c>
      <c r="C1650">
        <v>0.59080138925121661</v>
      </c>
    </row>
    <row r="1651" spans="1:3" x14ac:dyDescent="0.3">
      <c r="A1651" s="21">
        <v>37470</v>
      </c>
      <c r="B1651">
        <v>0.38687844513515324</v>
      </c>
      <c r="C1651">
        <v>0.59125229675676882</v>
      </c>
    </row>
    <row r="1652" spans="1:3" x14ac:dyDescent="0.3">
      <c r="A1652" s="21">
        <v>37477</v>
      </c>
      <c r="B1652">
        <v>0.40373428518073295</v>
      </c>
      <c r="C1652">
        <v>0.60248952345382201</v>
      </c>
    </row>
    <row r="1653" spans="1:3" x14ac:dyDescent="0.3">
      <c r="A1653" s="21">
        <v>37484</v>
      </c>
      <c r="B1653">
        <v>0.40187168424144687</v>
      </c>
      <c r="C1653">
        <v>0.6012477894942978</v>
      </c>
    </row>
    <row r="1654" spans="1:3" x14ac:dyDescent="0.3">
      <c r="A1654" s="21">
        <v>37491</v>
      </c>
      <c r="B1654">
        <v>0.40475910129544995</v>
      </c>
      <c r="C1654">
        <v>0.60317273419696671</v>
      </c>
    </row>
    <row r="1655" spans="1:3" x14ac:dyDescent="0.3">
      <c r="A1655" s="21">
        <v>37498</v>
      </c>
      <c r="B1655">
        <v>0.40550156422338124</v>
      </c>
      <c r="C1655">
        <v>0.60366770948225401</v>
      </c>
    </row>
    <row r="1656" spans="1:3" x14ac:dyDescent="0.3">
      <c r="A1656" s="21">
        <v>37505</v>
      </c>
      <c r="B1656">
        <v>0.40847873015889369</v>
      </c>
      <c r="C1656">
        <v>0.60565248677259587</v>
      </c>
    </row>
    <row r="1657" spans="1:3" x14ac:dyDescent="0.3">
      <c r="A1657" s="21">
        <v>37512</v>
      </c>
      <c r="B1657">
        <v>0.41057188203296974</v>
      </c>
      <c r="C1657">
        <v>0.60704792135531327</v>
      </c>
    </row>
    <row r="1658" spans="1:3" x14ac:dyDescent="0.3">
      <c r="A1658" s="21">
        <v>37519</v>
      </c>
      <c r="B1658">
        <v>0.41959283589142804</v>
      </c>
      <c r="C1658">
        <v>0.6130618905942854</v>
      </c>
    </row>
    <row r="1659" spans="1:3" x14ac:dyDescent="0.3">
      <c r="A1659" s="21">
        <v>37526</v>
      </c>
      <c r="B1659">
        <v>0.4193001844381245</v>
      </c>
      <c r="C1659">
        <v>0.61286678962541641</v>
      </c>
    </row>
    <row r="1660" spans="1:3" x14ac:dyDescent="0.3">
      <c r="A1660" s="21">
        <v>37533</v>
      </c>
      <c r="B1660">
        <v>0.42123641620324659</v>
      </c>
      <c r="C1660">
        <v>0.61415761080216436</v>
      </c>
    </row>
    <row r="1661" spans="1:3" x14ac:dyDescent="0.3">
      <c r="A1661" s="21">
        <v>37540</v>
      </c>
      <c r="B1661">
        <v>0.41085276499801304</v>
      </c>
      <c r="C1661">
        <v>0.60723517666534199</v>
      </c>
    </row>
    <row r="1662" spans="1:3" x14ac:dyDescent="0.3">
      <c r="A1662" s="21">
        <v>37547</v>
      </c>
      <c r="B1662">
        <v>0.40215937628280807</v>
      </c>
      <c r="C1662">
        <v>0.6014395841885386</v>
      </c>
    </row>
    <row r="1663" spans="1:3" x14ac:dyDescent="0.3">
      <c r="A1663" s="21">
        <v>37554</v>
      </c>
      <c r="B1663">
        <v>0.40863419064302264</v>
      </c>
      <c r="C1663">
        <v>0.60575612709534832</v>
      </c>
    </row>
    <row r="1664" spans="1:3" x14ac:dyDescent="0.3">
      <c r="A1664" s="21">
        <v>37561</v>
      </c>
      <c r="B1664">
        <v>0.40957105351727374</v>
      </c>
      <c r="C1664">
        <v>0.6063807023448492</v>
      </c>
    </row>
    <row r="1665" spans="1:3" x14ac:dyDescent="0.3">
      <c r="A1665" s="21">
        <v>37568</v>
      </c>
      <c r="B1665">
        <v>0.40706623800236685</v>
      </c>
      <c r="C1665">
        <v>0.60471082533491127</v>
      </c>
    </row>
    <row r="1666" spans="1:3" x14ac:dyDescent="0.3">
      <c r="A1666" s="21">
        <v>37575</v>
      </c>
      <c r="B1666">
        <v>0.4034253732366237</v>
      </c>
      <c r="C1666">
        <v>0.60228358215774902</v>
      </c>
    </row>
    <row r="1667" spans="1:3" x14ac:dyDescent="0.3">
      <c r="A1667" s="21">
        <v>37582</v>
      </c>
      <c r="B1667">
        <v>0.40835136521256288</v>
      </c>
      <c r="C1667">
        <v>0.60556757680837514</v>
      </c>
    </row>
    <row r="1668" spans="1:3" x14ac:dyDescent="0.3">
      <c r="A1668" s="21">
        <v>37589</v>
      </c>
      <c r="B1668">
        <v>0.41017900160028131</v>
      </c>
      <c r="C1668">
        <v>0.6067860010668541</v>
      </c>
    </row>
    <row r="1669" spans="1:3" x14ac:dyDescent="0.3">
      <c r="A1669" s="21">
        <v>37596</v>
      </c>
      <c r="B1669">
        <v>0.41517697245753304</v>
      </c>
      <c r="C1669">
        <v>0.6101179816383554</v>
      </c>
    </row>
    <row r="1670" spans="1:3" x14ac:dyDescent="0.3">
      <c r="A1670" s="21">
        <v>37603</v>
      </c>
      <c r="B1670">
        <v>0.411110977930294</v>
      </c>
      <c r="C1670">
        <v>0.60740731862019615</v>
      </c>
    </row>
    <row r="1671" spans="1:3" x14ac:dyDescent="0.3">
      <c r="A1671" s="21">
        <v>37610</v>
      </c>
      <c r="B1671">
        <v>0.41350247694678088</v>
      </c>
      <c r="C1671">
        <v>0.60900165129785389</v>
      </c>
    </row>
    <row r="1672" spans="1:3" x14ac:dyDescent="0.3">
      <c r="A1672" s="21">
        <v>37617</v>
      </c>
      <c r="B1672">
        <v>0.41275100805210096</v>
      </c>
      <c r="C1672">
        <v>0.60850067203473379</v>
      </c>
    </row>
    <row r="1673" spans="1:3" x14ac:dyDescent="0.3">
      <c r="A1673" s="21">
        <v>37624</v>
      </c>
      <c r="B1673">
        <v>0.4158502245351457</v>
      </c>
      <c r="C1673">
        <v>0.61056681635676391</v>
      </c>
    </row>
    <row r="1674" spans="1:3" x14ac:dyDescent="0.3">
      <c r="A1674" s="21">
        <v>37631</v>
      </c>
      <c r="B1674">
        <v>0.41942887325557904</v>
      </c>
      <c r="C1674">
        <v>0.61295258217038617</v>
      </c>
    </row>
    <row r="1675" spans="1:3" x14ac:dyDescent="0.3">
      <c r="A1675" s="21">
        <v>37638</v>
      </c>
      <c r="B1675">
        <v>0.42314027680605643</v>
      </c>
      <c r="C1675">
        <v>0.61542685120403784</v>
      </c>
    </row>
    <row r="1676" spans="1:3" x14ac:dyDescent="0.3">
      <c r="A1676" s="21">
        <v>37645</v>
      </c>
      <c r="B1676">
        <v>0.43301479459432662</v>
      </c>
      <c r="C1676">
        <v>0.62200986306288442</v>
      </c>
    </row>
    <row r="1677" spans="1:3" x14ac:dyDescent="0.3">
      <c r="A1677" s="21">
        <v>37652</v>
      </c>
      <c r="B1677">
        <v>0.43238714016485008</v>
      </c>
      <c r="C1677">
        <v>0.62159142677656654</v>
      </c>
    </row>
    <row r="1678" spans="1:3" x14ac:dyDescent="0.3">
      <c r="A1678" s="21">
        <v>37659</v>
      </c>
      <c r="B1678">
        <v>0.43739932733125259</v>
      </c>
      <c r="C1678">
        <v>0.62493288488750187</v>
      </c>
    </row>
    <row r="1679" spans="1:3" x14ac:dyDescent="0.3">
      <c r="A1679" s="21">
        <v>37666</v>
      </c>
      <c r="B1679">
        <v>0.43703448148766405</v>
      </c>
      <c r="C1679">
        <v>0.62468965432510914</v>
      </c>
    </row>
    <row r="1680" spans="1:3" x14ac:dyDescent="0.3">
      <c r="A1680" s="21">
        <v>37673</v>
      </c>
      <c r="B1680">
        <v>0.43830585680748751</v>
      </c>
      <c r="C1680">
        <v>0.62553723787165827</v>
      </c>
    </row>
    <row r="1681" spans="1:3" x14ac:dyDescent="0.3">
      <c r="A1681" s="21">
        <v>37680</v>
      </c>
      <c r="B1681">
        <v>0.43776584585198242</v>
      </c>
      <c r="C1681">
        <v>0.62517723056798824</v>
      </c>
    </row>
    <row r="1682" spans="1:3" x14ac:dyDescent="0.3">
      <c r="A1682" s="21">
        <v>37687</v>
      </c>
      <c r="B1682">
        <v>0.43433523296332749</v>
      </c>
      <c r="C1682">
        <v>0.62289015530888492</v>
      </c>
    </row>
    <row r="1683" spans="1:3" x14ac:dyDescent="0.3">
      <c r="A1683" s="21">
        <v>37694</v>
      </c>
      <c r="B1683">
        <v>0.4299571213819976</v>
      </c>
      <c r="C1683">
        <v>0.61997141425466507</v>
      </c>
    </row>
    <row r="1684" spans="1:3" x14ac:dyDescent="0.3">
      <c r="A1684" s="21">
        <v>37701</v>
      </c>
      <c r="B1684">
        <v>0.44205303854515404</v>
      </c>
      <c r="C1684">
        <v>0.62803535903010277</v>
      </c>
    </row>
    <row r="1685" spans="1:3" x14ac:dyDescent="0.3">
      <c r="A1685" s="21">
        <v>37708</v>
      </c>
      <c r="B1685">
        <v>0.4417534083101709</v>
      </c>
      <c r="C1685">
        <v>0.62783560554011386</v>
      </c>
    </row>
    <row r="1686" spans="1:3" x14ac:dyDescent="0.3">
      <c r="A1686" s="21">
        <v>37715</v>
      </c>
      <c r="B1686">
        <v>0.44231874129031984</v>
      </c>
      <c r="C1686">
        <v>0.62821249419354641</v>
      </c>
    </row>
    <row r="1687" spans="1:3" x14ac:dyDescent="0.3">
      <c r="A1687" s="21">
        <v>37722</v>
      </c>
      <c r="B1687">
        <v>0.44295678962040075</v>
      </c>
      <c r="C1687">
        <v>0.62863785974693365</v>
      </c>
    </row>
    <row r="1688" spans="1:3" x14ac:dyDescent="0.3">
      <c r="A1688" s="21">
        <v>37729</v>
      </c>
      <c r="B1688">
        <v>0.44322398920638745</v>
      </c>
      <c r="C1688">
        <v>0.62881599280425815</v>
      </c>
    </row>
    <row r="1689" spans="1:3" x14ac:dyDescent="0.3">
      <c r="A1689" s="21">
        <v>37736</v>
      </c>
      <c r="B1689">
        <v>0.44332807308804467</v>
      </c>
      <c r="C1689">
        <v>0.62888538205869648</v>
      </c>
    </row>
    <row r="1690" spans="1:3" x14ac:dyDescent="0.3">
      <c r="A1690" s="21">
        <v>37743</v>
      </c>
      <c r="B1690">
        <v>0.44125486111128714</v>
      </c>
      <c r="C1690">
        <v>0.62750324074085817</v>
      </c>
    </row>
    <row r="1691" spans="1:3" x14ac:dyDescent="0.3">
      <c r="A1691" s="21">
        <v>37750</v>
      </c>
      <c r="B1691">
        <v>0.44163659504169722</v>
      </c>
      <c r="C1691">
        <v>0.62775773002779811</v>
      </c>
    </row>
    <row r="1692" spans="1:3" x14ac:dyDescent="0.3">
      <c r="A1692" s="21">
        <v>37757</v>
      </c>
      <c r="B1692">
        <v>0.44488138554561013</v>
      </c>
      <c r="C1692">
        <v>0.6299209236970732</v>
      </c>
    </row>
    <row r="1693" spans="1:3" x14ac:dyDescent="0.3">
      <c r="A1693" s="21">
        <v>37764</v>
      </c>
      <c r="B1693">
        <v>0.4459279249873872</v>
      </c>
      <c r="C1693">
        <v>0.63061861665825802</v>
      </c>
    </row>
    <row r="1694" spans="1:3" x14ac:dyDescent="0.3">
      <c r="A1694" s="21">
        <v>37771</v>
      </c>
      <c r="B1694">
        <v>0.44325883773498592</v>
      </c>
      <c r="C1694">
        <v>0.62883922515665702</v>
      </c>
    </row>
    <row r="1695" spans="1:3" x14ac:dyDescent="0.3">
      <c r="A1695" s="21">
        <v>37778</v>
      </c>
      <c r="B1695">
        <v>0.44339805599029003</v>
      </c>
      <c r="C1695">
        <v>0.62893203732685987</v>
      </c>
    </row>
    <row r="1696" spans="1:3" x14ac:dyDescent="0.3">
      <c r="A1696" s="21">
        <v>37785</v>
      </c>
      <c r="B1696">
        <v>0.44301912145102718</v>
      </c>
      <c r="C1696">
        <v>0.62867941430068475</v>
      </c>
    </row>
    <row r="1697" spans="1:3" x14ac:dyDescent="0.3">
      <c r="A1697" s="21">
        <v>37792</v>
      </c>
      <c r="B1697">
        <v>0.44586811428603224</v>
      </c>
      <c r="C1697">
        <v>0.63057874285735482</v>
      </c>
    </row>
    <row r="1698" spans="1:3" x14ac:dyDescent="0.3">
      <c r="A1698" s="21">
        <v>37799</v>
      </c>
      <c r="B1698">
        <v>0.44543221019860013</v>
      </c>
      <c r="C1698">
        <v>0.63028814013239998</v>
      </c>
    </row>
    <row r="1699" spans="1:3" x14ac:dyDescent="0.3">
      <c r="A1699" s="21">
        <v>37806</v>
      </c>
      <c r="B1699">
        <v>0.44624681355820955</v>
      </c>
      <c r="C1699">
        <v>0.6308312090388063</v>
      </c>
    </row>
    <row r="1700" spans="1:3" x14ac:dyDescent="0.3">
      <c r="A1700" s="21">
        <v>37813</v>
      </c>
      <c r="B1700">
        <v>0.44690667896106889</v>
      </c>
      <c r="C1700">
        <v>0.63127111930737922</v>
      </c>
    </row>
    <row r="1701" spans="1:3" x14ac:dyDescent="0.3">
      <c r="A1701" s="21">
        <v>37820</v>
      </c>
      <c r="B1701">
        <v>0.44805850475864806</v>
      </c>
      <c r="C1701">
        <v>0.63203900317243178</v>
      </c>
    </row>
    <row r="1702" spans="1:3" x14ac:dyDescent="0.3">
      <c r="A1702" s="21">
        <v>37827</v>
      </c>
      <c r="B1702">
        <v>0.44650615198566612</v>
      </c>
      <c r="C1702">
        <v>0.63100410132377749</v>
      </c>
    </row>
    <row r="1703" spans="1:3" x14ac:dyDescent="0.3">
      <c r="A1703" s="21">
        <v>37834</v>
      </c>
      <c r="B1703">
        <v>0.45000181539129119</v>
      </c>
      <c r="C1703">
        <v>0.63333454359419417</v>
      </c>
    </row>
    <row r="1704" spans="1:3" x14ac:dyDescent="0.3">
      <c r="A1704" s="21">
        <v>37841</v>
      </c>
      <c r="B1704">
        <v>0.45312751558786046</v>
      </c>
      <c r="C1704">
        <v>0.63541834372524031</v>
      </c>
    </row>
    <row r="1705" spans="1:3" x14ac:dyDescent="0.3">
      <c r="A1705" s="21">
        <v>37848</v>
      </c>
      <c r="B1705">
        <v>0.45278754714506225</v>
      </c>
      <c r="C1705">
        <v>0.63519169809670817</v>
      </c>
    </row>
    <row r="1706" spans="1:3" x14ac:dyDescent="0.3">
      <c r="A1706" s="21">
        <v>37855</v>
      </c>
      <c r="B1706">
        <v>0.46265494830953746</v>
      </c>
      <c r="C1706">
        <v>0.64176996553969179</v>
      </c>
    </row>
    <row r="1707" spans="1:3" x14ac:dyDescent="0.3">
      <c r="A1707" s="21">
        <v>37862</v>
      </c>
      <c r="B1707">
        <v>0.46338987319715785</v>
      </c>
      <c r="C1707">
        <v>0.64225991546477201</v>
      </c>
    </row>
    <row r="1708" spans="1:3" x14ac:dyDescent="0.3">
      <c r="A1708" s="21">
        <v>37869</v>
      </c>
      <c r="B1708">
        <v>0.46320172669191195</v>
      </c>
      <c r="C1708">
        <v>0.64213448446127452</v>
      </c>
    </row>
    <row r="1709" spans="1:3" x14ac:dyDescent="0.3">
      <c r="A1709" s="21">
        <v>37876</v>
      </c>
      <c r="B1709">
        <v>0.46152798110090082</v>
      </c>
      <c r="C1709">
        <v>0.6410186540672671</v>
      </c>
    </row>
    <row r="1710" spans="1:3" x14ac:dyDescent="0.3">
      <c r="A1710" s="21">
        <v>37883</v>
      </c>
      <c r="B1710">
        <v>0.46211168077259945</v>
      </c>
      <c r="C1710">
        <v>0.64140778718173286</v>
      </c>
    </row>
    <row r="1711" spans="1:3" x14ac:dyDescent="0.3">
      <c r="A1711" s="21">
        <v>37890</v>
      </c>
      <c r="B1711">
        <v>0.476368676069999</v>
      </c>
      <c r="C1711">
        <v>0.65091245071333259</v>
      </c>
    </row>
    <row r="1712" spans="1:3" x14ac:dyDescent="0.3">
      <c r="A1712" s="21">
        <v>37897</v>
      </c>
      <c r="B1712">
        <v>0.47954943941664574</v>
      </c>
      <c r="C1712">
        <v>0.6530329596110972</v>
      </c>
    </row>
    <row r="1713" spans="1:3" x14ac:dyDescent="0.3">
      <c r="A1713" s="21">
        <v>37904</v>
      </c>
      <c r="B1713">
        <v>0.5015263950619453</v>
      </c>
      <c r="C1713">
        <v>0.66768426337463027</v>
      </c>
    </row>
    <row r="1714" spans="1:3" x14ac:dyDescent="0.3">
      <c r="A1714" s="21">
        <v>37911</v>
      </c>
      <c r="B1714">
        <v>0.50503238834715336</v>
      </c>
      <c r="C1714">
        <v>0.67002159223143554</v>
      </c>
    </row>
    <row r="1715" spans="1:3" x14ac:dyDescent="0.3">
      <c r="A1715" s="21">
        <v>37918</v>
      </c>
      <c r="B1715">
        <v>0.5061736631129945</v>
      </c>
      <c r="C1715">
        <v>0.67078244207532967</v>
      </c>
    </row>
    <row r="1716" spans="1:3" x14ac:dyDescent="0.3">
      <c r="A1716" s="21">
        <v>37925</v>
      </c>
      <c r="B1716">
        <v>0.5052463665788075</v>
      </c>
      <c r="C1716">
        <v>0.67016424438587174</v>
      </c>
    </row>
    <row r="1717" spans="1:3" x14ac:dyDescent="0.3">
      <c r="A1717" s="21">
        <v>37932</v>
      </c>
      <c r="B1717">
        <v>0.50641628612444456</v>
      </c>
      <c r="C1717">
        <v>0.67094419074962963</v>
      </c>
    </row>
    <row r="1718" spans="1:3" x14ac:dyDescent="0.3">
      <c r="A1718" s="21">
        <v>37939</v>
      </c>
      <c r="B1718">
        <v>0.50818956446383268</v>
      </c>
      <c r="C1718">
        <v>0.67212637630922156</v>
      </c>
    </row>
    <row r="1719" spans="1:3" x14ac:dyDescent="0.3">
      <c r="A1719" s="21">
        <v>37946</v>
      </c>
      <c r="B1719">
        <v>0.51097689568920068</v>
      </c>
      <c r="C1719">
        <v>0.67398459712613379</v>
      </c>
    </row>
    <row r="1720" spans="1:3" x14ac:dyDescent="0.3">
      <c r="A1720" s="21">
        <v>37953</v>
      </c>
      <c r="B1720">
        <v>0.51456208217516353</v>
      </c>
      <c r="C1720">
        <v>0.6763747214501088</v>
      </c>
    </row>
    <row r="1721" spans="1:3" x14ac:dyDescent="0.3">
      <c r="A1721" s="21">
        <v>37960</v>
      </c>
      <c r="B1721">
        <v>0.51433476148606372</v>
      </c>
      <c r="C1721">
        <v>0.67622317432404255</v>
      </c>
    </row>
    <row r="1722" spans="1:3" x14ac:dyDescent="0.3">
      <c r="A1722" s="21">
        <v>37967</v>
      </c>
      <c r="B1722">
        <v>0.51370739199100202</v>
      </c>
      <c r="C1722">
        <v>0.67580492799400127</v>
      </c>
    </row>
    <row r="1723" spans="1:3" x14ac:dyDescent="0.3">
      <c r="A1723" s="21">
        <v>37974</v>
      </c>
      <c r="B1723">
        <v>0.51858105822210709</v>
      </c>
      <c r="C1723">
        <v>0.67905403881473803</v>
      </c>
    </row>
    <row r="1724" spans="1:3" x14ac:dyDescent="0.3">
      <c r="A1724" s="21">
        <v>37981</v>
      </c>
      <c r="B1724">
        <v>0.51879676113206341</v>
      </c>
      <c r="C1724">
        <v>0.6791978407547089</v>
      </c>
    </row>
    <row r="1725" spans="1:3" x14ac:dyDescent="0.3">
      <c r="A1725" s="21">
        <v>37988</v>
      </c>
      <c r="B1725">
        <v>0.52442976783030004</v>
      </c>
      <c r="C1725">
        <v>0.68295317855353321</v>
      </c>
    </row>
    <row r="1726" spans="1:3" x14ac:dyDescent="0.3">
      <c r="A1726" s="21">
        <v>37995</v>
      </c>
      <c r="B1726">
        <v>0.5241182074205577</v>
      </c>
      <c r="C1726">
        <v>0.68274547161370525</v>
      </c>
    </row>
    <row r="1727" spans="1:3" x14ac:dyDescent="0.3">
      <c r="A1727" s="21">
        <v>38002</v>
      </c>
      <c r="B1727">
        <v>0.5248263764168597</v>
      </c>
      <c r="C1727">
        <v>0.68321758427790646</v>
      </c>
    </row>
    <row r="1728" spans="1:3" x14ac:dyDescent="0.3">
      <c r="A1728" s="21">
        <v>38009</v>
      </c>
      <c r="B1728">
        <v>0.53298620911193817</v>
      </c>
      <c r="C1728">
        <v>0.68865747274129208</v>
      </c>
    </row>
    <row r="1729" spans="1:3" x14ac:dyDescent="0.3">
      <c r="A1729" s="21">
        <v>38016</v>
      </c>
      <c r="B1729">
        <v>0.5295156011765626</v>
      </c>
      <c r="C1729">
        <v>0.68634373411770855</v>
      </c>
    </row>
    <row r="1730" spans="1:3" x14ac:dyDescent="0.3">
      <c r="A1730" s="21">
        <v>38023</v>
      </c>
      <c r="B1730">
        <v>0.52641746173490411</v>
      </c>
      <c r="C1730">
        <v>0.68427830782326926</v>
      </c>
    </row>
    <row r="1731" spans="1:3" x14ac:dyDescent="0.3">
      <c r="A1731" s="21">
        <v>38030</v>
      </c>
      <c r="B1731">
        <v>0.52564864171485004</v>
      </c>
      <c r="C1731">
        <v>0.6837657611432334</v>
      </c>
    </row>
    <row r="1732" spans="1:3" x14ac:dyDescent="0.3">
      <c r="A1732" s="21">
        <v>38037</v>
      </c>
      <c r="B1732">
        <v>0.525820563426313</v>
      </c>
      <c r="C1732">
        <v>0.68388037561754189</v>
      </c>
    </row>
    <row r="1733" spans="1:3" x14ac:dyDescent="0.3">
      <c r="A1733" s="21">
        <v>38044</v>
      </c>
      <c r="B1733">
        <v>0.52196101989811061</v>
      </c>
      <c r="C1733">
        <v>0.68130734659874048</v>
      </c>
    </row>
    <row r="1734" spans="1:3" x14ac:dyDescent="0.3">
      <c r="A1734" s="21">
        <v>38051</v>
      </c>
      <c r="B1734">
        <v>0.52399962615471163</v>
      </c>
      <c r="C1734">
        <v>0.68266641743647438</v>
      </c>
    </row>
    <row r="1735" spans="1:3" x14ac:dyDescent="0.3">
      <c r="A1735" s="21">
        <v>38058</v>
      </c>
      <c r="B1735">
        <v>0.52482682925647328</v>
      </c>
      <c r="C1735">
        <v>0.683217886170982</v>
      </c>
    </row>
    <row r="1736" spans="1:3" x14ac:dyDescent="0.3">
      <c r="A1736" s="21">
        <v>38065</v>
      </c>
      <c r="B1736">
        <v>0.52405815551290647</v>
      </c>
      <c r="C1736">
        <v>0.68270543700860453</v>
      </c>
    </row>
    <row r="1737" spans="1:3" x14ac:dyDescent="0.3">
      <c r="A1737" s="21">
        <v>38072</v>
      </c>
      <c r="B1737">
        <v>0.52504537039686983</v>
      </c>
      <c r="C1737">
        <v>0.68336358026457977</v>
      </c>
    </row>
    <row r="1738" spans="1:3" x14ac:dyDescent="0.3">
      <c r="A1738" s="21">
        <v>38079</v>
      </c>
      <c r="B1738">
        <v>0.5282062995509732</v>
      </c>
      <c r="C1738">
        <v>0.68547086636731558</v>
      </c>
    </row>
    <row r="1739" spans="1:3" x14ac:dyDescent="0.3">
      <c r="A1739" s="21">
        <v>38086</v>
      </c>
      <c r="B1739">
        <v>0.52842883252612483</v>
      </c>
      <c r="C1739">
        <v>0.6856192216840834</v>
      </c>
    </row>
    <row r="1740" spans="1:3" x14ac:dyDescent="0.3">
      <c r="A1740" s="21">
        <v>38093</v>
      </c>
      <c r="B1740">
        <v>0.52756200177623247</v>
      </c>
      <c r="C1740">
        <v>0.68504133451748817</v>
      </c>
    </row>
    <row r="1741" spans="1:3" x14ac:dyDescent="0.3">
      <c r="A1741" s="21">
        <v>38100</v>
      </c>
      <c r="B1741">
        <v>0.52858049515764471</v>
      </c>
      <c r="C1741">
        <v>0.68572033010509625</v>
      </c>
    </row>
    <row r="1742" spans="1:3" x14ac:dyDescent="0.3">
      <c r="A1742" s="21">
        <v>38107</v>
      </c>
      <c r="B1742">
        <v>0.52889875172047784</v>
      </c>
      <c r="C1742">
        <v>0.68593250114698501</v>
      </c>
    </row>
    <row r="1743" spans="1:3" x14ac:dyDescent="0.3">
      <c r="A1743" s="21">
        <v>38114</v>
      </c>
      <c r="B1743">
        <v>0.53112249994451599</v>
      </c>
      <c r="C1743">
        <v>0.6874149999630107</v>
      </c>
    </row>
    <row r="1744" spans="1:3" x14ac:dyDescent="0.3">
      <c r="A1744" s="21">
        <v>38121</v>
      </c>
      <c r="B1744">
        <v>0.53173909304071931</v>
      </c>
      <c r="C1744">
        <v>0.68782606202714591</v>
      </c>
    </row>
    <row r="1745" spans="1:3" x14ac:dyDescent="0.3">
      <c r="A1745" s="21">
        <v>38128</v>
      </c>
      <c r="B1745">
        <v>0.53548980635833376</v>
      </c>
      <c r="C1745">
        <v>0.6903265375722224</v>
      </c>
    </row>
    <row r="1746" spans="1:3" x14ac:dyDescent="0.3">
      <c r="A1746" s="21">
        <v>38135</v>
      </c>
      <c r="B1746">
        <v>0.54401414977397389</v>
      </c>
      <c r="C1746">
        <v>0.6960094331826493</v>
      </c>
    </row>
    <row r="1747" spans="1:3" x14ac:dyDescent="0.3">
      <c r="A1747" s="21">
        <v>38142</v>
      </c>
      <c r="B1747">
        <v>0.54269116002810791</v>
      </c>
      <c r="C1747">
        <v>0.69512744001873861</v>
      </c>
    </row>
    <row r="1748" spans="1:3" x14ac:dyDescent="0.3">
      <c r="A1748" s="21">
        <v>38149</v>
      </c>
      <c r="B1748">
        <v>0.54104177492757299</v>
      </c>
      <c r="C1748">
        <v>0.69402784995171518</v>
      </c>
    </row>
    <row r="1749" spans="1:3" x14ac:dyDescent="0.3">
      <c r="A1749" s="21">
        <v>38156</v>
      </c>
      <c r="B1749">
        <v>0.53942042775320453</v>
      </c>
      <c r="C1749">
        <v>0.69294695183546962</v>
      </c>
    </row>
    <row r="1750" spans="1:3" x14ac:dyDescent="0.3">
      <c r="A1750" s="21">
        <v>38163</v>
      </c>
      <c r="B1750">
        <v>0.55402321976293289</v>
      </c>
      <c r="C1750">
        <v>0.70268214650862193</v>
      </c>
    </row>
    <row r="1751" spans="1:3" x14ac:dyDescent="0.3">
      <c r="A1751" s="21">
        <v>38170</v>
      </c>
      <c r="B1751">
        <v>0.55435203383332066</v>
      </c>
      <c r="C1751">
        <v>0.70290135588888036</v>
      </c>
    </row>
    <row r="1752" spans="1:3" x14ac:dyDescent="0.3">
      <c r="A1752" s="21">
        <v>38177</v>
      </c>
      <c r="B1752">
        <v>0.55490564377979801</v>
      </c>
      <c r="C1752">
        <v>0.70327042918653215</v>
      </c>
    </row>
    <row r="1753" spans="1:3" x14ac:dyDescent="0.3">
      <c r="A1753" s="21">
        <v>38184</v>
      </c>
      <c r="B1753">
        <v>0.55968375102288659</v>
      </c>
      <c r="C1753">
        <v>0.7064558340152578</v>
      </c>
    </row>
    <row r="1754" spans="1:3" x14ac:dyDescent="0.3">
      <c r="A1754" s="21">
        <v>38191</v>
      </c>
      <c r="B1754">
        <v>0.56017929321731375</v>
      </c>
      <c r="C1754">
        <v>0.70678619547820909</v>
      </c>
    </row>
    <row r="1755" spans="1:3" x14ac:dyDescent="0.3">
      <c r="A1755" s="21">
        <v>38198</v>
      </c>
      <c r="B1755">
        <v>0.56371981690220341</v>
      </c>
      <c r="C1755">
        <v>0.70914654460146898</v>
      </c>
    </row>
    <row r="1756" spans="1:3" x14ac:dyDescent="0.3">
      <c r="A1756" s="21">
        <v>38205</v>
      </c>
      <c r="B1756">
        <v>0.5631925414210065</v>
      </c>
      <c r="C1756">
        <v>0.70879502761400426</v>
      </c>
    </row>
    <row r="1757" spans="1:3" x14ac:dyDescent="0.3">
      <c r="A1757" s="21">
        <v>38212</v>
      </c>
      <c r="B1757">
        <v>0.56265458762914955</v>
      </c>
      <c r="C1757">
        <v>0.7084363917527664</v>
      </c>
    </row>
    <row r="1758" spans="1:3" x14ac:dyDescent="0.3">
      <c r="A1758" s="21">
        <v>38219</v>
      </c>
      <c r="B1758">
        <v>0.56217864572455678</v>
      </c>
      <c r="C1758">
        <v>0.70811909714970422</v>
      </c>
    </row>
    <row r="1759" spans="1:3" x14ac:dyDescent="0.3">
      <c r="A1759" s="21">
        <v>38226</v>
      </c>
      <c r="B1759">
        <v>0.56204386107539395</v>
      </c>
      <c r="C1759">
        <v>0.70802924071692952</v>
      </c>
    </row>
    <row r="1760" spans="1:3" x14ac:dyDescent="0.3">
      <c r="A1760" s="21">
        <v>38233</v>
      </c>
      <c r="B1760">
        <v>0.56220092234561936</v>
      </c>
      <c r="C1760">
        <v>0.70813394823041287</v>
      </c>
    </row>
    <row r="1761" spans="1:3" x14ac:dyDescent="0.3">
      <c r="A1761" s="21">
        <v>38240</v>
      </c>
      <c r="B1761">
        <v>0.561105114218311</v>
      </c>
      <c r="C1761">
        <v>0.70740340947887381</v>
      </c>
    </row>
    <row r="1762" spans="1:3" x14ac:dyDescent="0.3">
      <c r="A1762" s="21">
        <v>38247</v>
      </c>
      <c r="B1762">
        <v>0.55498948721360997</v>
      </c>
      <c r="C1762">
        <v>0.70332632480907331</v>
      </c>
    </row>
    <row r="1763" spans="1:3" x14ac:dyDescent="0.3">
      <c r="A1763" s="21">
        <v>38254</v>
      </c>
      <c r="B1763">
        <v>0.55660840656743027</v>
      </c>
      <c r="C1763">
        <v>0.7044056043782867</v>
      </c>
    </row>
    <row r="1764" spans="1:3" x14ac:dyDescent="0.3">
      <c r="A1764" s="21">
        <v>38261</v>
      </c>
      <c r="B1764">
        <v>0.56543618696045983</v>
      </c>
      <c r="C1764">
        <v>0.71029079130697304</v>
      </c>
    </row>
    <row r="1765" spans="1:3" x14ac:dyDescent="0.3">
      <c r="A1765" s="21">
        <v>38268</v>
      </c>
      <c r="B1765">
        <v>0.57308126873354137</v>
      </c>
      <c r="C1765">
        <v>0.71538751248902765</v>
      </c>
    </row>
    <row r="1766" spans="1:3" x14ac:dyDescent="0.3">
      <c r="A1766" s="21">
        <v>38275</v>
      </c>
      <c r="B1766">
        <v>0.57729898899083998</v>
      </c>
      <c r="C1766">
        <v>0.71819932599389347</v>
      </c>
    </row>
    <row r="1767" spans="1:3" x14ac:dyDescent="0.3">
      <c r="A1767" s="21">
        <v>38282</v>
      </c>
      <c r="B1767">
        <v>0.57410436249960972</v>
      </c>
      <c r="C1767">
        <v>0.71606957499973967</v>
      </c>
    </row>
    <row r="1768" spans="1:3" x14ac:dyDescent="0.3">
      <c r="A1768" s="21">
        <v>38289</v>
      </c>
      <c r="B1768">
        <v>0.57451574323835952</v>
      </c>
      <c r="C1768">
        <v>0.71634382882557313</v>
      </c>
    </row>
    <row r="1769" spans="1:3" x14ac:dyDescent="0.3">
      <c r="A1769" s="21">
        <v>38296</v>
      </c>
      <c r="B1769">
        <v>0.57964811314925979</v>
      </c>
      <c r="C1769">
        <v>0.71976540876617301</v>
      </c>
    </row>
    <row r="1770" spans="1:3" x14ac:dyDescent="0.3">
      <c r="A1770" s="21">
        <v>38303</v>
      </c>
      <c r="B1770">
        <v>0.58525093573574216</v>
      </c>
      <c r="C1770">
        <v>0.72350062382382796</v>
      </c>
    </row>
    <row r="1771" spans="1:3" x14ac:dyDescent="0.3">
      <c r="A1771" s="21">
        <v>38310</v>
      </c>
      <c r="B1771">
        <v>0.58457841270101762</v>
      </c>
      <c r="C1771">
        <v>0.72305227513401171</v>
      </c>
    </row>
    <row r="1772" spans="1:3" x14ac:dyDescent="0.3">
      <c r="A1772" s="21">
        <v>38317</v>
      </c>
      <c r="B1772">
        <v>0.58568262375806879</v>
      </c>
      <c r="C1772">
        <v>0.72378841583871256</v>
      </c>
    </row>
    <row r="1773" spans="1:3" x14ac:dyDescent="0.3">
      <c r="A1773" s="21">
        <v>38324</v>
      </c>
      <c r="B1773">
        <v>0.58155499912362307</v>
      </c>
      <c r="C1773">
        <v>0.72103666608241557</v>
      </c>
    </row>
    <row r="1774" spans="1:3" x14ac:dyDescent="0.3">
      <c r="A1774" s="21">
        <v>38331</v>
      </c>
      <c r="B1774">
        <v>0.58233037975464252</v>
      </c>
      <c r="C1774">
        <v>0.72155358650309498</v>
      </c>
    </row>
    <row r="1775" spans="1:3" x14ac:dyDescent="0.3">
      <c r="A1775" s="21">
        <v>38338</v>
      </c>
      <c r="B1775">
        <v>0.58389331980605075</v>
      </c>
      <c r="C1775">
        <v>0.72259554653736702</v>
      </c>
    </row>
    <row r="1776" spans="1:3" x14ac:dyDescent="0.3">
      <c r="A1776" s="21">
        <v>38345</v>
      </c>
      <c r="B1776">
        <v>0.58493623019349272</v>
      </c>
      <c r="C1776">
        <v>0.72329082012899493</v>
      </c>
    </row>
    <row r="1777" spans="1:3" x14ac:dyDescent="0.3">
      <c r="A1777" s="21">
        <v>38352</v>
      </c>
      <c r="B1777">
        <v>0.58789229013897715</v>
      </c>
      <c r="C1777">
        <v>0.72526152675931843</v>
      </c>
    </row>
    <row r="1778" spans="1:3" x14ac:dyDescent="0.3">
      <c r="A1778" s="21">
        <v>38359</v>
      </c>
      <c r="B1778">
        <v>0.59092926282339575</v>
      </c>
      <c r="C1778">
        <v>0.72728617521559691</v>
      </c>
    </row>
    <row r="1779" spans="1:3" x14ac:dyDescent="0.3">
      <c r="A1779" s="21">
        <v>38366</v>
      </c>
      <c r="B1779">
        <v>0.5983838570563762</v>
      </c>
      <c r="C1779">
        <v>0.73225590470425073</v>
      </c>
    </row>
    <row r="1780" spans="1:3" x14ac:dyDescent="0.3">
      <c r="A1780" s="21">
        <v>38373</v>
      </c>
      <c r="B1780">
        <v>0.59428223978206884</v>
      </c>
      <c r="C1780">
        <v>0.72952149318804582</v>
      </c>
    </row>
    <row r="1781" spans="1:3" x14ac:dyDescent="0.3">
      <c r="A1781" s="21">
        <v>38380</v>
      </c>
      <c r="B1781">
        <v>0.5966058748932116</v>
      </c>
      <c r="C1781">
        <v>0.73107058326214125</v>
      </c>
    </row>
    <row r="1782" spans="1:3" x14ac:dyDescent="0.3">
      <c r="A1782" s="21">
        <v>38387</v>
      </c>
      <c r="B1782">
        <v>0.59726402670712664</v>
      </c>
      <c r="C1782">
        <v>0.73150935113808446</v>
      </c>
    </row>
    <row r="1783" spans="1:3" x14ac:dyDescent="0.3">
      <c r="A1783" s="21">
        <v>38394</v>
      </c>
      <c r="B1783">
        <v>0.59536215583149921</v>
      </c>
      <c r="C1783">
        <v>0.73024143722099955</v>
      </c>
    </row>
    <row r="1784" spans="1:3" x14ac:dyDescent="0.3">
      <c r="A1784" s="21">
        <v>38401</v>
      </c>
      <c r="B1784">
        <v>0.58770885139319273</v>
      </c>
      <c r="C1784">
        <v>0.72513923426212845</v>
      </c>
    </row>
    <row r="1785" spans="1:3" x14ac:dyDescent="0.3">
      <c r="A1785" s="21">
        <v>38408</v>
      </c>
      <c r="B1785">
        <v>0.59493424332415079</v>
      </c>
      <c r="C1785">
        <v>0.72995616221610049</v>
      </c>
    </row>
    <row r="1786" spans="1:3" x14ac:dyDescent="0.3">
      <c r="A1786" s="21">
        <v>38415</v>
      </c>
      <c r="B1786">
        <v>0.5931280191911541</v>
      </c>
      <c r="C1786">
        <v>0.72875201279410251</v>
      </c>
    </row>
    <row r="1787" spans="1:3" x14ac:dyDescent="0.3">
      <c r="A1787" s="21">
        <v>38422</v>
      </c>
      <c r="B1787">
        <v>0.58266927361961496</v>
      </c>
      <c r="C1787">
        <v>0.72177951574640997</v>
      </c>
    </row>
    <row r="1788" spans="1:3" x14ac:dyDescent="0.3">
      <c r="A1788" s="21">
        <v>38429</v>
      </c>
      <c r="B1788">
        <v>0.58791031073889066</v>
      </c>
      <c r="C1788">
        <v>0.72527354049259363</v>
      </c>
    </row>
    <row r="1789" spans="1:3" x14ac:dyDescent="0.3">
      <c r="A1789" s="21">
        <v>38436</v>
      </c>
      <c r="B1789">
        <v>0.59004377892436199</v>
      </c>
      <c r="C1789">
        <v>0.72669585261624126</v>
      </c>
    </row>
    <row r="1790" spans="1:3" x14ac:dyDescent="0.3">
      <c r="A1790" s="21">
        <v>38443</v>
      </c>
      <c r="B1790">
        <v>0.59135013111715673</v>
      </c>
      <c r="C1790">
        <v>0.72756675407810434</v>
      </c>
    </row>
    <row r="1791" spans="1:3" x14ac:dyDescent="0.3">
      <c r="A1791" s="21">
        <v>38450</v>
      </c>
      <c r="B1791">
        <v>0.64526880570438094</v>
      </c>
      <c r="C1791">
        <v>0.76351253713625378</v>
      </c>
    </row>
    <row r="1792" spans="1:3" x14ac:dyDescent="0.3">
      <c r="A1792" s="21">
        <v>38457</v>
      </c>
      <c r="B1792">
        <v>0.65111654684801368</v>
      </c>
      <c r="C1792">
        <v>0.76741103123200904</v>
      </c>
    </row>
    <row r="1793" spans="1:3" x14ac:dyDescent="0.3">
      <c r="A1793" s="21">
        <v>38464</v>
      </c>
      <c r="B1793">
        <v>0.64958118871889969</v>
      </c>
      <c r="C1793">
        <v>0.76638745914593309</v>
      </c>
    </row>
    <row r="1794" spans="1:3" x14ac:dyDescent="0.3">
      <c r="A1794" s="21">
        <v>38471</v>
      </c>
      <c r="B1794">
        <v>0.64810300996129733</v>
      </c>
      <c r="C1794">
        <v>0.76540200664086488</v>
      </c>
    </row>
    <row r="1795" spans="1:3" x14ac:dyDescent="0.3">
      <c r="A1795" s="21">
        <v>38478</v>
      </c>
      <c r="B1795">
        <v>0.64644005234860669</v>
      </c>
      <c r="C1795">
        <v>0.76429336823240412</v>
      </c>
    </row>
    <row r="1796" spans="1:3" x14ac:dyDescent="0.3">
      <c r="A1796" s="21">
        <v>38485</v>
      </c>
      <c r="B1796">
        <v>0.64643532406713833</v>
      </c>
      <c r="C1796">
        <v>0.76429021604475877</v>
      </c>
    </row>
    <row r="1797" spans="1:3" x14ac:dyDescent="0.3">
      <c r="A1797" s="21">
        <v>38492</v>
      </c>
      <c r="B1797">
        <v>0.64842031853127347</v>
      </c>
      <c r="C1797">
        <v>0.7656135456875155</v>
      </c>
    </row>
    <row r="1798" spans="1:3" x14ac:dyDescent="0.3">
      <c r="A1798" s="21">
        <v>38499</v>
      </c>
      <c r="B1798">
        <v>0.65910700684458756</v>
      </c>
      <c r="C1798">
        <v>0.77273800456305852</v>
      </c>
    </row>
    <row r="1799" spans="1:3" x14ac:dyDescent="0.3">
      <c r="A1799" s="21">
        <v>38506</v>
      </c>
      <c r="B1799">
        <v>0.66016122870437788</v>
      </c>
      <c r="C1799">
        <v>0.77344081913625196</v>
      </c>
    </row>
    <row r="1800" spans="1:3" x14ac:dyDescent="0.3">
      <c r="A1800" s="21">
        <v>38513</v>
      </c>
      <c r="B1800">
        <v>0.66019433891426693</v>
      </c>
      <c r="C1800">
        <v>0.77346289260951118</v>
      </c>
    </row>
    <row r="1801" spans="1:3" x14ac:dyDescent="0.3">
      <c r="A1801" s="21">
        <v>38520</v>
      </c>
      <c r="B1801">
        <v>0.65645732049440875</v>
      </c>
      <c r="C1801">
        <v>0.77097154699627268</v>
      </c>
    </row>
    <row r="1802" spans="1:3" x14ac:dyDescent="0.3">
      <c r="A1802" s="21">
        <v>38527</v>
      </c>
      <c r="B1802">
        <v>0.65520476838371045</v>
      </c>
      <c r="C1802">
        <v>0.7701365122558067</v>
      </c>
    </row>
    <row r="1803" spans="1:3" x14ac:dyDescent="0.3">
      <c r="A1803" s="21">
        <v>38534</v>
      </c>
      <c r="B1803">
        <v>0.65237512282946608</v>
      </c>
      <c r="C1803">
        <v>0.7682500818863105</v>
      </c>
    </row>
    <row r="1804" spans="1:3" x14ac:dyDescent="0.3">
      <c r="A1804" s="21">
        <v>38541</v>
      </c>
      <c r="B1804">
        <v>0.65127145934306641</v>
      </c>
      <c r="C1804">
        <v>0.76751430622871097</v>
      </c>
    </row>
    <row r="1805" spans="1:3" x14ac:dyDescent="0.3">
      <c r="A1805" s="21">
        <v>38548</v>
      </c>
      <c r="B1805">
        <v>0.65331760546892625</v>
      </c>
      <c r="C1805">
        <v>0.76887840364595095</v>
      </c>
    </row>
    <row r="1806" spans="1:3" x14ac:dyDescent="0.3">
      <c r="A1806" s="21">
        <v>38555</v>
      </c>
      <c r="B1806">
        <v>0.65617887841143874</v>
      </c>
      <c r="C1806">
        <v>0.77078591894095905</v>
      </c>
    </row>
    <row r="1807" spans="1:3" x14ac:dyDescent="0.3">
      <c r="A1807" s="21">
        <v>38562</v>
      </c>
      <c r="B1807">
        <v>0.64933769329398516</v>
      </c>
      <c r="C1807">
        <v>0.7662251288626567</v>
      </c>
    </row>
    <row r="1808" spans="1:3" x14ac:dyDescent="0.3">
      <c r="A1808" s="21">
        <v>38569</v>
      </c>
      <c r="B1808">
        <v>0.64796706085037281</v>
      </c>
      <c r="C1808">
        <v>0.7653113739002485</v>
      </c>
    </row>
    <row r="1809" spans="1:3" x14ac:dyDescent="0.3">
      <c r="A1809" s="21">
        <v>38576</v>
      </c>
      <c r="B1809">
        <v>0.64589805064123873</v>
      </c>
      <c r="C1809">
        <v>0.76393203376082552</v>
      </c>
    </row>
    <row r="1810" spans="1:3" x14ac:dyDescent="0.3">
      <c r="A1810" s="21">
        <v>38583</v>
      </c>
      <c r="B1810">
        <v>0.64664669034776989</v>
      </c>
      <c r="C1810">
        <v>0.76443112689851334</v>
      </c>
    </row>
    <row r="1811" spans="1:3" x14ac:dyDescent="0.3">
      <c r="A1811" s="21">
        <v>38590</v>
      </c>
      <c r="B1811">
        <v>0.64375963972264105</v>
      </c>
      <c r="C1811">
        <v>0.76250642648176059</v>
      </c>
    </row>
    <row r="1812" spans="1:3" x14ac:dyDescent="0.3">
      <c r="A1812" s="21">
        <v>38597</v>
      </c>
      <c r="B1812">
        <v>0.64723346378265456</v>
      </c>
      <c r="C1812">
        <v>0.7648223091884363</v>
      </c>
    </row>
    <row r="1813" spans="1:3" x14ac:dyDescent="0.3">
      <c r="A1813" s="21">
        <v>38604</v>
      </c>
      <c r="B1813">
        <v>0.65086551447229379</v>
      </c>
      <c r="C1813">
        <v>0.76724367631486268</v>
      </c>
    </row>
    <row r="1814" spans="1:3" x14ac:dyDescent="0.3">
      <c r="A1814" s="21">
        <v>38611</v>
      </c>
      <c r="B1814">
        <v>0.64549864680957547</v>
      </c>
      <c r="C1814">
        <v>0.7636657645397168</v>
      </c>
    </row>
    <row r="1815" spans="1:3" x14ac:dyDescent="0.3">
      <c r="A1815" s="21">
        <v>38618</v>
      </c>
      <c r="B1815">
        <v>0.64670602757118179</v>
      </c>
      <c r="C1815">
        <v>0.76447068504745441</v>
      </c>
    </row>
    <row r="1816" spans="1:3" x14ac:dyDescent="0.3">
      <c r="A1816" s="21">
        <v>38625</v>
      </c>
      <c r="B1816">
        <v>0.64452080310474857</v>
      </c>
      <c r="C1816">
        <v>0.76301386873649912</v>
      </c>
    </row>
    <row r="1817" spans="1:3" x14ac:dyDescent="0.3">
      <c r="A1817" s="21">
        <v>38632</v>
      </c>
      <c r="B1817">
        <v>0.66237190460585849</v>
      </c>
      <c r="C1817">
        <v>0.77491460307057214</v>
      </c>
    </row>
    <row r="1818" spans="1:3" x14ac:dyDescent="0.3">
      <c r="A1818" s="21">
        <v>38639</v>
      </c>
      <c r="B1818">
        <v>0.66674332830160477</v>
      </c>
      <c r="C1818">
        <v>0.7778288855344031</v>
      </c>
    </row>
    <row r="1819" spans="1:3" x14ac:dyDescent="0.3">
      <c r="A1819" s="21">
        <v>38646</v>
      </c>
      <c r="B1819">
        <v>0.66755299913344657</v>
      </c>
      <c r="C1819">
        <v>0.77836866608896438</v>
      </c>
    </row>
    <row r="1820" spans="1:3" x14ac:dyDescent="0.3">
      <c r="A1820" s="21">
        <v>38653</v>
      </c>
      <c r="B1820">
        <v>0.66936766728014296</v>
      </c>
      <c r="C1820">
        <v>0.77957844485342864</v>
      </c>
    </row>
    <row r="1821" spans="1:3" x14ac:dyDescent="0.3">
      <c r="A1821" s="21">
        <v>38660</v>
      </c>
      <c r="B1821">
        <v>0.67025254001566714</v>
      </c>
      <c r="C1821">
        <v>0.78016836001044476</v>
      </c>
    </row>
    <row r="1822" spans="1:3" x14ac:dyDescent="0.3">
      <c r="A1822" s="21">
        <v>38667</v>
      </c>
      <c r="B1822">
        <v>0.67073748993236115</v>
      </c>
      <c r="C1822">
        <v>0.78049165995490744</v>
      </c>
    </row>
    <row r="1823" spans="1:3" x14ac:dyDescent="0.3">
      <c r="A1823" s="21">
        <v>38674</v>
      </c>
      <c r="B1823">
        <v>0.67330228822879024</v>
      </c>
      <c r="C1823">
        <v>0.78220152548585997</v>
      </c>
    </row>
    <row r="1824" spans="1:3" x14ac:dyDescent="0.3">
      <c r="A1824" s="21">
        <v>38681</v>
      </c>
      <c r="B1824">
        <v>0.6738818143783234</v>
      </c>
      <c r="C1824">
        <v>0.78258787625221538</v>
      </c>
    </row>
    <row r="1825" spans="1:3" x14ac:dyDescent="0.3">
      <c r="A1825" s="21">
        <v>38688</v>
      </c>
      <c r="B1825">
        <v>0.68418944091706724</v>
      </c>
      <c r="C1825">
        <v>0.78945962727804464</v>
      </c>
    </row>
    <row r="1826" spans="1:3" x14ac:dyDescent="0.3">
      <c r="A1826" s="21">
        <v>38695</v>
      </c>
      <c r="B1826">
        <v>0.6875791132980974</v>
      </c>
      <c r="C1826">
        <v>0.79171940886539816</v>
      </c>
    </row>
    <row r="1827" spans="1:3" x14ac:dyDescent="0.3">
      <c r="A1827" s="21">
        <v>38702</v>
      </c>
      <c r="B1827">
        <v>0.69386615185539646</v>
      </c>
      <c r="C1827">
        <v>0.79591076790359749</v>
      </c>
    </row>
    <row r="1828" spans="1:3" x14ac:dyDescent="0.3">
      <c r="A1828" s="21">
        <v>38709</v>
      </c>
      <c r="B1828">
        <v>0.69741657141796187</v>
      </c>
      <c r="C1828">
        <v>0.79827771427864136</v>
      </c>
    </row>
    <row r="1829" spans="1:3" x14ac:dyDescent="0.3">
      <c r="A1829" s="21">
        <v>38716</v>
      </c>
      <c r="B1829">
        <v>0.66945708913591484</v>
      </c>
      <c r="C1829">
        <v>0.77963805942394293</v>
      </c>
    </row>
    <row r="1830" spans="1:3" x14ac:dyDescent="0.3">
      <c r="A1830" s="21">
        <v>38723</v>
      </c>
      <c r="B1830">
        <v>0.66965647284671903</v>
      </c>
      <c r="C1830">
        <v>0.77977098189781269</v>
      </c>
    </row>
    <row r="1831" spans="1:3" x14ac:dyDescent="0.3">
      <c r="A1831" s="21">
        <v>38730</v>
      </c>
      <c r="B1831">
        <v>0.66973367372338233</v>
      </c>
      <c r="C1831">
        <v>0.7798224491489214</v>
      </c>
    </row>
    <row r="1832" spans="1:3" x14ac:dyDescent="0.3">
      <c r="A1832" s="21">
        <v>38737</v>
      </c>
      <c r="B1832">
        <v>0.66167075624322058</v>
      </c>
      <c r="C1832">
        <v>0.77444717082881331</v>
      </c>
    </row>
    <row r="1833" spans="1:3" x14ac:dyDescent="0.3">
      <c r="A1833" s="21">
        <v>38744</v>
      </c>
      <c r="B1833">
        <v>0.65813255315171182</v>
      </c>
      <c r="C1833">
        <v>0.77208836876780784</v>
      </c>
    </row>
    <row r="1834" spans="1:3" x14ac:dyDescent="0.3">
      <c r="A1834" s="21">
        <v>38751</v>
      </c>
      <c r="B1834">
        <v>0.6646104125183292</v>
      </c>
      <c r="C1834">
        <v>0.77640694167888613</v>
      </c>
    </row>
    <row r="1835" spans="1:3" x14ac:dyDescent="0.3">
      <c r="A1835" s="21">
        <v>38758</v>
      </c>
      <c r="B1835">
        <v>0.66422977621677659</v>
      </c>
      <c r="C1835">
        <v>0.77615318414451751</v>
      </c>
    </row>
    <row r="1836" spans="1:3" x14ac:dyDescent="0.3">
      <c r="A1836" s="21">
        <v>38765</v>
      </c>
      <c r="B1836">
        <v>0.67458973536325662</v>
      </c>
      <c r="C1836">
        <v>0.78305982357550419</v>
      </c>
    </row>
    <row r="1837" spans="1:3" x14ac:dyDescent="0.3">
      <c r="A1837" s="21">
        <v>38772</v>
      </c>
      <c r="B1837">
        <v>0.67408108331057437</v>
      </c>
      <c r="C1837">
        <v>0.78272072220704947</v>
      </c>
    </row>
    <row r="1838" spans="1:3" x14ac:dyDescent="0.3">
      <c r="A1838" s="21">
        <v>38779</v>
      </c>
      <c r="B1838">
        <v>0.67437759848594614</v>
      </c>
      <c r="C1838">
        <v>0.78291839899063098</v>
      </c>
    </row>
    <row r="1839" spans="1:3" x14ac:dyDescent="0.3">
      <c r="A1839" s="21">
        <v>38786</v>
      </c>
      <c r="B1839">
        <v>0.67973335920795608</v>
      </c>
      <c r="C1839">
        <v>0.78648890613863742</v>
      </c>
    </row>
    <row r="1840" spans="1:3" x14ac:dyDescent="0.3">
      <c r="A1840" s="21">
        <v>38793</v>
      </c>
      <c r="B1840">
        <v>0.67563777800907554</v>
      </c>
      <c r="C1840">
        <v>0.78375851867271717</v>
      </c>
    </row>
    <row r="1841" spans="1:3" x14ac:dyDescent="0.3">
      <c r="A1841" s="21">
        <v>38800</v>
      </c>
      <c r="B1841">
        <v>0.6584042336382695</v>
      </c>
      <c r="C1841">
        <v>0.7722694890921793</v>
      </c>
    </row>
    <row r="1842" spans="1:3" x14ac:dyDescent="0.3">
      <c r="A1842" s="21">
        <v>38807</v>
      </c>
      <c r="B1842">
        <v>0.6533782245886216</v>
      </c>
      <c r="C1842">
        <v>0.76891881639241422</v>
      </c>
    </row>
    <row r="1843" spans="1:3" x14ac:dyDescent="0.3">
      <c r="A1843" s="21">
        <v>38814</v>
      </c>
      <c r="B1843">
        <v>0.64031435592298702</v>
      </c>
      <c r="C1843">
        <v>0.76020957061532457</v>
      </c>
    </row>
    <row r="1844" spans="1:3" x14ac:dyDescent="0.3">
      <c r="A1844" s="21">
        <v>38821</v>
      </c>
      <c r="B1844">
        <v>0.64995168006191628</v>
      </c>
      <c r="C1844">
        <v>0.76663445337461067</v>
      </c>
    </row>
    <row r="1845" spans="1:3" x14ac:dyDescent="0.3">
      <c r="A1845" s="21">
        <v>38828</v>
      </c>
      <c r="B1845">
        <v>0.64814547661852973</v>
      </c>
      <c r="C1845">
        <v>0.76543031774568637</v>
      </c>
    </row>
    <row r="1846" spans="1:3" x14ac:dyDescent="0.3">
      <c r="A1846" s="21">
        <v>38835</v>
      </c>
      <c r="B1846">
        <v>0.64857539296537614</v>
      </c>
      <c r="C1846">
        <v>0.76571692864358409</v>
      </c>
    </row>
    <row r="1847" spans="1:3" x14ac:dyDescent="0.3">
      <c r="A1847" s="21">
        <v>38842</v>
      </c>
      <c r="B1847">
        <v>0.65158691826743886</v>
      </c>
      <c r="C1847">
        <v>0.76772461217829269</v>
      </c>
    </row>
    <row r="1848" spans="1:3" x14ac:dyDescent="0.3">
      <c r="A1848" s="21">
        <v>38849</v>
      </c>
      <c r="B1848">
        <v>0.65564644639632885</v>
      </c>
      <c r="C1848">
        <v>0.77043096426421909</v>
      </c>
    </row>
    <row r="1849" spans="1:3" x14ac:dyDescent="0.3">
      <c r="A1849" s="21">
        <v>38856</v>
      </c>
      <c r="B1849">
        <v>0.65308386419768083</v>
      </c>
      <c r="C1849">
        <v>0.76872257613178718</v>
      </c>
    </row>
    <row r="1850" spans="1:3" x14ac:dyDescent="0.3">
      <c r="A1850" s="21">
        <v>38863</v>
      </c>
      <c r="B1850">
        <v>0.65428694670850363</v>
      </c>
      <c r="C1850">
        <v>0.76952463113900227</v>
      </c>
    </row>
    <row r="1851" spans="1:3" x14ac:dyDescent="0.3">
      <c r="A1851" s="21">
        <v>38870</v>
      </c>
      <c r="B1851">
        <v>0.65486714105904731</v>
      </c>
      <c r="C1851">
        <v>0.76991142737269813</v>
      </c>
    </row>
    <row r="1852" spans="1:3" x14ac:dyDescent="0.3">
      <c r="A1852" s="21">
        <v>38877</v>
      </c>
      <c r="B1852">
        <v>0.6460797197365864</v>
      </c>
      <c r="C1852">
        <v>0.7640531464910576</v>
      </c>
    </row>
    <row r="1853" spans="1:3" x14ac:dyDescent="0.3">
      <c r="A1853" s="21">
        <v>38884</v>
      </c>
      <c r="B1853">
        <v>0.64712242606612103</v>
      </c>
      <c r="C1853">
        <v>0.76474828404408057</v>
      </c>
    </row>
    <row r="1854" spans="1:3" x14ac:dyDescent="0.3">
      <c r="A1854" s="21">
        <v>38891</v>
      </c>
      <c r="B1854">
        <v>0.64792125882921459</v>
      </c>
      <c r="C1854">
        <v>0.76528083921947654</v>
      </c>
    </row>
    <row r="1855" spans="1:3" x14ac:dyDescent="0.3">
      <c r="A1855" s="21">
        <v>38898</v>
      </c>
      <c r="B1855">
        <v>0.65566218453868153</v>
      </c>
      <c r="C1855">
        <v>0.77044145635912087</v>
      </c>
    </row>
    <row r="1856" spans="1:3" x14ac:dyDescent="0.3">
      <c r="A1856" s="21">
        <v>38905</v>
      </c>
      <c r="B1856">
        <v>0.65727002499119569</v>
      </c>
      <c r="C1856">
        <v>0.77151334999413068</v>
      </c>
    </row>
    <row r="1857" spans="1:3" x14ac:dyDescent="0.3">
      <c r="A1857" s="21">
        <v>38912</v>
      </c>
      <c r="B1857">
        <v>0.65341239536894002</v>
      </c>
      <c r="C1857">
        <v>0.76894159691262665</v>
      </c>
    </row>
    <row r="1858" spans="1:3" x14ac:dyDescent="0.3">
      <c r="A1858" s="21">
        <v>38919</v>
      </c>
      <c r="B1858">
        <v>0.65233403035408466</v>
      </c>
      <c r="C1858">
        <v>0.768222686902723</v>
      </c>
    </row>
    <row r="1859" spans="1:3" x14ac:dyDescent="0.3">
      <c r="A1859" s="21">
        <v>38926</v>
      </c>
      <c r="B1859">
        <v>0.64909323533769336</v>
      </c>
      <c r="C1859">
        <v>0.76606215689179546</v>
      </c>
    </row>
    <row r="1860" spans="1:3" x14ac:dyDescent="0.3">
      <c r="A1860" s="21">
        <v>38933</v>
      </c>
      <c r="B1860">
        <v>0.64822525390163199</v>
      </c>
      <c r="C1860">
        <v>0.76548350260108766</v>
      </c>
    </row>
    <row r="1861" spans="1:3" x14ac:dyDescent="0.3">
      <c r="A1861" s="21">
        <v>38940</v>
      </c>
      <c r="B1861">
        <v>0.64940425658768175</v>
      </c>
      <c r="C1861">
        <v>0.76626950439178776</v>
      </c>
    </row>
    <row r="1862" spans="1:3" x14ac:dyDescent="0.3">
      <c r="A1862" s="21">
        <v>38947</v>
      </c>
      <c r="B1862">
        <v>0.64851215325358702</v>
      </c>
      <c r="C1862">
        <v>0.7656747688357245</v>
      </c>
    </row>
    <row r="1863" spans="1:3" x14ac:dyDescent="0.3">
      <c r="A1863" s="21">
        <v>38954</v>
      </c>
      <c r="B1863">
        <v>0.65273627573846227</v>
      </c>
      <c r="C1863">
        <v>0.76849085049230814</v>
      </c>
    </row>
    <row r="1864" spans="1:3" x14ac:dyDescent="0.3">
      <c r="A1864" s="21">
        <v>38961</v>
      </c>
      <c r="B1864">
        <v>0.66432087438195164</v>
      </c>
      <c r="C1864">
        <v>0.77621391625463454</v>
      </c>
    </row>
    <row r="1865" spans="1:3" x14ac:dyDescent="0.3">
      <c r="A1865" s="21">
        <v>38968</v>
      </c>
      <c r="B1865">
        <v>0.66500407494589431</v>
      </c>
      <c r="C1865">
        <v>0.77666938329726287</v>
      </c>
    </row>
    <row r="1866" spans="1:3" x14ac:dyDescent="0.3">
      <c r="A1866" s="21">
        <v>38975</v>
      </c>
      <c r="B1866">
        <v>0.68545295983279919</v>
      </c>
      <c r="C1866">
        <v>0.79030197322186602</v>
      </c>
    </row>
    <row r="1867" spans="1:3" x14ac:dyDescent="0.3">
      <c r="A1867" s="21">
        <v>38982</v>
      </c>
      <c r="B1867">
        <v>0.73509796755266432</v>
      </c>
      <c r="C1867">
        <v>0.8233986450351094</v>
      </c>
    </row>
    <row r="1868" spans="1:3" x14ac:dyDescent="0.3">
      <c r="A1868" s="21">
        <v>38989</v>
      </c>
      <c r="B1868">
        <v>0.72719735584766576</v>
      </c>
      <c r="C1868">
        <v>0.81813157056511043</v>
      </c>
    </row>
    <row r="1869" spans="1:3" x14ac:dyDescent="0.3">
      <c r="A1869" s="21">
        <v>38996</v>
      </c>
      <c r="B1869">
        <v>0.73230997056996072</v>
      </c>
      <c r="C1869">
        <v>0.82153998037997389</v>
      </c>
    </row>
    <row r="1870" spans="1:3" x14ac:dyDescent="0.3">
      <c r="A1870" s="21">
        <v>39003</v>
      </c>
      <c r="B1870">
        <v>0.73432264468948016</v>
      </c>
      <c r="C1870">
        <v>0.82288176312631989</v>
      </c>
    </row>
    <row r="1871" spans="1:3" x14ac:dyDescent="0.3">
      <c r="A1871" s="21">
        <v>39010</v>
      </c>
      <c r="B1871">
        <v>0.7455855778867797</v>
      </c>
      <c r="C1871">
        <v>0.83039038525785291</v>
      </c>
    </row>
    <row r="1872" spans="1:3" x14ac:dyDescent="0.3">
      <c r="A1872" s="21">
        <v>39017</v>
      </c>
      <c r="B1872">
        <v>0.74667715824004599</v>
      </c>
      <c r="C1872">
        <v>0.83111810549336373</v>
      </c>
    </row>
    <row r="1873" spans="1:3" x14ac:dyDescent="0.3">
      <c r="A1873" s="21">
        <v>39024</v>
      </c>
      <c r="B1873">
        <v>0.7417289577052727</v>
      </c>
      <c r="C1873">
        <v>0.82781930513684832</v>
      </c>
    </row>
    <row r="1874" spans="1:3" x14ac:dyDescent="0.3">
      <c r="A1874" s="21">
        <v>39031</v>
      </c>
      <c r="B1874">
        <v>0.74760047689416742</v>
      </c>
      <c r="C1874">
        <v>0.83173365126277832</v>
      </c>
    </row>
    <row r="1875" spans="1:3" x14ac:dyDescent="0.3">
      <c r="A1875" s="21">
        <v>39038</v>
      </c>
      <c r="B1875">
        <v>0.74883703914249633</v>
      </c>
      <c r="C1875">
        <v>0.83255802609499741</v>
      </c>
    </row>
    <row r="1876" spans="1:3" x14ac:dyDescent="0.3">
      <c r="A1876" s="21">
        <v>39045</v>
      </c>
      <c r="B1876">
        <v>0.74869905926680269</v>
      </c>
      <c r="C1876">
        <v>0.83246603951120146</v>
      </c>
    </row>
    <row r="1877" spans="1:3" x14ac:dyDescent="0.3">
      <c r="A1877" s="21">
        <v>39052</v>
      </c>
      <c r="B1877">
        <v>0.74806075076877332</v>
      </c>
      <c r="C1877">
        <v>0.83204050051251566</v>
      </c>
    </row>
    <row r="1878" spans="1:3" x14ac:dyDescent="0.3">
      <c r="A1878" s="21">
        <v>39059</v>
      </c>
      <c r="B1878">
        <v>0.74821995454980594</v>
      </c>
      <c r="C1878">
        <v>0.83214663636653718</v>
      </c>
    </row>
    <row r="1879" spans="1:3" x14ac:dyDescent="0.3">
      <c r="A1879" s="21">
        <v>39066</v>
      </c>
      <c r="B1879">
        <v>0.74670987605340389</v>
      </c>
      <c r="C1879">
        <v>0.83113991736893544</v>
      </c>
    </row>
    <row r="1880" spans="1:3" x14ac:dyDescent="0.3">
      <c r="A1880" s="21">
        <v>39073</v>
      </c>
      <c r="B1880">
        <v>0.74518781623275121</v>
      </c>
      <c r="C1880">
        <v>0.83012521082183399</v>
      </c>
    </row>
    <row r="1881" spans="1:3" x14ac:dyDescent="0.3">
      <c r="A1881" s="21">
        <v>39080</v>
      </c>
      <c r="B1881">
        <v>0.74506733956835258</v>
      </c>
      <c r="C1881">
        <v>0.83004489304556839</v>
      </c>
    </row>
    <row r="1882" spans="1:3" x14ac:dyDescent="0.3">
      <c r="A1882" s="21">
        <v>39087</v>
      </c>
      <c r="B1882">
        <v>0.74796589676878877</v>
      </c>
      <c r="C1882">
        <v>0.83197726451252563</v>
      </c>
    </row>
    <row r="1883" spans="1:3" x14ac:dyDescent="0.3">
      <c r="A1883" s="21">
        <v>39094</v>
      </c>
      <c r="B1883">
        <v>0.74731113954020234</v>
      </c>
      <c r="C1883">
        <v>0.83154075969346808</v>
      </c>
    </row>
    <row r="1884" spans="1:3" x14ac:dyDescent="0.3">
      <c r="A1884" s="21">
        <v>39101</v>
      </c>
      <c r="B1884">
        <v>0.74778467829010353</v>
      </c>
      <c r="C1884">
        <v>0.83185645219340221</v>
      </c>
    </row>
    <row r="1885" spans="1:3" x14ac:dyDescent="0.3">
      <c r="A1885" s="21">
        <v>39108</v>
      </c>
      <c r="B1885">
        <v>0.74790473269194901</v>
      </c>
      <c r="C1885">
        <v>0.83193648846129942</v>
      </c>
    </row>
    <row r="1886" spans="1:3" x14ac:dyDescent="0.3">
      <c r="A1886" s="21">
        <v>39115</v>
      </c>
      <c r="B1886">
        <v>0.74739661049576867</v>
      </c>
      <c r="C1886">
        <v>0.8315977403305127</v>
      </c>
    </row>
    <row r="1887" spans="1:3" x14ac:dyDescent="0.3">
      <c r="A1887" s="21">
        <v>39122</v>
      </c>
      <c r="B1887">
        <v>0.74633677237112839</v>
      </c>
      <c r="C1887">
        <v>0.83089118158075204</v>
      </c>
    </row>
    <row r="1888" spans="1:3" x14ac:dyDescent="0.3">
      <c r="A1888" s="21">
        <v>39129</v>
      </c>
      <c r="B1888">
        <v>0.74477130487024712</v>
      </c>
      <c r="C1888">
        <v>0.82984753658016464</v>
      </c>
    </row>
    <row r="1889" spans="1:3" x14ac:dyDescent="0.3">
      <c r="A1889" s="21">
        <v>39136</v>
      </c>
      <c r="B1889">
        <v>0.74736899471790053</v>
      </c>
      <c r="C1889">
        <v>0.83157932981193361</v>
      </c>
    </row>
    <row r="1890" spans="1:3" x14ac:dyDescent="0.3">
      <c r="A1890" s="21">
        <v>39143</v>
      </c>
      <c r="B1890">
        <v>0.73758794195407329</v>
      </c>
      <c r="C1890">
        <v>0.82505862796938212</v>
      </c>
    </row>
    <row r="1891" spans="1:3" x14ac:dyDescent="0.3">
      <c r="A1891" s="21">
        <v>39150</v>
      </c>
      <c r="B1891">
        <v>0.73753184789416448</v>
      </c>
      <c r="C1891">
        <v>0.82502123192944266</v>
      </c>
    </row>
    <row r="1892" spans="1:3" x14ac:dyDescent="0.3">
      <c r="A1892" s="21">
        <v>39157</v>
      </c>
      <c r="B1892">
        <v>0.74045580616032136</v>
      </c>
      <c r="C1892">
        <v>0.82697053744021443</v>
      </c>
    </row>
    <row r="1893" spans="1:3" x14ac:dyDescent="0.3">
      <c r="A1893" s="21">
        <v>39164</v>
      </c>
      <c r="B1893">
        <v>0.74495181638239705</v>
      </c>
      <c r="C1893">
        <v>0.82996787758826462</v>
      </c>
    </row>
    <row r="1894" spans="1:3" x14ac:dyDescent="0.3">
      <c r="A1894" s="21">
        <v>39171</v>
      </c>
      <c r="B1894">
        <v>0.74472498683744681</v>
      </c>
      <c r="C1894">
        <v>0.82981665789163117</v>
      </c>
    </row>
    <row r="1895" spans="1:3" x14ac:dyDescent="0.3">
      <c r="A1895" s="21">
        <v>39178</v>
      </c>
      <c r="B1895">
        <v>0.74589611869443861</v>
      </c>
      <c r="C1895">
        <v>0.83059741246295926</v>
      </c>
    </row>
    <row r="1896" spans="1:3" x14ac:dyDescent="0.3">
      <c r="A1896" s="21">
        <v>39185</v>
      </c>
      <c r="B1896">
        <v>0.74433333139587843</v>
      </c>
      <c r="C1896">
        <v>0.82955555426391858</v>
      </c>
    </row>
    <row r="1897" spans="1:3" x14ac:dyDescent="0.3">
      <c r="A1897" s="21">
        <v>39192</v>
      </c>
      <c r="B1897">
        <v>0.74709591169616285</v>
      </c>
      <c r="C1897">
        <v>0.83139727446410872</v>
      </c>
    </row>
    <row r="1898" spans="1:3" x14ac:dyDescent="0.3">
      <c r="A1898" s="21">
        <v>39199</v>
      </c>
      <c r="B1898">
        <v>0.74650475254827242</v>
      </c>
      <c r="C1898">
        <v>0.83100316836551469</v>
      </c>
    </row>
    <row r="1899" spans="1:3" x14ac:dyDescent="0.3">
      <c r="A1899" s="21">
        <v>39206</v>
      </c>
      <c r="B1899">
        <v>0.74247267721176202</v>
      </c>
      <c r="C1899">
        <v>0.82831511814117453</v>
      </c>
    </row>
    <row r="1900" spans="1:3" x14ac:dyDescent="0.3">
      <c r="A1900" s="21">
        <v>39213</v>
      </c>
      <c r="B1900">
        <v>0.76948566877151947</v>
      </c>
      <c r="C1900">
        <v>0.84632377918101298</v>
      </c>
    </row>
    <row r="1901" spans="1:3" x14ac:dyDescent="0.3">
      <c r="A1901" s="21">
        <v>39220</v>
      </c>
      <c r="B1901">
        <v>0.77970315206573226</v>
      </c>
      <c r="C1901">
        <v>0.85313543471048836</v>
      </c>
    </row>
    <row r="1902" spans="1:3" x14ac:dyDescent="0.3">
      <c r="A1902" s="21">
        <v>39227</v>
      </c>
      <c r="B1902">
        <v>0.77927668139336259</v>
      </c>
      <c r="C1902">
        <v>0.85285112092890847</v>
      </c>
    </row>
    <row r="1903" spans="1:3" x14ac:dyDescent="0.3">
      <c r="A1903" s="21">
        <v>39234</v>
      </c>
      <c r="B1903">
        <v>0.76832812038616172</v>
      </c>
      <c r="C1903">
        <v>0.845552080257441</v>
      </c>
    </row>
    <row r="1904" spans="1:3" x14ac:dyDescent="0.3">
      <c r="A1904" s="21">
        <v>39241</v>
      </c>
      <c r="B1904">
        <v>0.77989823402114666</v>
      </c>
      <c r="C1904">
        <v>0.85326548934743096</v>
      </c>
    </row>
    <row r="1905" spans="1:3" x14ac:dyDescent="0.3">
      <c r="A1905" s="21">
        <v>39248</v>
      </c>
      <c r="B1905">
        <v>0.78453359010721291</v>
      </c>
      <c r="C1905">
        <v>0.85635572673814175</v>
      </c>
    </row>
    <row r="1906" spans="1:3" x14ac:dyDescent="0.3">
      <c r="A1906" s="21">
        <v>39255</v>
      </c>
      <c r="B1906">
        <v>0.79165569131940383</v>
      </c>
      <c r="C1906">
        <v>0.86110379421293581</v>
      </c>
    </row>
    <row r="1907" spans="1:3" x14ac:dyDescent="0.3">
      <c r="A1907" s="21">
        <v>39262</v>
      </c>
      <c r="B1907">
        <v>0.78843813878289626</v>
      </c>
      <c r="C1907">
        <v>0.85895875918859754</v>
      </c>
    </row>
    <row r="1908" spans="1:3" x14ac:dyDescent="0.3">
      <c r="A1908" s="21">
        <v>39269</v>
      </c>
      <c r="B1908">
        <v>0.7587035707813341</v>
      </c>
      <c r="C1908">
        <v>0.8391357138542227</v>
      </c>
    </row>
    <row r="1909" spans="1:3" x14ac:dyDescent="0.3">
      <c r="A1909" s="21">
        <v>39276</v>
      </c>
      <c r="B1909">
        <v>0.72432086336789003</v>
      </c>
      <c r="C1909">
        <v>0.81621390891192658</v>
      </c>
    </row>
    <row r="1910" spans="1:3" x14ac:dyDescent="0.3">
      <c r="A1910" s="21">
        <v>39283</v>
      </c>
      <c r="B1910">
        <v>0.72686123858696816</v>
      </c>
      <c r="C1910">
        <v>0.817907492391312</v>
      </c>
    </row>
    <row r="1911" spans="1:3" x14ac:dyDescent="0.3">
      <c r="A1911" s="21">
        <v>39290</v>
      </c>
      <c r="B1911">
        <v>0.74472192984252861</v>
      </c>
      <c r="C1911">
        <v>0.82981461989501915</v>
      </c>
    </row>
    <row r="1912" spans="1:3" x14ac:dyDescent="0.3">
      <c r="A1912" s="21">
        <v>39297</v>
      </c>
      <c r="B1912">
        <v>0.72325949319230776</v>
      </c>
      <c r="C1912">
        <v>0.81550632879487184</v>
      </c>
    </row>
    <row r="1913" spans="1:3" x14ac:dyDescent="0.3">
      <c r="A1913" s="21">
        <v>39304</v>
      </c>
      <c r="B1913">
        <v>0.7287795471648939</v>
      </c>
      <c r="C1913">
        <v>0.81918636477659579</v>
      </c>
    </row>
    <row r="1914" spans="1:3" x14ac:dyDescent="0.3">
      <c r="A1914" s="21">
        <v>39311</v>
      </c>
      <c r="B1914">
        <v>0.72275949775311821</v>
      </c>
      <c r="C1914">
        <v>0.81517299850207903</v>
      </c>
    </row>
    <row r="1915" spans="1:3" x14ac:dyDescent="0.3">
      <c r="A1915" s="21">
        <v>39318</v>
      </c>
      <c r="B1915">
        <v>0.72071191851478722</v>
      </c>
      <c r="C1915">
        <v>0.81380794567652492</v>
      </c>
    </row>
    <row r="1916" spans="1:3" x14ac:dyDescent="0.3">
      <c r="A1916" s="21">
        <v>39325</v>
      </c>
      <c r="B1916">
        <v>0.71751014086420217</v>
      </c>
      <c r="C1916">
        <v>0.81167342724280145</v>
      </c>
    </row>
    <row r="1917" spans="1:3" x14ac:dyDescent="0.3">
      <c r="A1917" s="21">
        <v>39332</v>
      </c>
      <c r="B1917">
        <v>0.71493629455649588</v>
      </c>
      <c r="C1917">
        <v>0.80995752970433066</v>
      </c>
    </row>
    <row r="1918" spans="1:3" x14ac:dyDescent="0.3">
      <c r="A1918" s="21">
        <v>39339</v>
      </c>
      <c r="B1918">
        <v>0.70558532578602706</v>
      </c>
      <c r="C1918">
        <v>0.80372355052401778</v>
      </c>
    </row>
    <row r="1919" spans="1:3" x14ac:dyDescent="0.3">
      <c r="A1919" s="21">
        <v>39346</v>
      </c>
      <c r="B1919">
        <v>0.70649199690395892</v>
      </c>
      <c r="C1919">
        <v>0.80432799793597254</v>
      </c>
    </row>
    <row r="1920" spans="1:3" x14ac:dyDescent="0.3">
      <c r="A1920" s="21">
        <v>39353</v>
      </c>
      <c r="B1920">
        <v>0.70565304935510631</v>
      </c>
      <c r="C1920">
        <v>0.8037686995700708</v>
      </c>
    </row>
    <row r="1921" spans="1:3" x14ac:dyDescent="0.3">
      <c r="A1921" s="21">
        <v>39360</v>
      </c>
      <c r="B1921">
        <v>0.73572209967990498</v>
      </c>
      <c r="C1921">
        <v>0.82381473311993658</v>
      </c>
    </row>
    <row r="1922" spans="1:3" x14ac:dyDescent="0.3">
      <c r="A1922" s="21">
        <v>39367</v>
      </c>
      <c r="B1922">
        <v>0.76943942605053461</v>
      </c>
      <c r="C1922">
        <v>0.84629295070035604</v>
      </c>
    </row>
    <row r="1923" spans="1:3" x14ac:dyDescent="0.3">
      <c r="A1923" s="21">
        <v>39374</v>
      </c>
      <c r="B1923">
        <v>0.76917012246648941</v>
      </c>
      <c r="C1923">
        <v>0.84611341497765957</v>
      </c>
    </row>
    <row r="1924" spans="1:3" x14ac:dyDescent="0.3">
      <c r="A1924" s="21">
        <v>39381</v>
      </c>
      <c r="B1924">
        <v>0.77622711428645796</v>
      </c>
      <c r="C1924">
        <v>0.85081807619097216</v>
      </c>
    </row>
    <row r="1925" spans="1:3" x14ac:dyDescent="0.3">
      <c r="A1925" s="21">
        <v>39388</v>
      </c>
      <c r="B1925">
        <v>0.77138555523096741</v>
      </c>
      <c r="C1925">
        <v>0.84759037015397809</v>
      </c>
    </row>
    <row r="1926" spans="1:3" x14ac:dyDescent="0.3">
      <c r="A1926" s="21">
        <v>39395</v>
      </c>
      <c r="B1926">
        <v>0.76191408757062651</v>
      </c>
      <c r="C1926">
        <v>0.84127605838041741</v>
      </c>
    </row>
    <row r="1927" spans="1:3" x14ac:dyDescent="0.3">
      <c r="A1927" s="21">
        <v>39402</v>
      </c>
      <c r="B1927">
        <v>0.75546988441307716</v>
      </c>
      <c r="C1927">
        <v>0.83697992294205159</v>
      </c>
    </row>
    <row r="1928" spans="1:3" x14ac:dyDescent="0.3">
      <c r="A1928" s="21">
        <v>39409</v>
      </c>
      <c r="B1928">
        <v>0.75279450537215176</v>
      </c>
      <c r="C1928">
        <v>0.8351963369147678</v>
      </c>
    </row>
    <row r="1929" spans="1:3" x14ac:dyDescent="0.3">
      <c r="A1929" s="21">
        <v>39416</v>
      </c>
      <c r="B1929">
        <v>0.74318493582126122</v>
      </c>
      <c r="C1929">
        <v>0.82878995721417392</v>
      </c>
    </row>
    <row r="1930" spans="1:3" x14ac:dyDescent="0.3">
      <c r="A1930" s="21">
        <v>39423</v>
      </c>
      <c r="B1930">
        <v>0.76127474330869294</v>
      </c>
      <c r="C1930">
        <v>0.84084982887246207</v>
      </c>
    </row>
    <row r="1931" spans="1:3" x14ac:dyDescent="0.3">
      <c r="A1931" s="21">
        <v>39430</v>
      </c>
      <c r="B1931">
        <v>0.76071085497363444</v>
      </c>
      <c r="C1931">
        <v>0.84047390331575622</v>
      </c>
    </row>
    <row r="1932" spans="1:3" x14ac:dyDescent="0.3">
      <c r="A1932" s="21">
        <v>39437</v>
      </c>
      <c r="B1932">
        <v>0.76332793613396088</v>
      </c>
      <c r="C1932">
        <v>0.84221862408930703</v>
      </c>
    </row>
    <row r="1933" spans="1:3" x14ac:dyDescent="0.3">
      <c r="A1933" s="21">
        <v>39444</v>
      </c>
      <c r="B1933">
        <v>0.7593488512764992</v>
      </c>
      <c r="C1933">
        <v>0.83956590085099936</v>
      </c>
    </row>
    <row r="1934" spans="1:3" x14ac:dyDescent="0.3">
      <c r="A1934" s="21">
        <v>39451</v>
      </c>
      <c r="B1934">
        <v>0.75924236089419916</v>
      </c>
      <c r="C1934">
        <v>0.83949490726279907</v>
      </c>
    </row>
    <row r="1935" spans="1:3" x14ac:dyDescent="0.3">
      <c r="A1935" s="21">
        <v>39458</v>
      </c>
      <c r="B1935">
        <v>0.74847890533622763</v>
      </c>
      <c r="C1935">
        <v>0.83231927022415175</v>
      </c>
    </row>
    <row r="1936" spans="1:3" x14ac:dyDescent="0.3">
      <c r="A1936" s="21">
        <v>39465</v>
      </c>
      <c r="B1936">
        <v>0.75557951793095213</v>
      </c>
      <c r="C1936">
        <v>0.83705301195396808</v>
      </c>
    </row>
    <row r="1937" spans="1:3" x14ac:dyDescent="0.3">
      <c r="A1937" s="21">
        <v>39472</v>
      </c>
      <c r="B1937">
        <v>0.75393404770819372</v>
      </c>
      <c r="C1937">
        <v>0.83595603180546241</v>
      </c>
    </row>
    <row r="1938" spans="1:3" x14ac:dyDescent="0.3">
      <c r="A1938" s="21">
        <v>39479</v>
      </c>
      <c r="B1938">
        <v>0.75289011325313626</v>
      </c>
      <c r="C1938">
        <v>0.83526007550209058</v>
      </c>
    </row>
    <row r="1939" spans="1:3" x14ac:dyDescent="0.3">
      <c r="A1939" s="21">
        <v>39486</v>
      </c>
      <c r="B1939">
        <v>0.74815903671735606</v>
      </c>
      <c r="C1939">
        <v>0.83210602447823745</v>
      </c>
    </row>
    <row r="1940" spans="1:3" x14ac:dyDescent="0.3">
      <c r="A1940" s="21">
        <v>39493</v>
      </c>
      <c r="B1940">
        <v>0.74358758544327463</v>
      </c>
      <c r="C1940">
        <v>0.8290583902955162</v>
      </c>
    </row>
    <row r="1941" spans="1:3" x14ac:dyDescent="0.3">
      <c r="A1941" s="21">
        <v>39500</v>
      </c>
      <c r="B1941">
        <v>0.74239469927708701</v>
      </c>
      <c r="C1941">
        <v>0.8282631328513913</v>
      </c>
    </row>
    <row r="1942" spans="1:3" x14ac:dyDescent="0.3">
      <c r="A1942" s="21">
        <v>39507</v>
      </c>
      <c r="B1942">
        <v>0.7543251764875909</v>
      </c>
      <c r="C1942">
        <v>0.83621678432506052</v>
      </c>
    </row>
    <row r="1943" spans="1:3" x14ac:dyDescent="0.3">
      <c r="A1943" s="21">
        <v>39514</v>
      </c>
      <c r="B1943">
        <v>0.75066822198902827</v>
      </c>
      <c r="C1943">
        <v>0.833778814659352</v>
      </c>
    </row>
    <row r="1944" spans="1:3" x14ac:dyDescent="0.3">
      <c r="A1944" s="21">
        <v>39521</v>
      </c>
      <c r="B1944">
        <v>0.74321435898994137</v>
      </c>
      <c r="C1944">
        <v>0.82880957265996102</v>
      </c>
    </row>
    <row r="1945" spans="1:3" x14ac:dyDescent="0.3">
      <c r="A1945" s="21">
        <v>39528</v>
      </c>
      <c r="B1945">
        <v>0.74808252414381027</v>
      </c>
      <c r="C1945">
        <v>0.8320550160958734</v>
      </c>
    </row>
    <row r="1946" spans="1:3" x14ac:dyDescent="0.3">
      <c r="A1946" s="21">
        <v>39535</v>
      </c>
      <c r="B1946">
        <v>0.74713994737627576</v>
      </c>
      <c r="C1946">
        <v>0.83142663158418351</v>
      </c>
    </row>
    <row r="1947" spans="1:3" x14ac:dyDescent="0.3">
      <c r="A1947" s="21">
        <v>39542</v>
      </c>
      <c r="B1947">
        <v>0.75364942286843151</v>
      </c>
      <c r="C1947">
        <v>0.83576628191228741</v>
      </c>
    </row>
    <row r="1948" spans="1:3" x14ac:dyDescent="0.3">
      <c r="A1948" s="21">
        <v>39549</v>
      </c>
      <c r="B1948">
        <v>0.74583934532767315</v>
      </c>
      <c r="C1948">
        <v>0.83055956355178207</v>
      </c>
    </row>
    <row r="1949" spans="1:3" x14ac:dyDescent="0.3">
      <c r="A1949" s="21">
        <v>39556</v>
      </c>
      <c r="B1949">
        <v>0.7471388499859839</v>
      </c>
      <c r="C1949">
        <v>0.83142589999065597</v>
      </c>
    </row>
    <row r="1950" spans="1:3" x14ac:dyDescent="0.3">
      <c r="A1950" s="21">
        <v>39563</v>
      </c>
      <c r="B1950">
        <v>0.7577347110322098</v>
      </c>
      <c r="C1950">
        <v>0.83848980735480638</v>
      </c>
    </row>
    <row r="1951" spans="1:3" x14ac:dyDescent="0.3">
      <c r="A1951" s="21">
        <v>39570</v>
      </c>
      <c r="B1951">
        <v>0.7581794333138494</v>
      </c>
      <c r="C1951">
        <v>0.83878628887589957</v>
      </c>
    </row>
    <row r="1952" spans="1:3" x14ac:dyDescent="0.3">
      <c r="A1952" s="21">
        <v>39577</v>
      </c>
      <c r="B1952">
        <v>0.75620680373008786</v>
      </c>
      <c r="C1952">
        <v>0.83747120248672502</v>
      </c>
    </row>
    <row r="1953" spans="1:3" x14ac:dyDescent="0.3">
      <c r="A1953" s="21">
        <v>39584</v>
      </c>
      <c r="B1953">
        <v>0.76018464124800322</v>
      </c>
      <c r="C1953">
        <v>0.84012309416533526</v>
      </c>
    </row>
    <row r="1954" spans="1:3" x14ac:dyDescent="0.3">
      <c r="A1954" s="21">
        <v>39591</v>
      </c>
      <c r="B1954">
        <v>0.75782465355508077</v>
      </c>
      <c r="C1954">
        <v>0.83854976903672018</v>
      </c>
    </row>
    <row r="1955" spans="1:3" x14ac:dyDescent="0.3">
      <c r="A1955" s="21">
        <v>39598</v>
      </c>
      <c r="B1955">
        <v>0.76442439646438687</v>
      </c>
      <c r="C1955">
        <v>0.84294959764292443</v>
      </c>
    </row>
    <row r="1956" spans="1:3" x14ac:dyDescent="0.3">
      <c r="A1956" s="21">
        <v>39605</v>
      </c>
      <c r="B1956">
        <v>0.76309990023774277</v>
      </c>
      <c r="C1956">
        <v>0.84206660015849499</v>
      </c>
    </row>
    <row r="1957" spans="1:3" x14ac:dyDescent="0.3">
      <c r="A1957" s="21">
        <v>39612</v>
      </c>
      <c r="B1957">
        <v>0.75907265104921218</v>
      </c>
      <c r="C1957">
        <v>0.83938176736614167</v>
      </c>
    </row>
    <row r="1958" spans="1:3" x14ac:dyDescent="0.3">
      <c r="A1958" s="21">
        <v>39619</v>
      </c>
      <c r="B1958">
        <v>0.7568806054322752</v>
      </c>
      <c r="C1958">
        <v>0.83792040362151687</v>
      </c>
    </row>
    <row r="1959" spans="1:3" x14ac:dyDescent="0.3">
      <c r="A1959" s="21">
        <v>39626</v>
      </c>
      <c r="B1959">
        <v>0.76331782092575018</v>
      </c>
      <c r="C1959">
        <v>0.84221188061716667</v>
      </c>
    </row>
    <row r="1960" spans="1:3" x14ac:dyDescent="0.3">
      <c r="A1960" s="21">
        <v>39633</v>
      </c>
      <c r="B1960">
        <v>0.76036265840865203</v>
      </c>
      <c r="C1960">
        <v>0.84024177227243435</v>
      </c>
    </row>
    <row r="1961" spans="1:3" x14ac:dyDescent="0.3">
      <c r="A1961" s="21">
        <v>39640</v>
      </c>
      <c r="B1961">
        <v>0.75380999558984474</v>
      </c>
      <c r="C1961">
        <v>0.83587333039322975</v>
      </c>
    </row>
    <row r="1962" spans="1:3" x14ac:dyDescent="0.3">
      <c r="A1962" s="21">
        <v>39647</v>
      </c>
      <c r="B1962">
        <v>0.74905007397036549</v>
      </c>
      <c r="C1962">
        <v>0.832700049313577</v>
      </c>
    </row>
    <row r="1963" spans="1:3" x14ac:dyDescent="0.3">
      <c r="A1963" s="21">
        <v>39654</v>
      </c>
      <c r="B1963">
        <v>0.75009466431884542</v>
      </c>
      <c r="C1963">
        <v>0.8333964428792302</v>
      </c>
    </row>
    <row r="1964" spans="1:3" x14ac:dyDescent="0.3">
      <c r="A1964" s="21">
        <v>39661</v>
      </c>
      <c r="B1964">
        <v>0.75035343068592508</v>
      </c>
      <c r="C1964">
        <v>0.83356895379061646</v>
      </c>
    </row>
    <row r="1965" spans="1:3" x14ac:dyDescent="0.3">
      <c r="A1965" s="21">
        <v>39668</v>
      </c>
      <c r="B1965">
        <v>0.75232415593254764</v>
      </c>
      <c r="C1965">
        <v>0.83488277062169847</v>
      </c>
    </row>
    <row r="1966" spans="1:3" x14ac:dyDescent="0.3">
      <c r="A1966" s="21">
        <v>39675</v>
      </c>
      <c r="B1966">
        <v>0.75155682555288872</v>
      </c>
      <c r="C1966">
        <v>0.83437121703525896</v>
      </c>
    </row>
    <row r="1967" spans="1:3" x14ac:dyDescent="0.3">
      <c r="A1967" s="21">
        <v>39682</v>
      </c>
      <c r="B1967">
        <v>0.7504151021810751</v>
      </c>
      <c r="C1967">
        <v>0.8336100681207167</v>
      </c>
    </row>
    <row r="1968" spans="1:3" x14ac:dyDescent="0.3">
      <c r="A1968" s="21">
        <v>39689</v>
      </c>
      <c r="B1968">
        <v>0.74915216502970516</v>
      </c>
      <c r="C1968">
        <v>0.83276811001980344</v>
      </c>
    </row>
    <row r="1969" spans="1:3" x14ac:dyDescent="0.3">
      <c r="A1969" s="21">
        <v>39696</v>
      </c>
      <c r="B1969">
        <v>0.75404688474487336</v>
      </c>
      <c r="C1969">
        <v>0.83603125649658228</v>
      </c>
    </row>
    <row r="1970" spans="1:3" x14ac:dyDescent="0.3">
      <c r="A1970" s="21">
        <v>39703</v>
      </c>
      <c r="B1970">
        <v>0.75631301662179762</v>
      </c>
      <c r="C1970">
        <v>0.83754201108119852</v>
      </c>
    </row>
    <row r="1971" spans="1:3" x14ac:dyDescent="0.3">
      <c r="A1971" s="21">
        <v>39710</v>
      </c>
      <c r="B1971">
        <v>0.75734844695461334</v>
      </c>
      <c r="C1971">
        <v>0.83823229796974241</v>
      </c>
    </row>
    <row r="1972" spans="1:3" x14ac:dyDescent="0.3">
      <c r="A1972" s="21">
        <v>39717</v>
      </c>
      <c r="B1972">
        <v>0.75224952056758432</v>
      </c>
      <c r="C1972">
        <v>0.83483301371172303</v>
      </c>
    </row>
    <row r="1973" spans="1:3" x14ac:dyDescent="0.3">
      <c r="A1973" s="21">
        <v>39724</v>
      </c>
      <c r="B1973">
        <v>0.7367950661914463</v>
      </c>
      <c r="C1973">
        <v>0.82453004412763109</v>
      </c>
    </row>
    <row r="1974" spans="1:3" x14ac:dyDescent="0.3">
      <c r="A1974" s="21">
        <v>39731</v>
      </c>
      <c r="B1974">
        <v>0.827779778488553</v>
      </c>
      <c r="C1974">
        <v>0.88518651899236878</v>
      </c>
    </row>
    <row r="1975" spans="1:3" x14ac:dyDescent="0.3">
      <c r="A1975" s="21">
        <v>39738</v>
      </c>
      <c r="B1975">
        <v>0.83903862919427363</v>
      </c>
      <c r="C1975">
        <v>0.89269241946284938</v>
      </c>
    </row>
    <row r="1976" spans="1:3" x14ac:dyDescent="0.3">
      <c r="A1976" s="21">
        <v>39745</v>
      </c>
      <c r="B1976">
        <v>0.79347929225296943</v>
      </c>
      <c r="C1976">
        <v>0.86231952816864632</v>
      </c>
    </row>
    <row r="1977" spans="1:3" x14ac:dyDescent="0.3">
      <c r="A1977" s="21">
        <v>39752</v>
      </c>
      <c r="B1977">
        <v>0.77265592314075493</v>
      </c>
      <c r="C1977">
        <v>0.84843728209383673</v>
      </c>
    </row>
    <row r="1978" spans="1:3" x14ac:dyDescent="0.3">
      <c r="A1978" s="21">
        <v>39759</v>
      </c>
      <c r="B1978">
        <v>0.76902455311773588</v>
      </c>
      <c r="C1978">
        <v>0.84601636874515718</v>
      </c>
    </row>
    <row r="1979" spans="1:3" x14ac:dyDescent="0.3">
      <c r="A1979" s="21">
        <v>39766</v>
      </c>
      <c r="B1979">
        <v>0.74902941219775743</v>
      </c>
      <c r="C1979">
        <v>0.8326862747985051</v>
      </c>
    </row>
    <row r="1980" spans="1:3" x14ac:dyDescent="0.3">
      <c r="A1980" s="21">
        <v>39773</v>
      </c>
      <c r="B1980">
        <v>0.71591833256063231</v>
      </c>
      <c r="C1980">
        <v>0.81061222170708813</v>
      </c>
    </row>
    <row r="1981" spans="1:3" x14ac:dyDescent="0.3">
      <c r="A1981" s="21">
        <v>39780</v>
      </c>
      <c r="B1981">
        <v>0.68780630320843483</v>
      </c>
      <c r="C1981">
        <v>0.79187086880562318</v>
      </c>
    </row>
    <row r="1982" spans="1:3" x14ac:dyDescent="0.3">
      <c r="A1982" s="21">
        <v>39787</v>
      </c>
      <c r="B1982">
        <v>0.69173906282924269</v>
      </c>
      <c r="C1982">
        <v>0.7944927085528285</v>
      </c>
    </row>
    <row r="1983" spans="1:3" x14ac:dyDescent="0.3">
      <c r="A1983" s="21">
        <v>39794</v>
      </c>
      <c r="B1983">
        <v>0.69030777478845495</v>
      </c>
      <c r="C1983">
        <v>0.79353851652563634</v>
      </c>
    </row>
    <row r="1984" spans="1:3" x14ac:dyDescent="0.3">
      <c r="A1984" s="21">
        <v>39801</v>
      </c>
      <c r="B1984">
        <v>0.68953498148077941</v>
      </c>
      <c r="C1984">
        <v>0.79302332098718631</v>
      </c>
    </row>
    <row r="1985" spans="1:3" x14ac:dyDescent="0.3">
      <c r="A1985" s="21">
        <v>39808</v>
      </c>
      <c r="B1985">
        <v>0.68947146041855778</v>
      </c>
      <c r="C1985">
        <v>0.79298097361237152</v>
      </c>
    </row>
    <row r="1986" spans="1:3" x14ac:dyDescent="0.3">
      <c r="A1986" s="21">
        <v>39815</v>
      </c>
      <c r="B1986">
        <v>0.69162774416264883</v>
      </c>
      <c r="C1986">
        <v>0.79441849610843251</v>
      </c>
    </row>
    <row r="1987" spans="1:3" x14ac:dyDescent="0.3">
      <c r="A1987" s="21">
        <v>39822</v>
      </c>
      <c r="B1987">
        <v>0.69138258130036168</v>
      </c>
      <c r="C1987">
        <v>0.7942550542002409</v>
      </c>
    </row>
    <row r="1988" spans="1:3" x14ac:dyDescent="0.3">
      <c r="A1988" s="21">
        <v>39829</v>
      </c>
      <c r="B1988">
        <v>0.68129790373237897</v>
      </c>
      <c r="C1988">
        <v>0.78753193582158598</v>
      </c>
    </row>
    <row r="1989" spans="1:3" x14ac:dyDescent="0.3">
      <c r="A1989" s="21">
        <v>39836</v>
      </c>
      <c r="B1989">
        <v>0.67910362148334524</v>
      </c>
      <c r="C1989">
        <v>0.78606908098889705</v>
      </c>
    </row>
    <row r="1990" spans="1:3" x14ac:dyDescent="0.3">
      <c r="A1990" s="21">
        <v>39843</v>
      </c>
      <c r="B1990">
        <v>0.68026150583063827</v>
      </c>
      <c r="C1990">
        <v>0.78684100388709199</v>
      </c>
    </row>
    <row r="1991" spans="1:3" x14ac:dyDescent="0.3">
      <c r="A1991" s="21">
        <v>39850</v>
      </c>
      <c r="B1991">
        <v>0.67695304502300502</v>
      </c>
      <c r="C1991">
        <v>0.78463536334867012</v>
      </c>
    </row>
    <row r="1992" spans="1:3" x14ac:dyDescent="0.3">
      <c r="A1992" s="21">
        <v>39857</v>
      </c>
      <c r="B1992">
        <v>0.68207605760399304</v>
      </c>
      <c r="C1992">
        <v>0.78805070506932851</v>
      </c>
    </row>
    <row r="1993" spans="1:3" x14ac:dyDescent="0.3">
      <c r="A1993" s="21">
        <v>39864</v>
      </c>
      <c r="B1993">
        <v>0.69632210308063125</v>
      </c>
      <c r="C1993">
        <v>0.79754806872042083</v>
      </c>
    </row>
    <row r="1994" spans="1:3" x14ac:dyDescent="0.3">
      <c r="A1994" s="21">
        <v>39871</v>
      </c>
      <c r="B1994">
        <v>0.69645129559417451</v>
      </c>
      <c r="C1994">
        <v>0.79763419706278316</v>
      </c>
    </row>
    <row r="1995" spans="1:3" x14ac:dyDescent="0.3">
      <c r="A1995" s="21">
        <v>39878</v>
      </c>
      <c r="B1995">
        <v>0.71066950207481439</v>
      </c>
      <c r="C1995">
        <v>0.80711300138320918</v>
      </c>
    </row>
    <row r="1996" spans="1:3" x14ac:dyDescent="0.3">
      <c r="A1996" s="21">
        <v>39885</v>
      </c>
      <c r="B1996">
        <v>0.69528418179186202</v>
      </c>
      <c r="C1996">
        <v>0.79685612119457461</v>
      </c>
    </row>
    <row r="1997" spans="1:3" x14ac:dyDescent="0.3">
      <c r="A1997" s="21">
        <v>39892</v>
      </c>
      <c r="B1997">
        <v>0.70231050100948966</v>
      </c>
      <c r="C1997">
        <v>0.80154033400632652</v>
      </c>
    </row>
    <row r="1998" spans="1:3" x14ac:dyDescent="0.3">
      <c r="A1998" s="21">
        <v>39899</v>
      </c>
      <c r="B1998">
        <v>0.69617180465654749</v>
      </c>
      <c r="C1998">
        <v>0.79744786977103144</v>
      </c>
    </row>
    <row r="1999" spans="1:3" x14ac:dyDescent="0.3">
      <c r="A1999" s="21">
        <v>39906</v>
      </c>
      <c r="B1999">
        <v>0.69310599734253497</v>
      </c>
      <c r="C1999">
        <v>0.79540399822835661</v>
      </c>
    </row>
    <row r="2000" spans="1:3" x14ac:dyDescent="0.3">
      <c r="A2000" s="21">
        <v>39913</v>
      </c>
      <c r="B2000">
        <v>0.69198546684896112</v>
      </c>
      <c r="C2000">
        <v>0.79465697789930723</v>
      </c>
    </row>
    <row r="2001" spans="1:3" x14ac:dyDescent="0.3">
      <c r="A2001" s="21">
        <v>39920</v>
      </c>
      <c r="B2001">
        <v>0.69018014927214988</v>
      </c>
      <c r="C2001">
        <v>0.7934534328481001</v>
      </c>
    </row>
    <row r="2002" spans="1:3" x14ac:dyDescent="0.3">
      <c r="A2002" s="21">
        <v>39927</v>
      </c>
      <c r="B2002">
        <v>0.69058060901377838</v>
      </c>
      <c r="C2002">
        <v>0.79372040600918559</v>
      </c>
    </row>
    <row r="2003" spans="1:3" x14ac:dyDescent="0.3">
      <c r="A2003" s="21">
        <v>39934</v>
      </c>
      <c r="B2003">
        <v>0.69274145306136248</v>
      </c>
      <c r="C2003">
        <v>0.79516096870757502</v>
      </c>
    </row>
    <row r="2004" spans="1:3" x14ac:dyDescent="0.3">
      <c r="A2004" s="21">
        <v>39941</v>
      </c>
      <c r="B2004">
        <v>0.68102618270566218</v>
      </c>
      <c r="C2004">
        <v>0.78735078847044138</v>
      </c>
    </row>
    <row r="2005" spans="1:3" x14ac:dyDescent="0.3">
      <c r="A2005" s="21">
        <v>39948</v>
      </c>
      <c r="B2005">
        <v>0.68417633930423805</v>
      </c>
      <c r="C2005">
        <v>0.78945089286949188</v>
      </c>
    </row>
    <row r="2006" spans="1:3" x14ac:dyDescent="0.3">
      <c r="A2006" s="21">
        <v>39955</v>
      </c>
      <c r="B2006">
        <v>0.67896069720538765</v>
      </c>
      <c r="C2006">
        <v>0.78597379813692525</v>
      </c>
    </row>
    <row r="2007" spans="1:3" x14ac:dyDescent="0.3">
      <c r="A2007" s="21">
        <v>39962</v>
      </c>
      <c r="B2007">
        <v>0.67971355196230832</v>
      </c>
      <c r="C2007">
        <v>0.78647570130820543</v>
      </c>
    </row>
    <row r="2008" spans="1:3" x14ac:dyDescent="0.3">
      <c r="A2008" s="21">
        <v>39969</v>
      </c>
      <c r="B2008">
        <v>0.6803872878352053</v>
      </c>
      <c r="C2008">
        <v>0.7869248585568035</v>
      </c>
    </row>
    <row r="2009" spans="1:3" x14ac:dyDescent="0.3">
      <c r="A2009" s="21">
        <v>39976</v>
      </c>
      <c r="B2009">
        <v>0.68185616333096133</v>
      </c>
      <c r="C2009">
        <v>0.78790410888730755</v>
      </c>
    </row>
    <row r="2010" spans="1:3" x14ac:dyDescent="0.3">
      <c r="A2010" s="21">
        <v>39983</v>
      </c>
      <c r="B2010">
        <v>0.6796179414149468</v>
      </c>
      <c r="C2010">
        <v>0.78641196094329779</v>
      </c>
    </row>
    <row r="2011" spans="1:3" x14ac:dyDescent="0.3">
      <c r="A2011" s="21">
        <v>39990</v>
      </c>
      <c r="B2011">
        <v>0.67924546048846879</v>
      </c>
      <c r="C2011">
        <v>0.7861636403256459</v>
      </c>
    </row>
    <row r="2012" spans="1:3" x14ac:dyDescent="0.3">
      <c r="A2012" s="21">
        <v>39997</v>
      </c>
      <c r="B2012">
        <v>0.67896251592066148</v>
      </c>
      <c r="C2012">
        <v>0.78597501061377417</v>
      </c>
    </row>
    <row r="2013" spans="1:3" x14ac:dyDescent="0.3">
      <c r="A2013" s="21">
        <v>40004</v>
      </c>
      <c r="B2013">
        <v>0.67917947502857035</v>
      </c>
      <c r="C2013">
        <v>0.78611965001904682</v>
      </c>
    </row>
    <row r="2014" spans="1:3" x14ac:dyDescent="0.3">
      <c r="A2014" s="21">
        <v>40011</v>
      </c>
      <c r="B2014">
        <v>0.67440109279431648</v>
      </c>
      <c r="C2014">
        <v>0.78293406186287751</v>
      </c>
    </row>
    <row r="2015" spans="1:3" x14ac:dyDescent="0.3">
      <c r="A2015" s="21">
        <v>40018</v>
      </c>
      <c r="B2015">
        <v>0.67803177976732076</v>
      </c>
      <c r="C2015">
        <v>0.78535451984488025</v>
      </c>
    </row>
    <row r="2016" spans="1:3" x14ac:dyDescent="0.3">
      <c r="A2016" s="21">
        <v>40025</v>
      </c>
      <c r="B2016">
        <v>0.67962030865646128</v>
      </c>
      <c r="C2016">
        <v>0.78641353910430722</v>
      </c>
    </row>
    <row r="2017" spans="1:3" x14ac:dyDescent="0.3">
      <c r="A2017" s="21">
        <v>40032</v>
      </c>
      <c r="B2017">
        <v>0.67843951275604752</v>
      </c>
      <c r="C2017">
        <v>0.78562634183736502</v>
      </c>
    </row>
    <row r="2018" spans="1:3" x14ac:dyDescent="0.3">
      <c r="A2018" s="21">
        <v>40039</v>
      </c>
      <c r="B2018">
        <v>0.67869832396852559</v>
      </c>
      <c r="C2018">
        <v>0.78579888264568376</v>
      </c>
    </row>
    <row r="2019" spans="1:3" x14ac:dyDescent="0.3">
      <c r="A2019" s="21">
        <v>40046</v>
      </c>
      <c r="B2019">
        <v>0.67916112628110969</v>
      </c>
      <c r="C2019">
        <v>0.78610741752073954</v>
      </c>
    </row>
    <row r="2020" spans="1:3" x14ac:dyDescent="0.3">
      <c r="A2020" s="21">
        <v>40053</v>
      </c>
      <c r="B2020">
        <v>0.67867258137724673</v>
      </c>
      <c r="C2020">
        <v>0.78578172091816445</v>
      </c>
    </row>
    <row r="2021" spans="1:3" x14ac:dyDescent="0.3">
      <c r="A2021" s="21">
        <v>40060</v>
      </c>
      <c r="B2021">
        <v>0.67967341491674682</v>
      </c>
      <c r="C2021">
        <v>0.78644894327783121</v>
      </c>
    </row>
    <row r="2022" spans="1:3" x14ac:dyDescent="0.3">
      <c r="A2022" s="21">
        <v>40067</v>
      </c>
      <c r="B2022">
        <v>0.6768571740786441</v>
      </c>
      <c r="C2022">
        <v>0.78457144938576251</v>
      </c>
    </row>
    <row r="2023" spans="1:3" x14ac:dyDescent="0.3">
      <c r="A2023" s="21">
        <v>40074</v>
      </c>
      <c r="B2023">
        <v>0.67776087708283372</v>
      </c>
      <c r="C2023">
        <v>0.78517391805522241</v>
      </c>
    </row>
    <row r="2024" spans="1:3" x14ac:dyDescent="0.3">
      <c r="A2024" s="21">
        <v>40081</v>
      </c>
      <c r="B2024">
        <v>0.67737141493260833</v>
      </c>
      <c r="C2024">
        <v>0.78491427662173896</v>
      </c>
    </row>
    <row r="2025" spans="1:3" x14ac:dyDescent="0.3">
      <c r="A2025" s="21">
        <v>40088</v>
      </c>
      <c r="B2025">
        <v>0.67861471195807732</v>
      </c>
      <c r="C2025">
        <v>0.78574314130538481</v>
      </c>
    </row>
    <row r="2026" spans="1:3" x14ac:dyDescent="0.3">
      <c r="A2026" s="21">
        <v>40095</v>
      </c>
      <c r="B2026">
        <v>0.67771797250621191</v>
      </c>
      <c r="C2026">
        <v>0.78514531500414109</v>
      </c>
    </row>
    <row r="2027" spans="1:3" x14ac:dyDescent="0.3">
      <c r="A2027" s="21">
        <v>40102</v>
      </c>
      <c r="B2027">
        <v>0.67771063809404219</v>
      </c>
      <c r="C2027">
        <v>0.7851404253960278</v>
      </c>
    </row>
    <row r="2028" spans="1:3" x14ac:dyDescent="0.3">
      <c r="A2028" s="21">
        <v>40109</v>
      </c>
      <c r="B2028">
        <v>0.67772362021464072</v>
      </c>
      <c r="C2028">
        <v>0.78514908014309392</v>
      </c>
    </row>
    <row r="2029" spans="1:3" x14ac:dyDescent="0.3">
      <c r="A2029" s="21">
        <v>40116</v>
      </c>
      <c r="B2029">
        <v>0.6781730168881146</v>
      </c>
      <c r="C2029">
        <v>0.78544867792540962</v>
      </c>
    </row>
    <row r="2030" spans="1:3" x14ac:dyDescent="0.3">
      <c r="A2030" s="21">
        <v>40123</v>
      </c>
      <c r="B2030">
        <v>0.67600813856064934</v>
      </c>
      <c r="C2030">
        <v>0.78400542570709952</v>
      </c>
    </row>
    <row r="2031" spans="1:3" x14ac:dyDescent="0.3">
      <c r="A2031" s="21">
        <v>40130</v>
      </c>
      <c r="B2031">
        <v>0.67568879000217574</v>
      </c>
      <c r="C2031">
        <v>0.78379252666811705</v>
      </c>
    </row>
    <row r="2032" spans="1:3" x14ac:dyDescent="0.3">
      <c r="A2032" s="21">
        <v>40137</v>
      </c>
      <c r="B2032">
        <v>0.67497962528112088</v>
      </c>
      <c r="C2032">
        <v>0.78331975018741395</v>
      </c>
    </row>
    <row r="2033" spans="1:3" x14ac:dyDescent="0.3">
      <c r="A2033" s="21">
        <v>40144</v>
      </c>
      <c r="B2033">
        <v>0.67573619745862346</v>
      </c>
      <c r="C2033">
        <v>0.78382413163908204</v>
      </c>
    </row>
    <row r="2034" spans="1:3" x14ac:dyDescent="0.3">
      <c r="A2034" s="21">
        <v>40151</v>
      </c>
      <c r="B2034">
        <v>0.67723174448171386</v>
      </c>
      <c r="C2034">
        <v>0.78482116298780913</v>
      </c>
    </row>
    <row r="2035" spans="1:3" x14ac:dyDescent="0.3">
      <c r="A2035" s="21">
        <v>40158</v>
      </c>
      <c r="B2035">
        <v>0.67510820604697597</v>
      </c>
      <c r="C2035">
        <v>0.78340547069798405</v>
      </c>
    </row>
    <row r="2036" spans="1:3" x14ac:dyDescent="0.3">
      <c r="A2036" s="21">
        <v>40165</v>
      </c>
      <c r="B2036">
        <v>0.67515245127976065</v>
      </c>
      <c r="C2036">
        <v>0.78343496751984021</v>
      </c>
    </row>
    <row r="2037" spans="1:3" x14ac:dyDescent="0.3">
      <c r="A2037" s="21">
        <v>40172</v>
      </c>
      <c r="B2037">
        <v>0.67462225635291984</v>
      </c>
      <c r="C2037">
        <v>0.78308150423527989</v>
      </c>
    </row>
    <row r="2038" spans="1:3" x14ac:dyDescent="0.3">
      <c r="A2038" s="21">
        <v>40179</v>
      </c>
      <c r="B2038">
        <v>0.67348595580674597</v>
      </c>
      <c r="C2038">
        <v>0.78232397053783087</v>
      </c>
    </row>
    <row r="2039" spans="1:3" x14ac:dyDescent="0.3">
      <c r="A2039" s="21">
        <v>40186</v>
      </c>
      <c r="B2039">
        <v>0.66914029362585603</v>
      </c>
      <c r="C2039">
        <v>0.77942686241723746</v>
      </c>
    </row>
    <row r="2040" spans="1:3" x14ac:dyDescent="0.3">
      <c r="A2040" s="21">
        <v>40193</v>
      </c>
      <c r="B2040">
        <v>0.6688241157075826</v>
      </c>
      <c r="C2040">
        <v>0.77921607713838847</v>
      </c>
    </row>
    <row r="2041" spans="1:3" x14ac:dyDescent="0.3">
      <c r="A2041" s="21">
        <v>40200</v>
      </c>
      <c r="B2041">
        <v>0.66945624357006195</v>
      </c>
      <c r="C2041">
        <v>0.77963749571337471</v>
      </c>
    </row>
    <row r="2042" spans="1:3" x14ac:dyDescent="0.3">
      <c r="A2042" s="21">
        <v>40207</v>
      </c>
      <c r="B2042">
        <v>0.66787392297632264</v>
      </c>
      <c r="C2042">
        <v>0.77858261531754835</v>
      </c>
    </row>
    <row r="2043" spans="1:3" x14ac:dyDescent="0.3">
      <c r="A2043" s="21">
        <v>40214</v>
      </c>
      <c r="B2043">
        <v>0.66856219964613506</v>
      </c>
      <c r="C2043">
        <v>0.77904146643075645</v>
      </c>
    </row>
    <row r="2044" spans="1:3" x14ac:dyDescent="0.3">
      <c r="A2044" s="21">
        <v>40221</v>
      </c>
      <c r="B2044">
        <v>0.66814949328295492</v>
      </c>
      <c r="C2044">
        <v>0.77876632885530328</v>
      </c>
    </row>
    <row r="2045" spans="1:3" x14ac:dyDescent="0.3">
      <c r="A2045" s="21">
        <v>40228</v>
      </c>
      <c r="B2045">
        <v>0.67048711719897391</v>
      </c>
      <c r="C2045">
        <v>0.78032474479931591</v>
      </c>
    </row>
    <row r="2046" spans="1:3" x14ac:dyDescent="0.3">
      <c r="A2046" s="21">
        <v>40235</v>
      </c>
      <c r="B2046">
        <v>0.67073042002512306</v>
      </c>
      <c r="C2046">
        <v>0.78048694668341523</v>
      </c>
    </row>
    <row r="2047" spans="1:3" x14ac:dyDescent="0.3">
      <c r="A2047" s="21">
        <v>40242</v>
      </c>
      <c r="B2047">
        <v>0.67179296047714832</v>
      </c>
      <c r="C2047">
        <v>0.78119530698476569</v>
      </c>
    </row>
    <row r="2048" spans="1:3" x14ac:dyDescent="0.3">
      <c r="A2048" s="21">
        <v>40249</v>
      </c>
      <c r="B2048">
        <v>0.67190327227603286</v>
      </c>
      <c r="C2048">
        <v>0.78126884818402187</v>
      </c>
    </row>
    <row r="2049" spans="1:3" x14ac:dyDescent="0.3">
      <c r="A2049" s="21">
        <v>40256</v>
      </c>
      <c r="B2049">
        <v>0.67179804184806013</v>
      </c>
      <c r="C2049">
        <v>0.78119869456537361</v>
      </c>
    </row>
    <row r="2050" spans="1:3" x14ac:dyDescent="0.3">
      <c r="A2050" s="21">
        <v>40263</v>
      </c>
      <c r="B2050">
        <v>0.67167852301676256</v>
      </c>
      <c r="C2050">
        <v>0.78111901534450834</v>
      </c>
    </row>
    <row r="2051" spans="1:3" x14ac:dyDescent="0.3">
      <c r="A2051" s="21">
        <v>40270</v>
      </c>
      <c r="B2051">
        <v>0.67212705164991171</v>
      </c>
      <c r="C2051">
        <v>0.78141803443327451</v>
      </c>
    </row>
    <row r="2052" spans="1:3" x14ac:dyDescent="0.3">
      <c r="A2052" s="21">
        <v>40277</v>
      </c>
      <c r="B2052">
        <v>0.67233693501114911</v>
      </c>
      <c r="C2052">
        <v>0.78155795667409955</v>
      </c>
    </row>
    <row r="2053" spans="1:3" x14ac:dyDescent="0.3">
      <c r="A2053" s="21">
        <v>40284</v>
      </c>
      <c r="B2053">
        <v>0.67208459393780118</v>
      </c>
      <c r="C2053">
        <v>0.78138972929186745</v>
      </c>
    </row>
    <row r="2054" spans="1:3" x14ac:dyDescent="0.3">
      <c r="A2054" s="21">
        <v>40291</v>
      </c>
      <c r="B2054">
        <v>0.67306742531003516</v>
      </c>
      <c r="C2054">
        <v>0.78204495020669018</v>
      </c>
    </row>
    <row r="2055" spans="1:3" x14ac:dyDescent="0.3">
      <c r="A2055" s="21">
        <v>40298</v>
      </c>
      <c r="B2055">
        <v>0.67203510524335885</v>
      </c>
      <c r="C2055">
        <v>0.78135673682890583</v>
      </c>
    </row>
    <row r="2056" spans="1:3" x14ac:dyDescent="0.3">
      <c r="A2056" s="21">
        <v>40305</v>
      </c>
      <c r="B2056">
        <v>0.67349493426085294</v>
      </c>
      <c r="C2056">
        <v>0.78232995617390222</v>
      </c>
    </row>
    <row r="2057" spans="1:3" x14ac:dyDescent="0.3">
      <c r="A2057" s="21">
        <v>40312</v>
      </c>
      <c r="B2057">
        <v>0.67463096599650396</v>
      </c>
      <c r="C2057">
        <v>0.78308731066433601</v>
      </c>
    </row>
    <row r="2058" spans="1:3" x14ac:dyDescent="0.3">
      <c r="A2058" s="21">
        <v>40319</v>
      </c>
      <c r="B2058">
        <v>0.67759130082604557</v>
      </c>
      <c r="C2058">
        <v>0.78506086721736346</v>
      </c>
    </row>
    <row r="2059" spans="1:3" x14ac:dyDescent="0.3">
      <c r="A2059" s="21">
        <v>40326</v>
      </c>
      <c r="B2059">
        <v>0.67776975911305704</v>
      </c>
      <c r="C2059">
        <v>0.78517983940870439</v>
      </c>
    </row>
    <row r="2060" spans="1:3" x14ac:dyDescent="0.3">
      <c r="A2060" s="21">
        <v>40333</v>
      </c>
      <c r="B2060">
        <v>0.67811481920075201</v>
      </c>
      <c r="C2060">
        <v>0.78540987946716811</v>
      </c>
    </row>
    <row r="2061" spans="1:3" x14ac:dyDescent="0.3">
      <c r="A2061" s="21">
        <v>40340</v>
      </c>
      <c r="B2061">
        <v>0.67957356102177757</v>
      </c>
      <c r="C2061">
        <v>0.78638237401451827</v>
      </c>
    </row>
    <row r="2062" spans="1:3" x14ac:dyDescent="0.3">
      <c r="A2062" s="21">
        <v>40347</v>
      </c>
      <c r="B2062">
        <v>0.68306712990990337</v>
      </c>
      <c r="C2062">
        <v>0.78871141993993554</v>
      </c>
    </row>
    <row r="2063" spans="1:3" x14ac:dyDescent="0.3">
      <c r="A2063" s="21">
        <v>40354</v>
      </c>
      <c r="B2063">
        <v>0.68487348459984532</v>
      </c>
      <c r="C2063">
        <v>0.78991565639989658</v>
      </c>
    </row>
    <row r="2064" spans="1:3" x14ac:dyDescent="0.3">
      <c r="A2064" s="21">
        <v>40361</v>
      </c>
      <c r="B2064">
        <v>0.68297347804350872</v>
      </c>
      <c r="C2064">
        <v>0.78864898536233918</v>
      </c>
    </row>
    <row r="2065" spans="1:3" x14ac:dyDescent="0.3">
      <c r="A2065" s="21">
        <v>40368</v>
      </c>
      <c r="B2065">
        <v>0.68679481069334047</v>
      </c>
      <c r="C2065">
        <v>0.79119654046222698</v>
      </c>
    </row>
    <row r="2066" spans="1:3" x14ac:dyDescent="0.3">
      <c r="A2066" s="21">
        <v>40375</v>
      </c>
      <c r="B2066">
        <v>0.68677620350918411</v>
      </c>
      <c r="C2066">
        <v>0.79118413567278945</v>
      </c>
    </row>
    <row r="2067" spans="1:3" x14ac:dyDescent="0.3">
      <c r="A2067" s="21">
        <v>40382</v>
      </c>
      <c r="B2067">
        <v>0.68760060828240477</v>
      </c>
      <c r="C2067">
        <v>0.79173373885493636</v>
      </c>
    </row>
    <row r="2068" spans="1:3" x14ac:dyDescent="0.3">
      <c r="A2068" s="21">
        <v>40389</v>
      </c>
      <c r="B2068">
        <v>0.68728488498754436</v>
      </c>
      <c r="C2068">
        <v>0.79152325665836287</v>
      </c>
    </row>
    <row r="2069" spans="1:3" x14ac:dyDescent="0.3">
      <c r="A2069" s="21">
        <v>40396</v>
      </c>
      <c r="B2069">
        <v>0.68860036899625032</v>
      </c>
      <c r="C2069">
        <v>0.79240024599750003</v>
      </c>
    </row>
    <row r="2070" spans="1:3" x14ac:dyDescent="0.3">
      <c r="A2070" s="21">
        <v>40403</v>
      </c>
      <c r="B2070">
        <v>0.68622426591332875</v>
      </c>
      <c r="C2070">
        <v>0.79081617727555231</v>
      </c>
    </row>
    <row r="2071" spans="1:3" x14ac:dyDescent="0.3">
      <c r="A2071" s="21">
        <v>40410</v>
      </c>
      <c r="B2071">
        <v>0.68705329032945994</v>
      </c>
      <c r="C2071">
        <v>0.79136886021963992</v>
      </c>
    </row>
    <row r="2072" spans="1:3" x14ac:dyDescent="0.3">
      <c r="A2072" s="21">
        <v>40417</v>
      </c>
      <c r="B2072">
        <v>0.68607926702744015</v>
      </c>
      <c r="C2072">
        <v>0.79071951135162677</v>
      </c>
    </row>
    <row r="2073" spans="1:3" x14ac:dyDescent="0.3">
      <c r="A2073" s="21">
        <v>40424</v>
      </c>
      <c r="B2073">
        <v>0.68408884384262458</v>
      </c>
      <c r="C2073">
        <v>0.78939256256174972</v>
      </c>
    </row>
    <row r="2074" spans="1:3" x14ac:dyDescent="0.3">
      <c r="A2074" s="21">
        <v>40431</v>
      </c>
      <c r="B2074">
        <v>0.68408570039931516</v>
      </c>
      <c r="C2074">
        <v>0.78939046693287684</v>
      </c>
    </row>
    <row r="2075" spans="1:3" x14ac:dyDescent="0.3">
      <c r="A2075" s="21">
        <v>40438</v>
      </c>
      <c r="B2075">
        <v>0.68225613441373956</v>
      </c>
      <c r="C2075">
        <v>0.78817075627582611</v>
      </c>
    </row>
    <row r="2076" spans="1:3" x14ac:dyDescent="0.3">
      <c r="A2076" s="21">
        <v>40445</v>
      </c>
      <c r="B2076">
        <v>0.68195493639770266</v>
      </c>
      <c r="C2076">
        <v>0.78796995759846833</v>
      </c>
    </row>
    <row r="2077" spans="1:3" x14ac:dyDescent="0.3">
      <c r="A2077" s="21">
        <v>40452</v>
      </c>
      <c r="B2077">
        <v>0.68005490150735637</v>
      </c>
      <c r="C2077">
        <v>0.78670326767157084</v>
      </c>
    </row>
    <row r="2078" spans="1:3" x14ac:dyDescent="0.3">
      <c r="A2078" s="21">
        <v>40459</v>
      </c>
      <c r="B2078">
        <v>0.67839425072339143</v>
      </c>
      <c r="C2078">
        <v>0.78559616714892766</v>
      </c>
    </row>
    <row r="2079" spans="1:3" x14ac:dyDescent="0.3">
      <c r="A2079" s="21">
        <v>40466</v>
      </c>
      <c r="B2079">
        <v>0.67802858454648873</v>
      </c>
      <c r="C2079">
        <v>0.78535238969765897</v>
      </c>
    </row>
    <row r="2080" spans="1:3" x14ac:dyDescent="0.3">
      <c r="A2080" s="21">
        <v>40473</v>
      </c>
      <c r="B2080">
        <v>0.6775668910765883</v>
      </c>
      <c r="C2080">
        <v>0.78504459405105886</v>
      </c>
    </row>
    <row r="2081" spans="1:3" x14ac:dyDescent="0.3">
      <c r="A2081" s="21">
        <v>40480</v>
      </c>
      <c r="B2081">
        <v>0.67878329724104092</v>
      </c>
      <c r="C2081">
        <v>0.78585553149402732</v>
      </c>
    </row>
    <row r="2082" spans="1:3" x14ac:dyDescent="0.3">
      <c r="A2082" s="21">
        <v>40487</v>
      </c>
      <c r="B2082">
        <v>0.6778961024666097</v>
      </c>
      <c r="C2082">
        <v>0.78526406831107309</v>
      </c>
    </row>
    <row r="2083" spans="1:3" x14ac:dyDescent="0.3">
      <c r="A2083" s="21">
        <v>40494</v>
      </c>
      <c r="B2083">
        <v>0.6785482186902716</v>
      </c>
      <c r="C2083">
        <v>0.78569881246018081</v>
      </c>
    </row>
    <row r="2084" spans="1:3" x14ac:dyDescent="0.3">
      <c r="A2084" s="21">
        <v>40501</v>
      </c>
      <c r="B2084">
        <v>0.67832639071136402</v>
      </c>
      <c r="C2084">
        <v>0.78555092714090913</v>
      </c>
    </row>
    <row r="2085" spans="1:3" x14ac:dyDescent="0.3">
      <c r="A2085" s="21">
        <v>40508</v>
      </c>
      <c r="B2085">
        <v>0.67783779191335258</v>
      </c>
      <c r="C2085">
        <v>0.78522519460890161</v>
      </c>
    </row>
    <row r="2086" spans="1:3" x14ac:dyDescent="0.3">
      <c r="A2086" s="21">
        <v>40515</v>
      </c>
      <c r="B2086">
        <v>0.6765940380686396</v>
      </c>
      <c r="C2086">
        <v>0.78439602537909303</v>
      </c>
    </row>
    <row r="2087" spans="1:3" x14ac:dyDescent="0.3">
      <c r="A2087" s="21">
        <v>40522</v>
      </c>
      <c r="B2087">
        <v>0.67618840360342314</v>
      </c>
      <c r="C2087">
        <v>0.78412560240228202</v>
      </c>
    </row>
    <row r="2088" spans="1:3" x14ac:dyDescent="0.3">
      <c r="A2088" s="21">
        <v>40529</v>
      </c>
      <c r="B2088">
        <v>0.67640219258916789</v>
      </c>
      <c r="C2088">
        <v>0.78426812839277849</v>
      </c>
    </row>
    <row r="2089" spans="1:3" x14ac:dyDescent="0.3">
      <c r="A2089" s="21">
        <v>40536</v>
      </c>
      <c r="B2089">
        <v>0.67606699484008592</v>
      </c>
      <c r="C2089">
        <v>0.78404466322672406</v>
      </c>
    </row>
    <row r="2090" spans="1:3" x14ac:dyDescent="0.3">
      <c r="A2090" s="21">
        <v>40543</v>
      </c>
      <c r="B2090">
        <v>0.6761767893182371</v>
      </c>
      <c r="C2090">
        <v>0.7841178595454914</v>
      </c>
    </row>
    <row r="2091" spans="1:3" x14ac:dyDescent="0.3">
      <c r="A2091" s="21">
        <v>40550</v>
      </c>
      <c r="B2091">
        <v>0.67619514652874291</v>
      </c>
      <c r="C2091">
        <v>0.78413009768582864</v>
      </c>
    </row>
    <row r="2092" spans="1:3" x14ac:dyDescent="0.3">
      <c r="A2092" s="21">
        <v>40557</v>
      </c>
      <c r="B2092">
        <v>0.67621599493918461</v>
      </c>
      <c r="C2092">
        <v>0.78414399662612311</v>
      </c>
    </row>
    <row r="2093" spans="1:3" x14ac:dyDescent="0.3">
      <c r="A2093" s="21">
        <v>40564</v>
      </c>
      <c r="B2093">
        <v>0.67771531741495128</v>
      </c>
      <c r="C2093">
        <v>0.78514354494330074</v>
      </c>
    </row>
    <row r="2094" spans="1:3" x14ac:dyDescent="0.3">
      <c r="A2094" s="21">
        <v>40571</v>
      </c>
      <c r="B2094">
        <v>0.67714450244257074</v>
      </c>
      <c r="C2094">
        <v>0.78476300162838053</v>
      </c>
    </row>
    <row r="2095" spans="1:3" x14ac:dyDescent="0.3">
      <c r="A2095" s="21">
        <v>40578</v>
      </c>
      <c r="B2095">
        <v>0.67595261083034064</v>
      </c>
      <c r="C2095">
        <v>0.78396840722022698</v>
      </c>
    </row>
    <row r="2096" spans="1:3" x14ac:dyDescent="0.3">
      <c r="A2096" s="21">
        <v>40585</v>
      </c>
      <c r="B2096">
        <v>0.67561799359402108</v>
      </c>
      <c r="C2096">
        <v>0.78374532906268057</v>
      </c>
    </row>
    <row r="2097" spans="1:3" x14ac:dyDescent="0.3">
      <c r="A2097" s="21">
        <v>40592</v>
      </c>
      <c r="B2097">
        <v>0.67470118236075516</v>
      </c>
      <c r="C2097">
        <v>0.78313412157383677</v>
      </c>
    </row>
    <row r="2098" spans="1:3" x14ac:dyDescent="0.3">
      <c r="A2098" s="21">
        <v>40599</v>
      </c>
      <c r="B2098">
        <v>0.6743657482233979</v>
      </c>
      <c r="C2098">
        <v>0.7829104988155986</v>
      </c>
    </row>
    <row r="2099" spans="1:3" x14ac:dyDescent="0.3">
      <c r="A2099" s="21">
        <v>40606</v>
      </c>
      <c r="B2099">
        <v>0.67422593786339113</v>
      </c>
      <c r="C2099">
        <v>0.78281729190892724</v>
      </c>
    </row>
    <row r="2100" spans="1:3" x14ac:dyDescent="0.3">
      <c r="A2100" s="21">
        <v>40613</v>
      </c>
      <c r="B2100">
        <v>0.67237643077262388</v>
      </c>
      <c r="C2100">
        <v>0.78158428718174933</v>
      </c>
    </row>
    <row r="2101" spans="1:3" x14ac:dyDescent="0.3">
      <c r="A2101" s="21">
        <v>40620</v>
      </c>
      <c r="B2101">
        <v>0.67378139681578497</v>
      </c>
      <c r="C2101">
        <v>0.78252093121052335</v>
      </c>
    </row>
    <row r="2102" spans="1:3" x14ac:dyDescent="0.3">
      <c r="A2102" s="21">
        <v>40627</v>
      </c>
      <c r="B2102">
        <v>0.67074708634626701</v>
      </c>
      <c r="C2102">
        <v>0.78049805756417789</v>
      </c>
    </row>
    <row r="2103" spans="1:3" x14ac:dyDescent="0.3">
      <c r="A2103" s="21">
        <v>40634</v>
      </c>
      <c r="B2103">
        <v>0.6716124094267113</v>
      </c>
      <c r="C2103">
        <v>0.7810749396178075</v>
      </c>
    </row>
    <row r="2104" spans="1:3" x14ac:dyDescent="0.3">
      <c r="A2104" s="21">
        <v>40641</v>
      </c>
      <c r="B2104">
        <v>0.6713664711833478</v>
      </c>
      <c r="C2104">
        <v>0.78091098078889831</v>
      </c>
    </row>
    <row r="2105" spans="1:3" x14ac:dyDescent="0.3">
      <c r="A2105" s="21">
        <v>40648</v>
      </c>
      <c r="B2105">
        <v>0.67027721926895534</v>
      </c>
      <c r="C2105">
        <v>0.78018481284597019</v>
      </c>
    </row>
    <row r="2106" spans="1:3" x14ac:dyDescent="0.3">
      <c r="A2106" s="21">
        <v>40655</v>
      </c>
      <c r="B2106">
        <v>0.67005547688681788</v>
      </c>
      <c r="C2106">
        <v>0.78003698459121185</v>
      </c>
    </row>
    <row r="2107" spans="1:3" x14ac:dyDescent="0.3">
      <c r="A2107" s="21">
        <v>40662</v>
      </c>
      <c r="B2107">
        <v>0.6705913114062505</v>
      </c>
      <c r="C2107">
        <v>0.78039420760416689</v>
      </c>
    </row>
    <row r="2108" spans="1:3" x14ac:dyDescent="0.3">
      <c r="A2108" s="21">
        <v>40669</v>
      </c>
      <c r="B2108">
        <v>0.66747084396698608</v>
      </c>
      <c r="C2108">
        <v>0.77831389597799061</v>
      </c>
    </row>
    <row r="2109" spans="1:3" x14ac:dyDescent="0.3">
      <c r="A2109" s="21">
        <v>40676</v>
      </c>
      <c r="B2109">
        <v>0.66816680953246865</v>
      </c>
      <c r="C2109">
        <v>0.77877787302164569</v>
      </c>
    </row>
    <row r="2110" spans="1:3" x14ac:dyDescent="0.3">
      <c r="A2110" s="21">
        <v>40683</v>
      </c>
      <c r="B2110">
        <v>0.66796640585091438</v>
      </c>
      <c r="C2110">
        <v>0.77864427056727614</v>
      </c>
    </row>
    <row r="2111" spans="1:3" x14ac:dyDescent="0.3">
      <c r="A2111" s="21">
        <v>40690</v>
      </c>
      <c r="B2111">
        <v>0.66733007787599918</v>
      </c>
      <c r="C2111">
        <v>0.77822005191733301</v>
      </c>
    </row>
    <row r="2112" spans="1:3" x14ac:dyDescent="0.3">
      <c r="A2112" s="21">
        <v>40697</v>
      </c>
      <c r="B2112">
        <v>0.6715360083484504</v>
      </c>
      <c r="C2112">
        <v>0.78102400556563334</v>
      </c>
    </row>
    <row r="2113" spans="1:3" x14ac:dyDescent="0.3">
      <c r="A2113" s="21">
        <v>40704</v>
      </c>
      <c r="B2113">
        <v>0.67092431498912686</v>
      </c>
      <c r="C2113">
        <v>0.78061620999275116</v>
      </c>
    </row>
    <row r="2114" spans="1:3" x14ac:dyDescent="0.3">
      <c r="A2114" s="21">
        <v>40711</v>
      </c>
      <c r="B2114">
        <v>0.67070637844114733</v>
      </c>
      <c r="C2114">
        <v>0.78047091896076493</v>
      </c>
    </row>
    <row r="2115" spans="1:3" x14ac:dyDescent="0.3">
      <c r="A2115" s="21">
        <v>40718</v>
      </c>
      <c r="B2115">
        <v>0.67118527075948742</v>
      </c>
      <c r="C2115">
        <v>0.7807901805063252</v>
      </c>
    </row>
    <row r="2116" spans="1:3" x14ac:dyDescent="0.3">
      <c r="A2116" s="21">
        <v>40725</v>
      </c>
      <c r="B2116">
        <v>0.66973197693651576</v>
      </c>
      <c r="C2116">
        <v>0.77982131795767706</v>
      </c>
    </row>
    <row r="2117" spans="1:3" x14ac:dyDescent="0.3">
      <c r="A2117" s="21">
        <v>40732</v>
      </c>
      <c r="B2117">
        <v>0.67136215174144531</v>
      </c>
      <c r="C2117">
        <v>0.78090810116096376</v>
      </c>
    </row>
    <row r="2118" spans="1:3" x14ac:dyDescent="0.3">
      <c r="A2118" s="21">
        <v>40739</v>
      </c>
      <c r="B2118">
        <v>0.67129703834235777</v>
      </c>
      <c r="C2118">
        <v>0.7808646922282384</v>
      </c>
    </row>
    <row r="2119" spans="1:3" x14ac:dyDescent="0.3">
      <c r="A2119" s="21">
        <v>40746</v>
      </c>
      <c r="B2119">
        <v>0.6721975695071758</v>
      </c>
      <c r="C2119">
        <v>0.78146504633811709</v>
      </c>
    </row>
    <row r="2120" spans="1:3" x14ac:dyDescent="0.3">
      <c r="A2120" s="21">
        <v>40753</v>
      </c>
      <c r="B2120">
        <v>0.67252821209989533</v>
      </c>
      <c r="C2120">
        <v>0.78168547473326344</v>
      </c>
    </row>
    <row r="2121" spans="1:3" x14ac:dyDescent="0.3">
      <c r="A2121" s="21">
        <v>40760</v>
      </c>
      <c r="B2121">
        <v>0.66955131885114294</v>
      </c>
      <c r="C2121">
        <v>0.77970087923409515</v>
      </c>
    </row>
    <row r="2122" spans="1:3" x14ac:dyDescent="0.3">
      <c r="A2122" s="21">
        <v>40767</v>
      </c>
      <c r="B2122">
        <v>0.66968409305261756</v>
      </c>
      <c r="C2122">
        <v>0.77978939536841163</v>
      </c>
    </row>
    <row r="2123" spans="1:3" x14ac:dyDescent="0.3">
      <c r="A2123" s="21">
        <v>40774</v>
      </c>
      <c r="B2123">
        <v>0.6630271219538556</v>
      </c>
      <c r="C2123">
        <v>0.77535141463590374</v>
      </c>
    </row>
    <row r="2124" spans="1:3" x14ac:dyDescent="0.3">
      <c r="A2124" s="21">
        <v>40781</v>
      </c>
      <c r="B2124">
        <v>0.66311489359151499</v>
      </c>
      <c r="C2124">
        <v>0.77540992906100958</v>
      </c>
    </row>
    <row r="2125" spans="1:3" x14ac:dyDescent="0.3">
      <c r="A2125" s="21">
        <v>40788</v>
      </c>
      <c r="B2125">
        <v>0.66292119173463437</v>
      </c>
      <c r="C2125">
        <v>0.77528079448975618</v>
      </c>
    </row>
    <row r="2126" spans="1:3" x14ac:dyDescent="0.3">
      <c r="A2126" s="21">
        <v>40795</v>
      </c>
      <c r="B2126">
        <v>0.66312528556388017</v>
      </c>
      <c r="C2126">
        <v>0.77541685704258656</v>
      </c>
    </row>
    <row r="2127" spans="1:3" x14ac:dyDescent="0.3">
      <c r="A2127" s="21">
        <v>40802</v>
      </c>
      <c r="B2127">
        <v>0.66592202856818028</v>
      </c>
      <c r="C2127">
        <v>0.77728135237878671</v>
      </c>
    </row>
    <row r="2128" spans="1:3" x14ac:dyDescent="0.3">
      <c r="A2128" s="21">
        <v>40809</v>
      </c>
      <c r="B2128">
        <v>0.65798043838216336</v>
      </c>
      <c r="C2128">
        <v>0.7719869589214422</v>
      </c>
    </row>
    <row r="2129" spans="1:3" x14ac:dyDescent="0.3">
      <c r="A2129" s="21">
        <v>40816</v>
      </c>
      <c r="B2129">
        <v>0.65789489795354494</v>
      </c>
      <c r="C2129">
        <v>0.77192993196902981</v>
      </c>
    </row>
    <row r="2130" spans="1:3" x14ac:dyDescent="0.3">
      <c r="A2130" s="21">
        <v>40823</v>
      </c>
      <c r="B2130">
        <v>0.65646301523365469</v>
      </c>
      <c r="C2130">
        <v>0.77097534348910324</v>
      </c>
    </row>
    <row r="2131" spans="1:3" x14ac:dyDescent="0.3">
      <c r="A2131" s="21">
        <v>40830</v>
      </c>
      <c r="B2131">
        <v>0.65277959074286451</v>
      </c>
      <c r="C2131">
        <v>0.76851972716190931</v>
      </c>
    </row>
    <row r="2132" spans="1:3" x14ac:dyDescent="0.3">
      <c r="A2132" s="21">
        <v>40837</v>
      </c>
      <c r="B2132">
        <v>0.65353160875202554</v>
      </c>
      <c r="C2132">
        <v>0.76902107250135032</v>
      </c>
    </row>
    <row r="2133" spans="1:3" x14ac:dyDescent="0.3">
      <c r="A2133" s="21">
        <v>40844</v>
      </c>
      <c r="B2133">
        <v>0.64910057793298326</v>
      </c>
      <c r="C2133">
        <v>0.76606705195532199</v>
      </c>
    </row>
    <row r="2134" spans="1:3" x14ac:dyDescent="0.3">
      <c r="A2134" s="21">
        <v>40851</v>
      </c>
      <c r="B2134">
        <v>0.64694827814026989</v>
      </c>
      <c r="C2134">
        <v>0.7646321854268463</v>
      </c>
    </row>
    <row r="2135" spans="1:3" x14ac:dyDescent="0.3">
      <c r="A2135" s="21">
        <v>40858</v>
      </c>
      <c r="B2135">
        <v>0.64692585944380654</v>
      </c>
      <c r="C2135">
        <v>0.76461723962920425</v>
      </c>
    </row>
    <row r="2136" spans="1:3" x14ac:dyDescent="0.3">
      <c r="A2136" s="21">
        <v>40865</v>
      </c>
      <c r="B2136">
        <v>0.64626318402112637</v>
      </c>
      <c r="C2136">
        <v>0.76417545601408421</v>
      </c>
    </row>
    <row r="2137" spans="1:3" x14ac:dyDescent="0.3">
      <c r="A2137" s="21">
        <v>40872</v>
      </c>
      <c r="B2137">
        <v>0.64704181769547586</v>
      </c>
      <c r="C2137">
        <v>0.76469454513031743</v>
      </c>
    </row>
    <row r="2138" spans="1:3" x14ac:dyDescent="0.3">
      <c r="A2138" s="21">
        <v>40879</v>
      </c>
      <c r="B2138">
        <v>0.64538388553544401</v>
      </c>
      <c r="C2138">
        <v>0.76358925702362945</v>
      </c>
    </row>
    <row r="2139" spans="1:3" x14ac:dyDescent="0.3">
      <c r="A2139" s="21">
        <v>40886</v>
      </c>
      <c r="B2139">
        <v>0.64510316394122513</v>
      </c>
      <c r="C2139">
        <v>0.7634021092941502</v>
      </c>
    </row>
    <row r="2140" spans="1:3" x14ac:dyDescent="0.3">
      <c r="A2140" s="21">
        <v>40893</v>
      </c>
      <c r="B2140">
        <v>0.64274890925301309</v>
      </c>
      <c r="C2140">
        <v>0.76183260616867543</v>
      </c>
    </row>
    <row r="2141" spans="1:3" x14ac:dyDescent="0.3">
      <c r="A2141" s="21">
        <v>40900</v>
      </c>
      <c r="B2141">
        <v>0.64429840195640975</v>
      </c>
      <c r="C2141">
        <v>0.76286560130427317</v>
      </c>
    </row>
    <row r="2142" spans="1:3" x14ac:dyDescent="0.3">
      <c r="A2142" s="21">
        <v>40907</v>
      </c>
      <c r="B2142">
        <v>0.64392208443366739</v>
      </c>
      <c r="C2142">
        <v>0.76261472295577848</v>
      </c>
    </row>
    <row r="2143" spans="1:3" x14ac:dyDescent="0.3">
      <c r="A2143" s="21">
        <v>40914</v>
      </c>
      <c r="B2143">
        <v>0.64343090360672683</v>
      </c>
      <c r="C2143">
        <v>0.7622872690711513</v>
      </c>
    </row>
    <row r="2144" spans="1:3" x14ac:dyDescent="0.3">
      <c r="A2144" s="21">
        <v>40921</v>
      </c>
      <c r="B2144">
        <v>0.64311773354755009</v>
      </c>
      <c r="C2144">
        <v>0.76207848903170006</v>
      </c>
    </row>
    <row r="2145" spans="1:3" x14ac:dyDescent="0.3">
      <c r="A2145" s="21">
        <v>40928</v>
      </c>
      <c r="B2145">
        <v>0.64132028481804404</v>
      </c>
      <c r="C2145">
        <v>0.76088018987869599</v>
      </c>
    </row>
    <row r="2146" spans="1:3" x14ac:dyDescent="0.3">
      <c r="A2146" s="21">
        <v>40935</v>
      </c>
      <c r="B2146">
        <v>0.64092860521833772</v>
      </c>
      <c r="C2146">
        <v>0.76061907014555841</v>
      </c>
    </row>
    <row r="2147" spans="1:3" x14ac:dyDescent="0.3">
      <c r="A2147" s="21">
        <v>40942</v>
      </c>
      <c r="B2147">
        <v>0.64044182671607619</v>
      </c>
      <c r="C2147">
        <v>0.76029455114405087</v>
      </c>
    </row>
    <row r="2148" spans="1:3" x14ac:dyDescent="0.3">
      <c r="A2148" s="21">
        <v>40949</v>
      </c>
      <c r="B2148">
        <v>0.64076459728616453</v>
      </c>
      <c r="C2148">
        <v>0.76050973152410961</v>
      </c>
    </row>
    <row r="2149" spans="1:3" x14ac:dyDescent="0.3">
      <c r="A2149" s="21">
        <v>40956</v>
      </c>
      <c r="B2149">
        <v>0.6405171845954053</v>
      </c>
      <c r="C2149">
        <v>0.7603447897302702</v>
      </c>
    </row>
    <row r="2150" spans="1:3" x14ac:dyDescent="0.3">
      <c r="A2150" s="21">
        <v>40963</v>
      </c>
      <c r="B2150">
        <v>0.64101486349313197</v>
      </c>
      <c r="C2150">
        <v>0.76067657566208802</v>
      </c>
    </row>
    <row r="2151" spans="1:3" x14ac:dyDescent="0.3">
      <c r="A2151" s="21">
        <v>40970</v>
      </c>
      <c r="B2151">
        <v>0.64141229181269976</v>
      </c>
      <c r="C2151">
        <v>0.76094152787513325</v>
      </c>
    </row>
    <row r="2152" spans="1:3" x14ac:dyDescent="0.3">
      <c r="A2152" s="21">
        <v>40977</v>
      </c>
      <c r="B2152">
        <v>0.64183699350222878</v>
      </c>
      <c r="C2152">
        <v>0.76122466233481911</v>
      </c>
    </row>
    <row r="2153" spans="1:3" x14ac:dyDescent="0.3">
      <c r="A2153" s="21">
        <v>40984</v>
      </c>
      <c r="B2153">
        <v>0.63864887684322069</v>
      </c>
      <c r="C2153">
        <v>0.75909925122881394</v>
      </c>
    </row>
    <row r="2154" spans="1:3" x14ac:dyDescent="0.3">
      <c r="A2154" s="21">
        <v>40991</v>
      </c>
      <c r="B2154">
        <v>0.63861764126254905</v>
      </c>
      <c r="C2154">
        <v>0.75907842750836596</v>
      </c>
    </row>
    <row r="2155" spans="1:3" x14ac:dyDescent="0.3">
      <c r="A2155" s="21">
        <v>40998</v>
      </c>
      <c r="B2155">
        <v>0.63840452805295911</v>
      </c>
      <c r="C2155">
        <v>0.75893635203530607</v>
      </c>
    </row>
    <row r="2156" spans="1:3" x14ac:dyDescent="0.3">
      <c r="A2156" s="21">
        <v>41005</v>
      </c>
      <c r="B2156">
        <v>0.63845080778898189</v>
      </c>
      <c r="C2156">
        <v>0.7589672051926547</v>
      </c>
    </row>
    <row r="2157" spans="1:3" x14ac:dyDescent="0.3">
      <c r="A2157" s="21">
        <v>41012</v>
      </c>
      <c r="B2157">
        <v>0.63858128422729277</v>
      </c>
      <c r="C2157">
        <v>0.75905418948486214</v>
      </c>
    </row>
    <row r="2158" spans="1:3" x14ac:dyDescent="0.3">
      <c r="A2158" s="21">
        <v>41019</v>
      </c>
      <c r="B2158">
        <v>0.63906545608171361</v>
      </c>
      <c r="C2158">
        <v>0.75937697072114252</v>
      </c>
    </row>
    <row r="2159" spans="1:3" x14ac:dyDescent="0.3">
      <c r="A2159" s="21">
        <v>41026</v>
      </c>
      <c r="B2159">
        <v>0.63937791540845745</v>
      </c>
      <c r="C2159">
        <v>0.7595852769389716</v>
      </c>
    </row>
    <row r="2160" spans="1:3" x14ac:dyDescent="0.3">
      <c r="A2160" s="21">
        <v>41033</v>
      </c>
      <c r="B2160">
        <v>0.63880564907438786</v>
      </c>
      <c r="C2160">
        <v>0.75920376604959194</v>
      </c>
    </row>
    <row r="2161" spans="1:3" x14ac:dyDescent="0.3">
      <c r="A2161" s="21">
        <v>41040</v>
      </c>
      <c r="B2161">
        <v>0.63809641167350661</v>
      </c>
      <c r="C2161">
        <v>0.75873094111567119</v>
      </c>
    </row>
    <row r="2162" spans="1:3" x14ac:dyDescent="0.3">
      <c r="A2162" s="21">
        <v>41047</v>
      </c>
      <c r="B2162">
        <v>0.63570318254832292</v>
      </c>
      <c r="C2162">
        <v>0.75713545503221524</v>
      </c>
    </row>
    <row r="2163" spans="1:3" x14ac:dyDescent="0.3">
      <c r="A2163" s="21">
        <v>41054</v>
      </c>
      <c r="B2163">
        <v>0.63551042746920672</v>
      </c>
      <c r="C2163">
        <v>0.75700695164613785</v>
      </c>
    </row>
    <row r="2164" spans="1:3" x14ac:dyDescent="0.3">
      <c r="A2164" s="21">
        <v>41061</v>
      </c>
      <c r="B2164">
        <v>0.63082858103899642</v>
      </c>
      <c r="C2164">
        <v>0.75388572069266424</v>
      </c>
    </row>
    <row r="2165" spans="1:3" x14ac:dyDescent="0.3">
      <c r="A2165" s="21">
        <v>41068</v>
      </c>
      <c r="B2165">
        <v>0.63077922564137034</v>
      </c>
      <c r="C2165">
        <v>0.75385281709424679</v>
      </c>
    </row>
    <row r="2166" spans="1:3" x14ac:dyDescent="0.3">
      <c r="A2166" s="21">
        <v>41075</v>
      </c>
      <c r="B2166">
        <v>0.62895414963617469</v>
      </c>
      <c r="C2166">
        <v>0.75263609975744949</v>
      </c>
    </row>
    <row r="2167" spans="1:3" x14ac:dyDescent="0.3">
      <c r="A2167" s="21">
        <v>41082</v>
      </c>
      <c r="B2167">
        <v>0.62905215870479458</v>
      </c>
      <c r="C2167">
        <v>0.75270143913652965</v>
      </c>
    </row>
    <row r="2168" spans="1:3" x14ac:dyDescent="0.3">
      <c r="A2168" s="21">
        <v>41089</v>
      </c>
      <c r="B2168">
        <v>0.6296990192608718</v>
      </c>
      <c r="C2168">
        <v>0.75313267950724772</v>
      </c>
    </row>
    <row r="2169" spans="1:3" x14ac:dyDescent="0.3">
      <c r="A2169" s="21">
        <v>41096</v>
      </c>
      <c r="B2169">
        <v>0.6291507827740378</v>
      </c>
      <c r="C2169">
        <v>0.75276718851602509</v>
      </c>
    </row>
    <row r="2170" spans="1:3" x14ac:dyDescent="0.3">
      <c r="A2170" s="21">
        <v>41103</v>
      </c>
      <c r="B2170">
        <v>0.62897837332210227</v>
      </c>
      <c r="C2170">
        <v>0.75265224888140148</v>
      </c>
    </row>
    <row r="2171" spans="1:3" x14ac:dyDescent="0.3">
      <c r="A2171" s="21">
        <v>41110</v>
      </c>
      <c r="B2171">
        <v>0.62329511732938381</v>
      </c>
      <c r="C2171">
        <v>0.74886341155292235</v>
      </c>
    </row>
    <row r="2172" spans="1:3" x14ac:dyDescent="0.3">
      <c r="A2172" s="21">
        <v>41117</v>
      </c>
      <c r="B2172">
        <v>0.6229679632115831</v>
      </c>
      <c r="C2172">
        <v>0.74864530880772207</v>
      </c>
    </row>
    <row r="2173" spans="1:3" x14ac:dyDescent="0.3">
      <c r="A2173" s="21">
        <v>41124</v>
      </c>
      <c r="B2173">
        <v>0.62192327507654765</v>
      </c>
      <c r="C2173">
        <v>0.74794885005103162</v>
      </c>
    </row>
    <row r="2174" spans="1:3" x14ac:dyDescent="0.3">
      <c r="A2174" s="21">
        <v>41131</v>
      </c>
      <c r="B2174">
        <v>0.62143860780976423</v>
      </c>
      <c r="C2174">
        <v>0.74762573853984293</v>
      </c>
    </row>
    <row r="2175" spans="1:3" x14ac:dyDescent="0.3">
      <c r="A2175" s="21">
        <v>41138</v>
      </c>
      <c r="B2175">
        <v>0.62163013555469748</v>
      </c>
      <c r="C2175">
        <v>0.74775342370313114</v>
      </c>
    </row>
    <row r="2176" spans="1:3" x14ac:dyDescent="0.3">
      <c r="A2176" s="21">
        <v>41145</v>
      </c>
      <c r="B2176">
        <v>0.62176413777094008</v>
      </c>
      <c r="C2176">
        <v>0.74784275851396009</v>
      </c>
    </row>
    <row r="2177" spans="1:3" x14ac:dyDescent="0.3">
      <c r="A2177" s="21">
        <v>41152</v>
      </c>
      <c r="B2177">
        <v>0.62182675174614088</v>
      </c>
      <c r="C2177">
        <v>0.747884501164094</v>
      </c>
    </row>
    <row r="2178" spans="1:3" x14ac:dyDescent="0.3">
      <c r="A2178" s="21">
        <v>41159</v>
      </c>
      <c r="B2178">
        <v>0.6209372080814205</v>
      </c>
      <c r="C2178">
        <v>0.74729147205428015</v>
      </c>
    </row>
    <row r="2179" spans="1:3" x14ac:dyDescent="0.3">
      <c r="A2179" s="21">
        <v>41166</v>
      </c>
      <c r="B2179">
        <v>0.61884528205818046</v>
      </c>
      <c r="C2179">
        <v>0.74589685470545364</v>
      </c>
    </row>
    <row r="2180" spans="1:3" x14ac:dyDescent="0.3">
      <c r="A2180" s="21">
        <v>41173</v>
      </c>
      <c r="B2180">
        <v>0.61903269781516657</v>
      </c>
      <c r="C2180">
        <v>0.7460217985434443</v>
      </c>
    </row>
    <row r="2181" spans="1:3" x14ac:dyDescent="0.3">
      <c r="A2181" s="21">
        <v>41180</v>
      </c>
      <c r="B2181">
        <v>0.61707090994254155</v>
      </c>
      <c r="C2181">
        <v>0.74471393996169455</v>
      </c>
    </row>
    <row r="2182" spans="1:3" x14ac:dyDescent="0.3">
      <c r="A2182" s="21">
        <v>41187</v>
      </c>
      <c r="B2182">
        <v>0.61699732923075501</v>
      </c>
      <c r="C2182">
        <v>0.74466488615383664</v>
      </c>
    </row>
    <row r="2183" spans="1:3" x14ac:dyDescent="0.3">
      <c r="A2183" s="21">
        <v>41194</v>
      </c>
      <c r="B2183">
        <v>0.61431620494840322</v>
      </c>
      <c r="C2183">
        <v>0.74287746996560211</v>
      </c>
    </row>
    <row r="2184" spans="1:3" x14ac:dyDescent="0.3">
      <c r="A2184" s="21">
        <v>41201</v>
      </c>
      <c r="B2184">
        <v>0.61241393716087633</v>
      </c>
      <c r="C2184">
        <v>0.74160929144058441</v>
      </c>
    </row>
    <row r="2185" spans="1:3" x14ac:dyDescent="0.3">
      <c r="A2185" s="21">
        <v>41208</v>
      </c>
      <c r="B2185">
        <v>0.6127269478518298</v>
      </c>
      <c r="C2185">
        <v>0.74181796523455334</v>
      </c>
    </row>
    <row r="2186" spans="1:3" x14ac:dyDescent="0.3">
      <c r="A2186" s="21">
        <v>41215</v>
      </c>
      <c r="B2186">
        <v>0.61399120987396139</v>
      </c>
      <c r="C2186">
        <v>0.742660806582641</v>
      </c>
    </row>
    <row r="2187" spans="1:3" x14ac:dyDescent="0.3">
      <c r="A2187" s="21">
        <v>41222</v>
      </c>
      <c r="B2187">
        <v>0.61607553511809876</v>
      </c>
      <c r="C2187">
        <v>0.74405035674539899</v>
      </c>
    </row>
    <row r="2188" spans="1:3" x14ac:dyDescent="0.3">
      <c r="A2188" s="21">
        <v>41229</v>
      </c>
      <c r="B2188">
        <v>0.61675770052163315</v>
      </c>
      <c r="C2188">
        <v>0.74450513368108884</v>
      </c>
    </row>
    <row r="2189" spans="1:3" x14ac:dyDescent="0.3">
      <c r="A2189" s="21">
        <v>41236</v>
      </c>
      <c r="B2189">
        <v>0.613757313051007</v>
      </c>
      <c r="C2189">
        <v>0.74250487536733789</v>
      </c>
    </row>
    <row r="2190" spans="1:3" x14ac:dyDescent="0.3">
      <c r="A2190" s="21">
        <v>41243</v>
      </c>
      <c r="B2190">
        <v>0.6131230620089575</v>
      </c>
      <c r="C2190">
        <v>0.742082041339305</v>
      </c>
    </row>
    <row r="2191" spans="1:3" x14ac:dyDescent="0.3">
      <c r="A2191" s="21">
        <v>41250</v>
      </c>
      <c r="B2191">
        <v>0.61245835451543329</v>
      </c>
      <c r="C2191">
        <v>0.74163890301028879</v>
      </c>
    </row>
    <row r="2192" spans="1:3" x14ac:dyDescent="0.3">
      <c r="A2192" s="21">
        <v>41257</v>
      </c>
      <c r="B2192">
        <v>0.61230380762418712</v>
      </c>
      <c r="C2192">
        <v>0.74153587174945812</v>
      </c>
    </row>
    <row r="2193" spans="1:3" x14ac:dyDescent="0.3">
      <c r="A2193" s="21">
        <v>41264</v>
      </c>
      <c r="B2193">
        <v>0.61590797922525109</v>
      </c>
      <c r="C2193">
        <v>0.74393865281683413</v>
      </c>
    </row>
    <row r="2194" spans="1:3" x14ac:dyDescent="0.3">
      <c r="A2194" s="21">
        <v>41271</v>
      </c>
      <c r="B2194">
        <v>0.61603916068707554</v>
      </c>
      <c r="C2194">
        <v>0.74402610712471684</v>
      </c>
    </row>
    <row r="2195" spans="1:3" x14ac:dyDescent="0.3">
      <c r="A2195" s="21">
        <v>41278</v>
      </c>
      <c r="B2195">
        <v>0.61831390387000895</v>
      </c>
      <c r="C2195">
        <v>0.74554260258000582</v>
      </c>
    </row>
    <row r="2196" spans="1:3" x14ac:dyDescent="0.3">
      <c r="A2196" s="21">
        <v>41285</v>
      </c>
      <c r="B2196">
        <v>0.61356279317840867</v>
      </c>
      <c r="C2196">
        <v>0.74237519545227237</v>
      </c>
    </row>
    <row r="2197" spans="1:3" x14ac:dyDescent="0.3">
      <c r="A2197" s="21">
        <v>41292</v>
      </c>
      <c r="B2197">
        <v>0.61405407298938319</v>
      </c>
      <c r="C2197">
        <v>0.74270271532625531</v>
      </c>
    </row>
    <row r="2198" spans="1:3" x14ac:dyDescent="0.3">
      <c r="A2198" s="21">
        <v>41299</v>
      </c>
      <c r="B2198">
        <v>0.61175722219666318</v>
      </c>
      <c r="C2198">
        <v>0.74117148146444212</v>
      </c>
    </row>
    <row r="2199" spans="1:3" x14ac:dyDescent="0.3">
      <c r="A2199" s="21">
        <v>41306</v>
      </c>
      <c r="B2199">
        <v>0.61237223508553451</v>
      </c>
      <c r="C2199">
        <v>0.7415814900570229</v>
      </c>
    </row>
    <row r="2200" spans="1:3" x14ac:dyDescent="0.3">
      <c r="A2200" s="21">
        <v>41313</v>
      </c>
      <c r="B2200">
        <v>0.61338833294756023</v>
      </c>
      <c r="C2200">
        <v>0.74225888863170664</v>
      </c>
    </row>
    <row r="2201" spans="1:3" x14ac:dyDescent="0.3">
      <c r="A2201" s="21">
        <v>41320</v>
      </c>
      <c r="B2201">
        <v>0.6140264898669695</v>
      </c>
      <c r="C2201">
        <v>0.74268432657797945</v>
      </c>
    </row>
    <row r="2202" spans="1:3" x14ac:dyDescent="0.3">
      <c r="A2202" s="21">
        <v>41327</v>
      </c>
      <c r="B2202">
        <v>0.61252193520915399</v>
      </c>
      <c r="C2202">
        <v>0.74168129013943596</v>
      </c>
    </row>
    <row r="2203" spans="1:3" x14ac:dyDescent="0.3">
      <c r="A2203" s="21">
        <v>41334</v>
      </c>
      <c r="B2203">
        <v>0.61278149072334698</v>
      </c>
      <c r="C2203">
        <v>0.74185432714889787</v>
      </c>
    </row>
    <row r="2204" spans="1:3" x14ac:dyDescent="0.3">
      <c r="A2204" s="21">
        <v>41341</v>
      </c>
      <c r="B2204">
        <v>0.61300573484169674</v>
      </c>
      <c r="C2204">
        <v>0.74200382322779768</v>
      </c>
    </row>
    <row r="2205" spans="1:3" x14ac:dyDescent="0.3">
      <c r="A2205" s="21">
        <v>41348</v>
      </c>
      <c r="B2205">
        <v>0.61299847713491706</v>
      </c>
      <c r="C2205">
        <v>0.74199898475661141</v>
      </c>
    </row>
    <row r="2206" spans="1:3" x14ac:dyDescent="0.3">
      <c r="A2206" s="21">
        <v>41355</v>
      </c>
      <c r="B2206">
        <v>0.61314503267174403</v>
      </c>
      <c r="C2206">
        <v>0.74209668844782939</v>
      </c>
    </row>
    <row r="2207" spans="1:3" x14ac:dyDescent="0.3">
      <c r="A2207" s="21">
        <v>41362</v>
      </c>
      <c r="B2207">
        <v>0.61085415051121872</v>
      </c>
      <c r="C2207">
        <v>0.74056943367414574</v>
      </c>
    </row>
    <row r="2208" spans="1:3" x14ac:dyDescent="0.3">
      <c r="A2208" s="21">
        <v>41369</v>
      </c>
      <c r="B2208">
        <v>0.61113018891656989</v>
      </c>
      <c r="C2208">
        <v>0.74075345927771341</v>
      </c>
    </row>
    <row r="2209" spans="1:3" x14ac:dyDescent="0.3">
      <c r="A2209" s="21">
        <v>41376</v>
      </c>
      <c r="B2209">
        <v>0.61034577644642363</v>
      </c>
      <c r="C2209">
        <v>0.74023051763094894</v>
      </c>
    </row>
    <row r="2210" spans="1:3" x14ac:dyDescent="0.3">
      <c r="A2210" s="21">
        <v>41383</v>
      </c>
      <c r="B2210">
        <v>0.60912590983750492</v>
      </c>
      <c r="C2210">
        <v>0.73941727322500339</v>
      </c>
    </row>
    <row r="2211" spans="1:3" x14ac:dyDescent="0.3">
      <c r="A2211" s="21">
        <v>41390</v>
      </c>
      <c r="B2211">
        <v>0.60830127857752792</v>
      </c>
      <c r="C2211">
        <v>0.73886751905168491</v>
      </c>
    </row>
    <row r="2212" spans="1:3" x14ac:dyDescent="0.3">
      <c r="A2212" s="21">
        <v>41397</v>
      </c>
      <c r="B2212">
        <v>0.60709340334353745</v>
      </c>
      <c r="C2212">
        <v>0.73806226889569149</v>
      </c>
    </row>
    <row r="2213" spans="1:3" x14ac:dyDescent="0.3">
      <c r="A2213" s="21">
        <v>41404</v>
      </c>
      <c r="B2213">
        <v>0.60607798145500924</v>
      </c>
      <c r="C2213">
        <v>0.73738532097000631</v>
      </c>
    </row>
    <row r="2214" spans="1:3" x14ac:dyDescent="0.3">
      <c r="A2214" s="21">
        <v>41411</v>
      </c>
      <c r="B2214">
        <v>0.60742840247954721</v>
      </c>
      <c r="C2214">
        <v>0.73828560165303148</v>
      </c>
    </row>
    <row r="2215" spans="1:3" x14ac:dyDescent="0.3">
      <c r="A2215" s="21">
        <v>41418</v>
      </c>
      <c r="B2215">
        <v>0.60871449642182729</v>
      </c>
      <c r="C2215">
        <v>0.73914299761455127</v>
      </c>
    </row>
    <row r="2216" spans="1:3" x14ac:dyDescent="0.3">
      <c r="A2216" s="21">
        <v>41425</v>
      </c>
      <c r="B2216">
        <v>0.60957816473173598</v>
      </c>
      <c r="C2216">
        <v>0.7397187764878238</v>
      </c>
    </row>
    <row r="2217" spans="1:3" x14ac:dyDescent="0.3">
      <c r="A2217" s="21">
        <v>41432</v>
      </c>
      <c r="B2217">
        <v>0.61039327862415305</v>
      </c>
      <c r="C2217">
        <v>0.74026218574943559</v>
      </c>
    </row>
    <row r="2218" spans="1:3" x14ac:dyDescent="0.3">
      <c r="A2218" s="21">
        <v>41439</v>
      </c>
      <c r="B2218">
        <v>0.61027640280457984</v>
      </c>
      <c r="C2218">
        <v>0.7401842685363863</v>
      </c>
    </row>
    <row r="2219" spans="1:3" x14ac:dyDescent="0.3">
      <c r="A2219" s="21">
        <v>41446</v>
      </c>
      <c r="B2219">
        <v>0.60972229102879649</v>
      </c>
      <c r="C2219">
        <v>0.73981486068586422</v>
      </c>
    </row>
    <row r="2220" spans="1:3" x14ac:dyDescent="0.3">
      <c r="A2220" s="21">
        <v>41453</v>
      </c>
      <c r="B2220">
        <v>0.61129890641336726</v>
      </c>
      <c r="C2220">
        <v>0.74086593760891173</v>
      </c>
    </row>
    <row r="2221" spans="1:3" x14ac:dyDescent="0.3">
      <c r="A2221" s="21">
        <v>41460</v>
      </c>
      <c r="B2221">
        <v>0.61186745966190714</v>
      </c>
      <c r="C2221">
        <v>0.74124497310793791</v>
      </c>
    </row>
    <row r="2222" spans="1:3" x14ac:dyDescent="0.3">
      <c r="A2222" s="21">
        <v>41467</v>
      </c>
      <c r="B2222">
        <v>0.61593419444319941</v>
      </c>
      <c r="C2222">
        <v>0.74395612962879942</v>
      </c>
    </row>
    <row r="2223" spans="1:3" x14ac:dyDescent="0.3">
      <c r="A2223" s="21">
        <v>41474</v>
      </c>
      <c r="B2223">
        <v>0.61626873252514613</v>
      </c>
      <c r="C2223">
        <v>0.7441791550167639</v>
      </c>
    </row>
    <row r="2224" spans="1:3" x14ac:dyDescent="0.3">
      <c r="A2224" s="21">
        <v>41481</v>
      </c>
      <c r="B2224">
        <v>0.61624548904856491</v>
      </c>
      <c r="C2224">
        <v>0.74416365936570972</v>
      </c>
    </row>
    <row r="2225" spans="1:3" x14ac:dyDescent="0.3">
      <c r="A2225" s="21">
        <v>41488</v>
      </c>
      <c r="B2225">
        <v>0.61578666808952054</v>
      </c>
      <c r="C2225">
        <v>0.74385777872634695</v>
      </c>
    </row>
    <row r="2226" spans="1:3" x14ac:dyDescent="0.3">
      <c r="A2226" s="21">
        <v>41495</v>
      </c>
      <c r="B2226">
        <v>0.6164530840546214</v>
      </c>
      <c r="C2226">
        <v>0.74430205603641408</v>
      </c>
    </row>
    <row r="2227" spans="1:3" x14ac:dyDescent="0.3">
      <c r="A2227" s="21">
        <v>41502</v>
      </c>
      <c r="B2227">
        <v>0.61854316682943888</v>
      </c>
      <c r="C2227">
        <v>0.74569544455295944</v>
      </c>
    </row>
    <row r="2228" spans="1:3" x14ac:dyDescent="0.3">
      <c r="A2228" s="21">
        <v>41509</v>
      </c>
      <c r="B2228">
        <v>0.61854299994446404</v>
      </c>
      <c r="C2228">
        <v>0.74569533329630944</v>
      </c>
    </row>
    <row r="2229" spans="1:3" x14ac:dyDescent="0.3">
      <c r="A2229" s="21">
        <v>41516</v>
      </c>
      <c r="B2229">
        <v>0.6165911573171815</v>
      </c>
      <c r="C2229">
        <v>0.74439410487812097</v>
      </c>
    </row>
    <row r="2230" spans="1:3" x14ac:dyDescent="0.3">
      <c r="A2230" s="21">
        <v>41523</v>
      </c>
      <c r="B2230">
        <v>0.61457689917096237</v>
      </c>
      <c r="C2230">
        <v>0.74305126611397487</v>
      </c>
    </row>
    <row r="2231" spans="1:3" x14ac:dyDescent="0.3">
      <c r="A2231" s="21">
        <v>41530</v>
      </c>
      <c r="B2231">
        <v>0.61522307691811295</v>
      </c>
      <c r="C2231">
        <v>0.74348205127874201</v>
      </c>
    </row>
    <row r="2232" spans="1:3" x14ac:dyDescent="0.3">
      <c r="A2232" s="21">
        <v>41537</v>
      </c>
      <c r="B2232">
        <v>0.61640331114239111</v>
      </c>
      <c r="C2232">
        <v>0.74426887409492748</v>
      </c>
    </row>
    <row r="2233" spans="1:3" x14ac:dyDescent="0.3">
      <c r="A2233" s="21">
        <v>41544</v>
      </c>
      <c r="B2233">
        <v>0.61726048228066788</v>
      </c>
      <c r="C2233">
        <v>0.74484032152044533</v>
      </c>
    </row>
    <row r="2234" spans="1:3" x14ac:dyDescent="0.3">
      <c r="A2234" s="21">
        <v>41551</v>
      </c>
      <c r="B2234">
        <v>0.5507574976351749</v>
      </c>
      <c r="C2234">
        <v>0.70050499842344982</v>
      </c>
    </row>
    <row r="2235" spans="1:3" x14ac:dyDescent="0.3">
      <c r="A2235" s="21">
        <v>41558</v>
      </c>
      <c r="B2235">
        <v>0.54499008852656272</v>
      </c>
      <c r="C2235">
        <v>0.69666005901770856</v>
      </c>
    </row>
    <row r="2236" spans="1:3" x14ac:dyDescent="0.3">
      <c r="A2236" s="21">
        <v>41565</v>
      </c>
      <c r="B2236">
        <v>0.56153258707612497</v>
      </c>
      <c r="C2236">
        <v>0.70768839138408313</v>
      </c>
    </row>
    <row r="2237" spans="1:3" x14ac:dyDescent="0.3">
      <c r="A2237" s="21">
        <v>41572</v>
      </c>
      <c r="B2237">
        <v>0.5611336642128486</v>
      </c>
      <c r="C2237">
        <v>0.7074224428085657</v>
      </c>
    </row>
    <row r="2238" spans="1:3" x14ac:dyDescent="0.3">
      <c r="A2238" s="21">
        <v>41579</v>
      </c>
      <c r="B2238">
        <v>0.5628236410236076</v>
      </c>
      <c r="C2238">
        <v>0.7085490940157384</v>
      </c>
    </row>
    <row r="2239" spans="1:3" x14ac:dyDescent="0.3">
      <c r="A2239" s="21">
        <v>41586</v>
      </c>
      <c r="B2239">
        <v>0.57167156092585469</v>
      </c>
      <c r="C2239">
        <v>0.71444770728390306</v>
      </c>
    </row>
    <row r="2240" spans="1:3" x14ac:dyDescent="0.3">
      <c r="A2240" s="21">
        <v>41593</v>
      </c>
      <c r="B2240">
        <v>0.58928235321964395</v>
      </c>
      <c r="C2240">
        <v>0.72618823547976274</v>
      </c>
    </row>
    <row r="2241" spans="1:3" x14ac:dyDescent="0.3">
      <c r="A2241" s="21">
        <v>41600</v>
      </c>
      <c r="B2241">
        <v>0.60205816666656076</v>
      </c>
      <c r="C2241">
        <v>0.7347054444443738</v>
      </c>
    </row>
    <row r="2242" spans="1:3" x14ac:dyDescent="0.3">
      <c r="A2242" s="21">
        <v>41607</v>
      </c>
      <c r="B2242">
        <v>0.59876510996895926</v>
      </c>
      <c r="C2242">
        <v>0.7325100733126394</v>
      </c>
    </row>
    <row r="2243" spans="1:3" x14ac:dyDescent="0.3">
      <c r="A2243" s="21">
        <v>41614</v>
      </c>
      <c r="B2243">
        <v>0.59939450231098323</v>
      </c>
      <c r="C2243">
        <v>0.73292966820732208</v>
      </c>
    </row>
    <row r="2244" spans="1:3" x14ac:dyDescent="0.3">
      <c r="A2244" s="21">
        <v>41621</v>
      </c>
      <c r="B2244">
        <v>0.6008543445585196</v>
      </c>
      <c r="C2244">
        <v>0.7339028963723464</v>
      </c>
    </row>
    <row r="2245" spans="1:3" x14ac:dyDescent="0.3">
      <c r="A2245" s="21">
        <v>41628</v>
      </c>
      <c r="B2245">
        <v>0.60155531097577741</v>
      </c>
      <c r="C2245">
        <v>0.73437020731718483</v>
      </c>
    </row>
    <row r="2246" spans="1:3" x14ac:dyDescent="0.3">
      <c r="A2246" s="21">
        <v>41635</v>
      </c>
      <c r="B2246">
        <v>0.59719352895337496</v>
      </c>
      <c r="C2246">
        <v>0.73146235263558324</v>
      </c>
    </row>
    <row r="2247" spans="1:3" x14ac:dyDescent="0.3">
      <c r="A2247" s="21">
        <v>41642</v>
      </c>
      <c r="B2247">
        <v>0.59716633838731792</v>
      </c>
      <c r="C2247">
        <v>0.73144422559154532</v>
      </c>
    </row>
    <row r="2248" spans="1:3" x14ac:dyDescent="0.3">
      <c r="A2248" s="21">
        <v>41649</v>
      </c>
      <c r="B2248">
        <v>0.60771032099192834</v>
      </c>
      <c r="C2248">
        <v>0.73847354732795201</v>
      </c>
    </row>
    <row r="2249" spans="1:3" x14ac:dyDescent="0.3">
      <c r="A2249" s="21">
        <v>41656</v>
      </c>
      <c r="B2249">
        <v>0.6105921357359444</v>
      </c>
      <c r="C2249">
        <v>0.74039475715729641</v>
      </c>
    </row>
    <row r="2250" spans="1:3" x14ac:dyDescent="0.3">
      <c r="A2250" s="21">
        <v>41663</v>
      </c>
      <c r="B2250">
        <v>0.60779220021173452</v>
      </c>
      <c r="C2250">
        <v>0.73852813347448965</v>
      </c>
    </row>
    <row r="2251" spans="1:3" x14ac:dyDescent="0.3">
      <c r="A2251" s="21">
        <v>41670</v>
      </c>
      <c r="B2251">
        <v>0.60869450462192343</v>
      </c>
      <c r="C2251">
        <v>0.73912966974794891</v>
      </c>
    </row>
    <row r="2252" spans="1:3" x14ac:dyDescent="0.3">
      <c r="A2252" s="21">
        <v>41677</v>
      </c>
      <c r="B2252">
        <v>0.60139196616135604</v>
      </c>
      <c r="C2252">
        <v>0.7342613107742374</v>
      </c>
    </row>
    <row r="2253" spans="1:3" x14ac:dyDescent="0.3">
      <c r="A2253" s="21">
        <v>41684</v>
      </c>
      <c r="B2253">
        <v>0.58372527176604383</v>
      </c>
      <c r="C2253">
        <v>0.7224835145106957</v>
      </c>
    </row>
    <row r="2254" spans="1:3" x14ac:dyDescent="0.3">
      <c r="A2254" s="21">
        <v>41691</v>
      </c>
      <c r="B2254">
        <v>0.58162606420061003</v>
      </c>
      <c r="C2254">
        <v>0.72108404280040672</v>
      </c>
    </row>
    <row r="2255" spans="1:3" x14ac:dyDescent="0.3">
      <c r="A2255" s="21">
        <v>41698</v>
      </c>
      <c r="B2255">
        <v>0.55975346455636832</v>
      </c>
      <c r="C2255">
        <v>0.70650230970424521</v>
      </c>
    </row>
    <row r="2256" spans="1:3" x14ac:dyDescent="0.3">
      <c r="A2256" s="21">
        <v>41705</v>
      </c>
      <c r="B2256">
        <v>0.57080579815134691</v>
      </c>
      <c r="C2256">
        <v>0.71387053210089779</v>
      </c>
    </row>
    <row r="2257" spans="1:3" x14ac:dyDescent="0.3">
      <c r="A2257" s="21">
        <v>41712</v>
      </c>
      <c r="B2257">
        <v>0.55668755648083135</v>
      </c>
      <c r="C2257">
        <v>0.70445837098722075</v>
      </c>
    </row>
    <row r="2258" spans="1:3" x14ac:dyDescent="0.3">
      <c r="A2258" s="21">
        <v>41719</v>
      </c>
      <c r="B2258">
        <v>0.5632392054309634</v>
      </c>
      <c r="C2258">
        <v>0.70882613695397556</v>
      </c>
    </row>
    <row r="2259" spans="1:3" x14ac:dyDescent="0.3">
      <c r="A2259" s="21">
        <v>41726</v>
      </c>
      <c r="B2259">
        <v>0.56556824625471058</v>
      </c>
      <c r="C2259">
        <v>0.71037883083647402</v>
      </c>
    </row>
    <row r="2260" spans="1:3" x14ac:dyDescent="0.3">
      <c r="A2260" s="21">
        <v>41733</v>
      </c>
      <c r="B2260">
        <v>0.56629631648331702</v>
      </c>
      <c r="C2260">
        <v>0.71086421098887775</v>
      </c>
    </row>
    <row r="2261" spans="1:3" x14ac:dyDescent="0.3">
      <c r="A2261" s="21">
        <v>41740</v>
      </c>
      <c r="B2261">
        <v>0.5662652027227616</v>
      </c>
      <c r="C2261">
        <v>0.71084346848184099</v>
      </c>
    </row>
    <row r="2262" spans="1:3" x14ac:dyDescent="0.3">
      <c r="A2262" s="21">
        <v>41747</v>
      </c>
      <c r="B2262">
        <v>0.56518518668552808</v>
      </c>
      <c r="C2262">
        <v>0.71012345779035213</v>
      </c>
    </row>
    <row r="2263" spans="1:3" x14ac:dyDescent="0.3">
      <c r="A2263" s="21">
        <v>41754</v>
      </c>
      <c r="B2263">
        <v>0.5602362727032848</v>
      </c>
      <c r="C2263">
        <v>0.70682418180218975</v>
      </c>
    </row>
    <row r="2264" spans="1:3" x14ac:dyDescent="0.3">
      <c r="A2264" s="21">
        <v>41761</v>
      </c>
      <c r="B2264">
        <v>0.57164697336000225</v>
      </c>
      <c r="C2264">
        <v>0.71443131557333472</v>
      </c>
    </row>
    <row r="2265" spans="1:3" x14ac:dyDescent="0.3">
      <c r="A2265" s="21">
        <v>41768</v>
      </c>
      <c r="B2265">
        <v>0.56326872514304871</v>
      </c>
      <c r="C2265">
        <v>0.70884581676203229</v>
      </c>
    </row>
    <row r="2266" spans="1:3" x14ac:dyDescent="0.3">
      <c r="A2266" s="21">
        <v>41775</v>
      </c>
      <c r="B2266">
        <v>0.56592139881560233</v>
      </c>
      <c r="C2266">
        <v>0.71061426587706833</v>
      </c>
    </row>
    <row r="2267" spans="1:3" x14ac:dyDescent="0.3">
      <c r="A2267" s="21">
        <v>41782</v>
      </c>
      <c r="B2267">
        <v>0.56372186987529582</v>
      </c>
      <c r="C2267">
        <v>0.70914791325019721</v>
      </c>
    </row>
    <row r="2268" spans="1:3" x14ac:dyDescent="0.3">
      <c r="A2268" s="21">
        <v>41789</v>
      </c>
      <c r="B2268">
        <v>0.56318319327566713</v>
      </c>
      <c r="C2268">
        <v>0.70878879551711138</v>
      </c>
    </row>
    <row r="2269" spans="1:3" x14ac:dyDescent="0.3">
      <c r="A2269" s="21">
        <v>41796</v>
      </c>
      <c r="B2269">
        <v>0.56125642932310682</v>
      </c>
      <c r="C2269">
        <v>0.70750428621540462</v>
      </c>
    </row>
    <row r="2270" spans="1:3" x14ac:dyDescent="0.3">
      <c r="A2270" s="21">
        <v>41803</v>
      </c>
      <c r="B2270">
        <v>0.56525670903519909</v>
      </c>
      <c r="C2270">
        <v>0.71017113935679921</v>
      </c>
    </row>
    <row r="2271" spans="1:3" x14ac:dyDescent="0.3">
      <c r="A2271" s="21">
        <v>41810</v>
      </c>
      <c r="B2271">
        <v>0.56809077038944267</v>
      </c>
      <c r="C2271">
        <v>0.71206051359296163</v>
      </c>
    </row>
    <row r="2272" spans="1:3" x14ac:dyDescent="0.3">
      <c r="A2272" s="21">
        <v>41817</v>
      </c>
      <c r="B2272">
        <v>0.56739246829131085</v>
      </c>
      <c r="C2272">
        <v>0.71159497886087397</v>
      </c>
    </row>
    <row r="2273" spans="1:3" x14ac:dyDescent="0.3">
      <c r="A2273" s="21">
        <v>41824</v>
      </c>
      <c r="B2273">
        <v>0.56538809872900853</v>
      </c>
      <c r="C2273">
        <v>0.71025873248600579</v>
      </c>
    </row>
    <row r="2274" spans="1:3" x14ac:dyDescent="0.3">
      <c r="A2274" s="21">
        <v>41831</v>
      </c>
      <c r="B2274">
        <v>0.56646217349815664</v>
      </c>
      <c r="C2274">
        <v>0.71097478233210465</v>
      </c>
    </row>
    <row r="2275" spans="1:3" x14ac:dyDescent="0.3">
      <c r="A2275" s="21">
        <v>41838</v>
      </c>
      <c r="B2275">
        <v>0.55919309753611057</v>
      </c>
      <c r="C2275">
        <v>0.70612873169074053</v>
      </c>
    </row>
    <row r="2276" spans="1:3" x14ac:dyDescent="0.3">
      <c r="A2276" s="21">
        <v>41845</v>
      </c>
      <c r="B2276">
        <v>0.56096479194145688</v>
      </c>
      <c r="C2276">
        <v>0.7073098612943044</v>
      </c>
    </row>
    <row r="2277" spans="1:3" x14ac:dyDescent="0.3">
      <c r="A2277" s="21">
        <v>41852</v>
      </c>
      <c r="B2277">
        <v>0.56520547493745854</v>
      </c>
      <c r="C2277">
        <v>0.71013698329163943</v>
      </c>
    </row>
    <row r="2278" spans="1:3" x14ac:dyDescent="0.3">
      <c r="A2278" s="21">
        <v>41859</v>
      </c>
      <c r="B2278">
        <v>0.56591241088517064</v>
      </c>
      <c r="C2278">
        <v>0.71060827392344716</v>
      </c>
    </row>
    <row r="2279" spans="1:3" x14ac:dyDescent="0.3">
      <c r="A2279" s="21">
        <v>41866</v>
      </c>
      <c r="B2279">
        <v>0.56527559565102525</v>
      </c>
      <c r="C2279">
        <v>0.71018373043401684</v>
      </c>
    </row>
    <row r="2280" spans="1:3" x14ac:dyDescent="0.3">
      <c r="A2280" s="21">
        <v>41873</v>
      </c>
      <c r="B2280">
        <v>0.56588297482953021</v>
      </c>
      <c r="C2280">
        <v>0.71058864988635373</v>
      </c>
    </row>
    <row r="2281" spans="1:3" x14ac:dyDescent="0.3">
      <c r="A2281" s="21">
        <v>41880</v>
      </c>
      <c r="B2281">
        <v>0.56480692154572387</v>
      </c>
      <c r="C2281">
        <v>0.70987128103048269</v>
      </c>
    </row>
    <row r="2282" spans="1:3" x14ac:dyDescent="0.3">
      <c r="A2282" s="21">
        <v>41887</v>
      </c>
      <c r="B2282">
        <v>0.56895029062084401</v>
      </c>
      <c r="C2282">
        <v>0.7126335270805626</v>
      </c>
    </row>
    <row r="2283" spans="1:3" x14ac:dyDescent="0.3">
      <c r="A2283" s="21">
        <v>41894</v>
      </c>
      <c r="B2283">
        <v>0.56833752811664306</v>
      </c>
      <c r="C2283">
        <v>0.71222501874442889</v>
      </c>
    </row>
    <row r="2284" spans="1:3" x14ac:dyDescent="0.3">
      <c r="A2284" s="21">
        <v>41901</v>
      </c>
      <c r="B2284">
        <v>0.5678188136240403</v>
      </c>
      <c r="C2284">
        <v>0.71187920908269342</v>
      </c>
    </row>
    <row r="2285" spans="1:3" x14ac:dyDescent="0.3">
      <c r="A2285" s="21">
        <v>41908</v>
      </c>
      <c r="B2285">
        <v>0.56654784070379505</v>
      </c>
      <c r="C2285">
        <v>0.71103189380253018</v>
      </c>
    </row>
    <row r="2286" spans="1:3" x14ac:dyDescent="0.3">
      <c r="A2286" s="21">
        <v>41915</v>
      </c>
      <c r="B2286">
        <v>0.56396725464781972</v>
      </c>
      <c r="C2286">
        <v>0.7093115030985464</v>
      </c>
    </row>
    <row r="2287" spans="1:3" x14ac:dyDescent="0.3">
      <c r="A2287" s="21">
        <v>41922</v>
      </c>
      <c r="B2287">
        <v>0.55616948308465886</v>
      </c>
      <c r="C2287">
        <v>0.7041129887231059</v>
      </c>
    </row>
    <row r="2288" spans="1:3" x14ac:dyDescent="0.3">
      <c r="A2288" s="21">
        <v>41929</v>
      </c>
      <c r="B2288">
        <v>0.55548427691885205</v>
      </c>
      <c r="C2288">
        <v>0.70365618461256818</v>
      </c>
    </row>
    <row r="2289" spans="1:3" x14ac:dyDescent="0.3">
      <c r="A2289" s="21">
        <v>41936</v>
      </c>
      <c r="B2289">
        <v>0.55559924104408986</v>
      </c>
      <c r="C2289">
        <v>0.7037328273627268</v>
      </c>
    </row>
    <row r="2290" spans="1:3" x14ac:dyDescent="0.3">
      <c r="A2290" s="21">
        <v>41943</v>
      </c>
      <c r="B2290">
        <v>0.55904571517360613</v>
      </c>
      <c r="C2290">
        <v>0.70603047678240405</v>
      </c>
    </row>
    <row r="2291" spans="1:3" x14ac:dyDescent="0.3">
      <c r="A2291" s="21">
        <v>41950</v>
      </c>
      <c r="B2291">
        <v>0.55826978384276038</v>
      </c>
      <c r="C2291">
        <v>0.70551318922850692</v>
      </c>
    </row>
    <row r="2292" spans="1:3" x14ac:dyDescent="0.3">
      <c r="A2292" s="21">
        <v>41957</v>
      </c>
      <c r="B2292">
        <v>0.55835660011871302</v>
      </c>
      <c r="C2292">
        <v>0.70557106674580827</v>
      </c>
    </row>
    <row r="2293" spans="1:3" x14ac:dyDescent="0.3">
      <c r="A2293" s="21">
        <v>41964</v>
      </c>
      <c r="B2293">
        <v>0.55922978942145862</v>
      </c>
      <c r="C2293">
        <v>0.7061531929476389</v>
      </c>
    </row>
    <row r="2294" spans="1:3" x14ac:dyDescent="0.3">
      <c r="A2294" s="21">
        <v>41971</v>
      </c>
      <c r="B2294">
        <v>0.55556273542611312</v>
      </c>
      <c r="C2294">
        <v>0.70370849028407523</v>
      </c>
    </row>
    <row r="2295" spans="1:3" x14ac:dyDescent="0.3">
      <c r="A2295" s="21">
        <v>41978</v>
      </c>
      <c r="B2295">
        <v>0.55874119421142587</v>
      </c>
      <c r="C2295">
        <v>0.70582746280761743</v>
      </c>
    </row>
    <row r="2296" spans="1:3" x14ac:dyDescent="0.3">
      <c r="A2296" s="21">
        <v>41985</v>
      </c>
      <c r="B2296">
        <v>0.5513170599150915</v>
      </c>
      <c r="C2296">
        <v>0.70087803994339426</v>
      </c>
    </row>
    <row r="2297" spans="1:3" x14ac:dyDescent="0.3">
      <c r="A2297" s="21">
        <v>41992</v>
      </c>
      <c r="B2297">
        <v>0.55442235825735531</v>
      </c>
      <c r="C2297">
        <v>0.70294823883823687</v>
      </c>
    </row>
    <row r="2298" spans="1:3" x14ac:dyDescent="0.3">
      <c r="A2298" s="21">
        <v>41999</v>
      </c>
      <c r="B2298">
        <v>0.5550487989814521</v>
      </c>
      <c r="C2298">
        <v>0.70336586598763473</v>
      </c>
    </row>
    <row r="2299" spans="1:3" x14ac:dyDescent="0.3">
      <c r="A2299" s="21">
        <v>42006</v>
      </c>
      <c r="B2299">
        <v>0.56452814961412534</v>
      </c>
      <c r="C2299">
        <v>0.70968543307608334</v>
      </c>
    </row>
    <row r="2300" spans="1:3" x14ac:dyDescent="0.3">
      <c r="A2300" s="21">
        <v>42013</v>
      </c>
      <c r="B2300">
        <v>0.56551146845147404</v>
      </c>
      <c r="C2300">
        <v>0.71034097896764936</v>
      </c>
    </row>
    <row r="2301" spans="1:3" x14ac:dyDescent="0.3">
      <c r="A2301" s="21">
        <v>42020</v>
      </c>
      <c r="B2301">
        <v>0.56006716524417555</v>
      </c>
      <c r="C2301">
        <v>0.70671144349611725</v>
      </c>
    </row>
    <row r="2302" spans="1:3" x14ac:dyDescent="0.3">
      <c r="A2302" s="21">
        <v>42027</v>
      </c>
      <c r="B2302">
        <v>0.55998786477411566</v>
      </c>
      <c r="C2302">
        <v>0.70665857651607722</v>
      </c>
    </row>
    <row r="2303" spans="1:3" x14ac:dyDescent="0.3">
      <c r="A2303" s="21">
        <v>42034</v>
      </c>
      <c r="B2303">
        <v>0.55964992382353973</v>
      </c>
      <c r="C2303">
        <v>0.70643328254902615</v>
      </c>
    </row>
    <row r="2304" spans="1:3" x14ac:dyDescent="0.3">
      <c r="A2304" s="21">
        <v>42041</v>
      </c>
      <c r="B2304">
        <v>0.5480385750499227</v>
      </c>
      <c r="C2304">
        <v>0.69869238336661499</v>
      </c>
    </row>
    <row r="2305" spans="1:3" x14ac:dyDescent="0.3">
      <c r="A2305" s="21">
        <v>42048</v>
      </c>
      <c r="B2305">
        <v>0.53800055577538075</v>
      </c>
      <c r="C2305">
        <v>0.69200037051692032</v>
      </c>
    </row>
    <row r="2306" spans="1:3" x14ac:dyDescent="0.3">
      <c r="A2306" s="21">
        <v>42055</v>
      </c>
      <c r="B2306">
        <v>0.53662754165034421</v>
      </c>
      <c r="C2306">
        <v>0.69108502776689595</v>
      </c>
    </row>
    <row r="2307" spans="1:3" x14ac:dyDescent="0.3">
      <c r="A2307" s="21">
        <v>42062</v>
      </c>
      <c r="B2307">
        <v>0.53361308640039651</v>
      </c>
      <c r="C2307">
        <v>0.68907539093359782</v>
      </c>
    </row>
    <row r="2308" spans="1:3" x14ac:dyDescent="0.3">
      <c r="A2308" s="21">
        <v>42069</v>
      </c>
      <c r="B2308">
        <v>0.53966401611104875</v>
      </c>
      <c r="C2308">
        <v>0.69310934407403246</v>
      </c>
    </row>
    <row r="2309" spans="1:3" x14ac:dyDescent="0.3">
      <c r="A2309" s="21">
        <v>42076</v>
      </c>
      <c r="B2309">
        <v>0.53881633732303902</v>
      </c>
      <c r="C2309">
        <v>0.69254422488202616</v>
      </c>
    </row>
    <row r="2310" spans="1:3" x14ac:dyDescent="0.3">
      <c r="A2310" s="21">
        <v>42083</v>
      </c>
      <c r="B2310">
        <v>0.54406382667781972</v>
      </c>
      <c r="C2310">
        <v>0.6960425511185464</v>
      </c>
    </row>
    <row r="2311" spans="1:3" x14ac:dyDescent="0.3">
      <c r="A2311" s="21">
        <v>42090</v>
      </c>
      <c r="B2311">
        <v>0.5458208803778225</v>
      </c>
      <c r="C2311">
        <v>0.69721392025188178</v>
      </c>
    </row>
    <row r="2312" spans="1:3" x14ac:dyDescent="0.3">
      <c r="A2312" s="21">
        <v>42097</v>
      </c>
      <c r="B2312">
        <v>0.54669466387543109</v>
      </c>
      <c r="C2312">
        <v>0.69779644258362072</v>
      </c>
    </row>
    <row r="2313" spans="1:3" x14ac:dyDescent="0.3">
      <c r="A2313" s="21">
        <v>42104</v>
      </c>
      <c r="B2313">
        <v>0.54515738144851011</v>
      </c>
      <c r="C2313">
        <v>0.69677158763234004</v>
      </c>
    </row>
    <row r="2314" spans="1:3" x14ac:dyDescent="0.3">
      <c r="A2314" s="21">
        <v>42111</v>
      </c>
      <c r="B2314">
        <v>0.54379663417716362</v>
      </c>
      <c r="C2314">
        <v>0.69586442278477578</v>
      </c>
    </row>
    <row r="2315" spans="1:3" x14ac:dyDescent="0.3">
      <c r="A2315" s="21">
        <v>42118</v>
      </c>
      <c r="B2315">
        <v>0.54652615964578266</v>
      </c>
      <c r="C2315">
        <v>0.6976841064305217</v>
      </c>
    </row>
    <row r="2316" spans="1:3" x14ac:dyDescent="0.3">
      <c r="A2316" s="21">
        <v>42125</v>
      </c>
      <c r="B2316">
        <v>0.5373065662654295</v>
      </c>
      <c r="C2316">
        <v>0.69153771084361959</v>
      </c>
    </row>
    <row r="2317" spans="1:3" x14ac:dyDescent="0.3">
      <c r="A2317" s="21">
        <v>42132</v>
      </c>
      <c r="B2317">
        <v>0.5328021437279058</v>
      </c>
      <c r="C2317">
        <v>0.68853476248527068</v>
      </c>
    </row>
    <row r="2318" spans="1:3" x14ac:dyDescent="0.3">
      <c r="A2318" s="21">
        <v>42139</v>
      </c>
      <c r="B2318">
        <v>0.52281478927371217</v>
      </c>
      <c r="C2318">
        <v>0.68187652618247463</v>
      </c>
    </row>
    <row r="2319" spans="1:3" x14ac:dyDescent="0.3">
      <c r="A2319" s="21">
        <v>42146</v>
      </c>
      <c r="B2319">
        <v>0.52252019739123035</v>
      </c>
      <c r="C2319">
        <v>0.68168013159415353</v>
      </c>
    </row>
    <row r="2320" spans="1:3" x14ac:dyDescent="0.3">
      <c r="A2320" s="21">
        <v>42153</v>
      </c>
      <c r="B2320">
        <v>0.51956467803448081</v>
      </c>
      <c r="C2320">
        <v>0.67970978535632054</v>
      </c>
    </row>
    <row r="2321" spans="1:3" x14ac:dyDescent="0.3">
      <c r="A2321" s="21">
        <v>42160</v>
      </c>
      <c r="B2321">
        <v>0.51948948072017342</v>
      </c>
      <c r="C2321">
        <v>0.67965965381344884</v>
      </c>
    </row>
    <row r="2322" spans="1:3" x14ac:dyDescent="0.3">
      <c r="A2322" s="21">
        <v>42167</v>
      </c>
      <c r="B2322">
        <v>0.51314028124717193</v>
      </c>
      <c r="C2322">
        <v>0.67542685416478121</v>
      </c>
    </row>
    <row r="2323" spans="1:3" x14ac:dyDescent="0.3">
      <c r="A2323" s="21">
        <v>42174</v>
      </c>
      <c r="B2323">
        <v>0.50586650283787526</v>
      </c>
      <c r="C2323">
        <v>0.67057766855858347</v>
      </c>
    </row>
    <row r="2324" spans="1:3" x14ac:dyDescent="0.3">
      <c r="A2324" s="21">
        <v>42181</v>
      </c>
      <c r="B2324">
        <v>0.5070210942877249</v>
      </c>
      <c r="C2324">
        <v>0.67134739619181649</v>
      </c>
    </row>
    <row r="2325" spans="1:3" x14ac:dyDescent="0.3">
      <c r="A2325" s="21">
        <v>42188</v>
      </c>
      <c r="B2325">
        <v>0.4900861168433655</v>
      </c>
      <c r="C2325">
        <v>0.66005741122891015</v>
      </c>
    </row>
    <row r="2326" spans="1:3" x14ac:dyDescent="0.3">
      <c r="A2326" s="21">
        <v>42195</v>
      </c>
      <c r="B2326">
        <v>0.48920568441216228</v>
      </c>
      <c r="C2326">
        <v>0.65947045627477474</v>
      </c>
    </row>
    <row r="2327" spans="1:3" x14ac:dyDescent="0.3">
      <c r="A2327" s="21">
        <v>42202</v>
      </c>
      <c r="B2327">
        <v>0.48381871935162263</v>
      </c>
      <c r="C2327">
        <v>0.65587914623441512</v>
      </c>
    </row>
    <row r="2328" spans="1:3" x14ac:dyDescent="0.3">
      <c r="A2328" s="21">
        <v>42209</v>
      </c>
      <c r="B2328">
        <v>0.48797836604874811</v>
      </c>
      <c r="C2328">
        <v>0.65865224403249889</v>
      </c>
    </row>
    <row r="2329" spans="1:3" x14ac:dyDescent="0.3">
      <c r="A2329" s="21">
        <v>42216</v>
      </c>
      <c r="B2329">
        <v>0.4906018504036444</v>
      </c>
      <c r="C2329">
        <v>0.66040123360242931</v>
      </c>
    </row>
    <row r="2330" spans="1:3" x14ac:dyDescent="0.3">
      <c r="A2330" s="21">
        <v>42223</v>
      </c>
      <c r="B2330">
        <v>0.49217824301524654</v>
      </c>
      <c r="C2330">
        <v>0.66145216201016432</v>
      </c>
    </row>
    <row r="2331" spans="1:3" x14ac:dyDescent="0.3">
      <c r="A2331" s="21">
        <v>42230</v>
      </c>
      <c r="B2331">
        <v>0.49176204745822211</v>
      </c>
      <c r="C2331">
        <v>0.66117469830548126</v>
      </c>
    </row>
    <row r="2332" spans="1:3" x14ac:dyDescent="0.3">
      <c r="A2332" s="21">
        <v>42237</v>
      </c>
      <c r="B2332">
        <v>0.48660395787724003</v>
      </c>
      <c r="C2332">
        <v>0.6577359719181598</v>
      </c>
    </row>
    <row r="2333" spans="1:3" x14ac:dyDescent="0.3">
      <c r="A2333" s="21">
        <v>42244</v>
      </c>
      <c r="B2333">
        <v>0.48790767930817242</v>
      </c>
      <c r="C2333">
        <v>0.65860511953878176</v>
      </c>
    </row>
    <row r="2334" spans="1:3" x14ac:dyDescent="0.3">
      <c r="A2334" s="21">
        <v>42251</v>
      </c>
      <c r="B2334">
        <v>0.49951178242293637</v>
      </c>
      <c r="C2334">
        <v>0.66634118828195776</v>
      </c>
    </row>
    <row r="2335" spans="1:3" x14ac:dyDescent="0.3">
      <c r="A2335" s="21">
        <v>42258</v>
      </c>
      <c r="B2335">
        <v>0.50149340025953926</v>
      </c>
      <c r="C2335">
        <v>0.66766226683969265</v>
      </c>
    </row>
    <row r="2336" spans="1:3" x14ac:dyDescent="0.3">
      <c r="A2336" s="21">
        <v>42265</v>
      </c>
      <c r="B2336">
        <v>0.49983655643363517</v>
      </c>
      <c r="C2336">
        <v>0.66655770428909</v>
      </c>
    </row>
    <row r="2337" spans="1:3" x14ac:dyDescent="0.3">
      <c r="A2337" s="21">
        <v>42272</v>
      </c>
      <c r="B2337">
        <v>0.49485973165251473</v>
      </c>
      <c r="C2337">
        <v>0.66323982110167656</v>
      </c>
    </row>
    <row r="2338" spans="1:3" x14ac:dyDescent="0.3">
      <c r="A2338" s="21">
        <v>42279</v>
      </c>
      <c r="B2338">
        <v>0.49603672135268634</v>
      </c>
      <c r="C2338">
        <v>0.66402448090179078</v>
      </c>
    </row>
    <row r="2339" spans="1:3" x14ac:dyDescent="0.3">
      <c r="A2339" s="21">
        <v>42286</v>
      </c>
      <c r="B2339">
        <v>0.49351624906224828</v>
      </c>
      <c r="C2339">
        <v>0.66234416604149882</v>
      </c>
    </row>
    <row r="2340" spans="1:3" x14ac:dyDescent="0.3">
      <c r="A2340" s="21">
        <v>42293</v>
      </c>
      <c r="B2340">
        <v>0.49432743612006086</v>
      </c>
      <c r="C2340">
        <v>0.66288495741337383</v>
      </c>
    </row>
    <row r="2341" spans="1:3" x14ac:dyDescent="0.3">
      <c r="A2341" s="21">
        <v>42300</v>
      </c>
      <c r="B2341">
        <v>0.49355380029952667</v>
      </c>
      <c r="C2341">
        <v>0.66236920019968448</v>
      </c>
    </row>
    <row r="2342" spans="1:3" x14ac:dyDescent="0.3">
      <c r="A2342" s="21">
        <v>42307</v>
      </c>
      <c r="B2342">
        <v>0.4954783697059934</v>
      </c>
      <c r="C2342">
        <v>0.66365224647066245</v>
      </c>
    </row>
    <row r="2343" spans="1:3" x14ac:dyDescent="0.3">
      <c r="A2343" s="21">
        <v>42314</v>
      </c>
      <c r="B2343">
        <v>0.49068309942282773</v>
      </c>
      <c r="C2343">
        <v>0.66045539961521837</v>
      </c>
    </row>
    <row r="2344" spans="1:3" x14ac:dyDescent="0.3">
      <c r="A2344" s="21">
        <v>42321</v>
      </c>
      <c r="B2344">
        <v>0.48348042308704875</v>
      </c>
      <c r="C2344">
        <v>0.6556536153913658</v>
      </c>
    </row>
    <row r="2345" spans="1:3" x14ac:dyDescent="0.3">
      <c r="A2345" s="21">
        <v>42328</v>
      </c>
      <c r="B2345">
        <v>0.48659536395736547</v>
      </c>
      <c r="C2345">
        <v>0.65773024263824376</v>
      </c>
    </row>
    <row r="2346" spans="1:3" x14ac:dyDescent="0.3">
      <c r="A2346" s="21">
        <v>42335</v>
      </c>
      <c r="B2346">
        <v>0.4880322782986069</v>
      </c>
      <c r="C2346">
        <v>0.6586881855324046</v>
      </c>
    </row>
    <row r="2347" spans="1:3" x14ac:dyDescent="0.3">
      <c r="A2347" s="21">
        <v>42342</v>
      </c>
      <c r="B2347">
        <v>0.48876460029668967</v>
      </c>
      <c r="C2347">
        <v>0.65917640019779289</v>
      </c>
    </row>
    <row r="2348" spans="1:3" x14ac:dyDescent="0.3">
      <c r="A2348" s="21">
        <v>42349</v>
      </c>
      <c r="B2348">
        <v>0.4890144627844209</v>
      </c>
      <c r="C2348">
        <v>0.65934297518961404</v>
      </c>
    </row>
    <row r="2349" spans="1:3" x14ac:dyDescent="0.3">
      <c r="A2349" s="21">
        <v>42356</v>
      </c>
      <c r="B2349">
        <v>0.48857400594510952</v>
      </c>
      <c r="C2349">
        <v>0.65904933729673953</v>
      </c>
    </row>
    <row r="2350" spans="1:3" x14ac:dyDescent="0.3">
      <c r="A2350" s="21">
        <v>42363</v>
      </c>
      <c r="B2350">
        <v>0.49079235571622493</v>
      </c>
      <c r="C2350">
        <v>0.66052823714414988</v>
      </c>
    </row>
    <row r="2351" spans="1:3" x14ac:dyDescent="0.3">
      <c r="A2351" s="21">
        <v>42370</v>
      </c>
      <c r="B2351">
        <v>0.49085499978849367</v>
      </c>
      <c r="C2351">
        <v>0.66056999985899589</v>
      </c>
    </row>
    <row r="2352" spans="1:3" x14ac:dyDescent="0.3">
      <c r="A2352" s="21">
        <v>42377</v>
      </c>
      <c r="B2352">
        <v>0.48167687886488014</v>
      </c>
      <c r="C2352">
        <v>0.65445125257658654</v>
      </c>
    </row>
    <row r="2353" spans="1:3" x14ac:dyDescent="0.3">
      <c r="A2353" s="21">
        <v>42384</v>
      </c>
      <c r="B2353">
        <v>0.47904073974701911</v>
      </c>
      <c r="C2353">
        <v>0.65269382649801266</v>
      </c>
    </row>
    <row r="2354" spans="1:3" x14ac:dyDescent="0.3">
      <c r="A2354" s="21">
        <v>42391</v>
      </c>
      <c r="B2354">
        <v>0.47884806402949553</v>
      </c>
      <c r="C2354">
        <v>0.65256537601966358</v>
      </c>
    </row>
    <row r="2355" spans="1:3" x14ac:dyDescent="0.3">
      <c r="A2355" s="21">
        <v>42398</v>
      </c>
      <c r="B2355">
        <v>0.48587781427972193</v>
      </c>
      <c r="C2355">
        <v>0.6572518761864814</v>
      </c>
    </row>
    <row r="2356" spans="1:3" x14ac:dyDescent="0.3">
      <c r="A2356" s="21">
        <v>42405</v>
      </c>
      <c r="B2356">
        <v>0.47719636715945518</v>
      </c>
      <c r="C2356">
        <v>0.65146424477297005</v>
      </c>
    </row>
    <row r="2357" spans="1:3" x14ac:dyDescent="0.3">
      <c r="A2357" s="21">
        <v>42412</v>
      </c>
      <c r="B2357">
        <v>0.48078729866129605</v>
      </c>
      <c r="C2357">
        <v>0.65385819910753074</v>
      </c>
    </row>
    <row r="2358" spans="1:3" x14ac:dyDescent="0.3">
      <c r="A2358" s="21">
        <v>42419</v>
      </c>
      <c r="B2358">
        <v>0.48083953495208187</v>
      </c>
      <c r="C2358">
        <v>0.65389302330138788</v>
      </c>
    </row>
    <row r="2359" spans="1:3" x14ac:dyDescent="0.3">
      <c r="A2359" s="21">
        <v>42426</v>
      </c>
      <c r="B2359">
        <v>0.47928193169447642</v>
      </c>
      <c r="C2359">
        <v>0.65285462112965087</v>
      </c>
    </row>
    <row r="2360" spans="1:3" x14ac:dyDescent="0.3">
      <c r="A2360" s="21">
        <v>42433</v>
      </c>
      <c r="B2360">
        <v>0.48315519322211709</v>
      </c>
      <c r="C2360">
        <v>0.65543679548141143</v>
      </c>
    </row>
    <row r="2361" spans="1:3" x14ac:dyDescent="0.3">
      <c r="A2361" s="21">
        <v>42440</v>
      </c>
      <c r="B2361">
        <v>0.48081774102901548</v>
      </c>
      <c r="C2361">
        <v>0.65387849401934373</v>
      </c>
    </row>
    <row r="2362" spans="1:3" x14ac:dyDescent="0.3">
      <c r="A2362" s="21">
        <v>42447</v>
      </c>
      <c r="B2362">
        <v>0.48078769450765763</v>
      </c>
      <c r="C2362">
        <v>0.65385846300510508</v>
      </c>
    </row>
    <row r="2363" spans="1:3" x14ac:dyDescent="0.3">
      <c r="A2363" s="21">
        <v>42454</v>
      </c>
      <c r="B2363">
        <v>0.47749651108902197</v>
      </c>
      <c r="C2363">
        <v>0.65166434072601453</v>
      </c>
    </row>
    <row r="2364" spans="1:3" x14ac:dyDescent="0.3">
      <c r="A2364" s="21">
        <v>42461</v>
      </c>
      <c r="B2364">
        <v>0.47858180325934024</v>
      </c>
      <c r="C2364">
        <v>0.65238786883956024</v>
      </c>
    </row>
    <row r="2365" spans="1:3" x14ac:dyDescent="0.3">
      <c r="A2365" s="21">
        <v>42468</v>
      </c>
      <c r="B2365">
        <v>0.4808602181929908</v>
      </c>
      <c r="C2365">
        <v>0.65390681212866053</v>
      </c>
    </row>
    <row r="2366" spans="1:3" x14ac:dyDescent="0.3">
      <c r="A2366" s="21">
        <v>42475</v>
      </c>
      <c r="B2366">
        <v>0.4790272486199717</v>
      </c>
      <c r="C2366">
        <v>0.65268483241331454</v>
      </c>
    </row>
    <row r="2367" spans="1:3" x14ac:dyDescent="0.3">
      <c r="A2367" s="21">
        <v>42482</v>
      </c>
      <c r="B2367">
        <v>0.47119708049733128</v>
      </c>
      <c r="C2367">
        <v>0.647464720331554</v>
      </c>
    </row>
    <row r="2368" spans="1:3" x14ac:dyDescent="0.3">
      <c r="A2368" s="21">
        <v>42489</v>
      </c>
      <c r="B2368">
        <v>0.47261758329889408</v>
      </c>
      <c r="C2368">
        <v>0.64841172219926269</v>
      </c>
    </row>
    <row r="2369" spans="1:3" x14ac:dyDescent="0.3">
      <c r="A2369" s="21">
        <v>42496</v>
      </c>
      <c r="B2369">
        <v>0.47171005651699921</v>
      </c>
      <c r="C2369">
        <v>0.64780670434466603</v>
      </c>
    </row>
    <row r="2370" spans="1:3" x14ac:dyDescent="0.3">
      <c r="A2370" s="21">
        <v>42503</v>
      </c>
      <c r="B2370">
        <v>0.47086256170992929</v>
      </c>
      <c r="C2370">
        <v>0.64724170780661949</v>
      </c>
    </row>
    <row r="2371" spans="1:3" x14ac:dyDescent="0.3">
      <c r="A2371" s="21">
        <v>42510</v>
      </c>
      <c r="B2371">
        <v>0.4709054139369428</v>
      </c>
      <c r="C2371">
        <v>0.64727027595796194</v>
      </c>
    </row>
    <row r="2372" spans="1:3" x14ac:dyDescent="0.3">
      <c r="A2372" s="21">
        <v>42517</v>
      </c>
      <c r="B2372">
        <v>0.46998586305624523</v>
      </c>
      <c r="C2372">
        <v>0.64665724203749686</v>
      </c>
    </row>
    <row r="2373" spans="1:3" x14ac:dyDescent="0.3">
      <c r="A2373" s="21">
        <v>42524</v>
      </c>
      <c r="B2373">
        <v>0.47005693471941107</v>
      </c>
      <c r="C2373">
        <v>0.64670462314627408</v>
      </c>
    </row>
    <row r="2374" spans="1:3" x14ac:dyDescent="0.3">
      <c r="A2374" s="21">
        <v>42531</v>
      </c>
      <c r="B2374">
        <v>0.46985405301521516</v>
      </c>
      <c r="C2374">
        <v>0.64656936867681003</v>
      </c>
    </row>
    <row r="2375" spans="1:3" x14ac:dyDescent="0.3">
      <c r="A2375" s="21">
        <v>42538</v>
      </c>
      <c r="B2375">
        <v>0.46906027662595906</v>
      </c>
      <c r="C2375">
        <v>0.64604018441730582</v>
      </c>
    </row>
    <row r="2376" spans="1:3" x14ac:dyDescent="0.3">
      <c r="A2376" s="21">
        <v>42545</v>
      </c>
      <c r="B2376">
        <v>0.46670355356682164</v>
      </c>
      <c r="C2376">
        <v>0.64446903571121428</v>
      </c>
    </row>
    <row r="2377" spans="1:3" x14ac:dyDescent="0.3">
      <c r="A2377" s="21">
        <v>42552</v>
      </c>
      <c r="B2377">
        <v>0.47342354489485006</v>
      </c>
      <c r="C2377">
        <v>0.64894902992989978</v>
      </c>
    </row>
    <row r="2378" spans="1:3" x14ac:dyDescent="0.3">
      <c r="A2378" s="21">
        <v>42559</v>
      </c>
      <c r="B2378">
        <v>0.47239222898094096</v>
      </c>
      <c r="C2378">
        <v>0.64826148598729394</v>
      </c>
    </row>
    <row r="2379" spans="1:3" x14ac:dyDescent="0.3">
      <c r="A2379" s="21">
        <v>42566</v>
      </c>
      <c r="B2379">
        <v>0.46881623370227266</v>
      </c>
      <c r="C2379">
        <v>0.64587748913484822</v>
      </c>
    </row>
    <row r="2380" spans="1:3" x14ac:dyDescent="0.3">
      <c r="A2380" s="21">
        <v>42573</v>
      </c>
      <c r="B2380">
        <v>0.4646335848854416</v>
      </c>
      <c r="C2380">
        <v>0.64308905659029447</v>
      </c>
    </row>
    <row r="2381" spans="1:3" x14ac:dyDescent="0.3">
      <c r="A2381" s="21">
        <v>42580</v>
      </c>
      <c r="B2381">
        <v>0.45965016040732626</v>
      </c>
      <c r="C2381">
        <v>0.63976677360488421</v>
      </c>
    </row>
    <row r="2382" spans="1:3" x14ac:dyDescent="0.3">
      <c r="A2382" s="21">
        <v>42587</v>
      </c>
      <c r="B2382">
        <v>0.46029403377634442</v>
      </c>
      <c r="C2382">
        <v>0.64019602251756302</v>
      </c>
    </row>
    <row r="2383" spans="1:3" x14ac:dyDescent="0.3">
      <c r="A2383" s="21">
        <v>42594</v>
      </c>
      <c r="B2383">
        <v>0.47531332482725264</v>
      </c>
      <c r="C2383">
        <v>0.65020888321816828</v>
      </c>
    </row>
    <row r="2384" spans="1:3" x14ac:dyDescent="0.3">
      <c r="A2384" s="21">
        <v>42601</v>
      </c>
      <c r="B2384">
        <v>0.47188202699937098</v>
      </c>
      <c r="C2384">
        <v>0.64792135133291406</v>
      </c>
    </row>
    <row r="2385" spans="1:3" x14ac:dyDescent="0.3">
      <c r="A2385" s="21">
        <v>42608</v>
      </c>
      <c r="B2385">
        <v>0.4736476974109235</v>
      </c>
      <c r="C2385">
        <v>0.64909846494061563</v>
      </c>
    </row>
    <row r="2386" spans="1:3" x14ac:dyDescent="0.3">
      <c r="A2386" s="21">
        <v>42615</v>
      </c>
      <c r="B2386">
        <v>0.4722657057866369</v>
      </c>
      <c r="C2386">
        <v>0.64817713719109116</v>
      </c>
    </row>
    <row r="2387" spans="1:3" x14ac:dyDescent="0.3">
      <c r="A2387" s="21">
        <v>42622</v>
      </c>
      <c r="B2387">
        <v>0.46392493727134776</v>
      </c>
      <c r="C2387">
        <v>0.64261662484756521</v>
      </c>
    </row>
    <row r="2388" spans="1:3" x14ac:dyDescent="0.3">
      <c r="A2388" s="21">
        <v>42629</v>
      </c>
      <c r="B2388">
        <v>0.47299981081507397</v>
      </c>
      <c r="C2388">
        <v>0.64866654054338269</v>
      </c>
    </row>
    <row r="2389" spans="1:3" x14ac:dyDescent="0.3">
      <c r="A2389" s="21">
        <v>42636</v>
      </c>
      <c r="B2389">
        <v>0.47776039963590061</v>
      </c>
      <c r="C2389">
        <v>0.65184026642393389</v>
      </c>
    </row>
    <row r="2390" spans="1:3" x14ac:dyDescent="0.3">
      <c r="A2390" s="21">
        <v>42643</v>
      </c>
      <c r="B2390">
        <v>0.48119247429254125</v>
      </c>
      <c r="C2390">
        <v>0.65412831619502743</v>
      </c>
    </row>
    <row r="2391" spans="1:3" x14ac:dyDescent="0.3">
      <c r="A2391" s="21">
        <v>42650</v>
      </c>
      <c r="B2391">
        <v>0.48949699602339819</v>
      </c>
      <c r="C2391">
        <v>0.65966466401559876</v>
      </c>
    </row>
    <row r="2392" spans="1:3" x14ac:dyDescent="0.3">
      <c r="A2392" s="21">
        <v>42657</v>
      </c>
      <c r="B2392">
        <v>0.48507746077910391</v>
      </c>
      <c r="C2392">
        <v>0.65671830718606916</v>
      </c>
    </row>
    <row r="2393" spans="1:3" x14ac:dyDescent="0.3">
      <c r="A2393" s="21">
        <v>42664</v>
      </c>
      <c r="B2393">
        <v>0.49584004874539028</v>
      </c>
      <c r="C2393">
        <v>0.66389336583026004</v>
      </c>
    </row>
    <row r="2394" spans="1:3" x14ac:dyDescent="0.3">
      <c r="A2394" s="21">
        <v>42671</v>
      </c>
      <c r="B2394">
        <v>0.49797528254824891</v>
      </c>
      <c r="C2394">
        <v>0.66531685503216587</v>
      </c>
    </row>
    <row r="2395" spans="1:3" x14ac:dyDescent="0.3">
      <c r="A2395" s="21">
        <v>42678</v>
      </c>
      <c r="B2395">
        <v>0.49840792616330354</v>
      </c>
      <c r="C2395">
        <v>0.66560528410886899</v>
      </c>
    </row>
    <row r="2396" spans="1:3" x14ac:dyDescent="0.3">
      <c r="A2396" s="21">
        <v>42685</v>
      </c>
      <c r="B2396">
        <v>0.48135331742827037</v>
      </c>
      <c r="C2396">
        <v>0.65423554495218006</v>
      </c>
    </row>
    <row r="2397" spans="1:3" x14ac:dyDescent="0.3">
      <c r="A2397" s="21">
        <v>42692</v>
      </c>
      <c r="B2397">
        <v>0.47172181253716078</v>
      </c>
      <c r="C2397">
        <v>0.64781454169144059</v>
      </c>
    </row>
    <row r="2398" spans="1:3" x14ac:dyDescent="0.3">
      <c r="A2398" s="21">
        <v>42699</v>
      </c>
      <c r="B2398">
        <v>0.46688591313226957</v>
      </c>
      <c r="C2398">
        <v>0.64459060875484619</v>
      </c>
    </row>
    <row r="2399" spans="1:3" x14ac:dyDescent="0.3">
      <c r="A2399" s="21">
        <v>42706</v>
      </c>
      <c r="B2399">
        <v>0.46774289372252914</v>
      </c>
      <c r="C2399">
        <v>0.64516192914835235</v>
      </c>
    </row>
    <row r="2400" spans="1:3" x14ac:dyDescent="0.3">
      <c r="A2400" s="21">
        <v>42713</v>
      </c>
      <c r="B2400">
        <v>0.48053519201182227</v>
      </c>
      <c r="C2400">
        <v>0.6536901280078814</v>
      </c>
    </row>
    <row r="2401" spans="1:3" x14ac:dyDescent="0.3">
      <c r="A2401" s="21">
        <v>42720</v>
      </c>
      <c r="B2401">
        <v>0.46959414375296743</v>
      </c>
      <c r="C2401">
        <v>0.64639609583531143</v>
      </c>
    </row>
    <row r="2402" spans="1:3" x14ac:dyDescent="0.3">
      <c r="A2402" s="21">
        <v>42727</v>
      </c>
      <c r="B2402">
        <v>0.46998576091466299</v>
      </c>
      <c r="C2402">
        <v>0.64665717394310873</v>
      </c>
    </row>
    <row r="2403" spans="1:3" x14ac:dyDescent="0.3">
      <c r="A2403" s="21">
        <v>42734</v>
      </c>
      <c r="B2403">
        <v>0.47366504561234968</v>
      </c>
      <c r="C2403">
        <v>0.64911003040823312</v>
      </c>
    </row>
    <row r="2404" spans="1:3" x14ac:dyDescent="0.3">
      <c r="A2404" s="21">
        <v>42741</v>
      </c>
      <c r="B2404">
        <v>0.47364684982390903</v>
      </c>
      <c r="C2404">
        <v>0.64909789988260602</v>
      </c>
    </row>
    <row r="2405" spans="1:3" x14ac:dyDescent="0.3">
      <c r="A2405" s="21">
        <v>42748</v>
      </c>
      <c r="B2405">
        <v>0.48029225672386489</v>
      </c>
      <c r="C2405">
        <v>0.65352817114924311</v>
      </c>
    </row>
    <row r="2406" spans="1:3" x14ac:dyDescent="0.3">
      <c r="A2406" s="21">
        <v>42755</v>
      </c>
      <c r="B2406">
        <v>0.4802996285341733</v>
      </c>
      <c r="C2406">
        <v>0.6535330856894489</v>
      </c>
    </row>
    <row r="2407" spans="1:3" x14ac:dyDescent="0.3">
      <c r="A2407" s="21">
        <v>42762</v>
      </c>
      <c r="B2407">
        <v>0.4815956461134393</v>
      </c>
      <c r="C2407">
        <v>0.65439709740895957</v>
      </c>
    </row>
    <row r="2408" spans="1:3" x14ac:dyDescent="0.3">
      <c r="A2408" s="21">
        <v>42769</v>
      </c>
      <c r="B2408">
        <v>0.48166725536751703</v>
      </c>
      <c r="C2408">
        <v>0.65444483691167799</v>
      </c>
    </row>
    <row r="2409" spans="1:3" x14ac:dyDescent="0.3">
      <c r="A2409" s="21">
        <v>42776</v>
      </c>
      <c r="B2409">
        <v>0.4824654332345184</v>
      </c>
      <c r="C2409">
        <v>0.65497695548967882</v>
      </c>
    </row>
    <row r="2410" spans="1:3" x14ac:dyDescent="0.3">
      <c r="A2410" s="21">
        <v>42783</v>
      </c>
      <c r="B2410">
        <v>0.48255746245578424</v>
      </c>
      <c r="C2410">
        <v>0.65503830830385612</v>
      </c>
    </row>
    <row r="2411" spans="1:3" x14ac:dyDescent="0.3">
      <c r="A2411" s="21">
        <v>42790</v>
      </c>
      <c r="B2411">
        <v>0.48262651866901629</v>
      </c>
      <c r="C2411">
        <v>0.65508434577934405</v>
      </c>
    </row>
    <row r="2412" spans="1:3" x14ac:dyDescent="0.3">
      <c r="A2412" s="21">
        <v>42797</v>
      </c>
      <c r="B2412">
        <v>0.48325877227869019</v>
      </c>
      <c r="C2412">
        <v>0.65550584818579327</v>
      </c>
    </row>
    <row r="2413" spans="1:3" x14ac:dyDescent="0.3">
      <c r="A2413" s="21">
        <v>42804</v>
      </c>
      <c r="B2413">
        <v>0.48969804529714961</v>
      </c>
      <c r="C2413">
        <v>0.65979869686476633</v>
      </c>
    </row>
    <row r="2414" spans="1:3" x14ac:dyDescent="0.3">
      <c r="A2414" s="21">
        <v>42811</v>
      </c>
      <c r="B2414">
        <v>0.49079599140337715</v>
      </c>
      <c r="C2414">
        <v>0.66053066093558488</v>
      </c>
    </row>
    <row r="2415" spans="1:3" x14ac:dyDescent="0.3">
      <c r="A2415" s="21">
        <v>42818</v>
      </c>
      <c r="B2415">
        <v>0.48682370573457606</v>
      </c>
      <c r="C2415">
        <v>0.65788247048971737</v>
      </c>
    </row>
    <row r="2416" spans="1:3" x14ac:dyDescent="0.3">
      <c r="A2416" s="21">
        <v>42825</v>
      </c>
      <c r="B2416">
        <v>0.48593741046810429</v>
      </c>
      <c r="C2416">
        <v>0.65729160697873612</v>
      </c>
    </row>
    <row r="2417" spans="1:3" x14ac:dyDescent="0.3">
      <c r="A2417" s="21">
        <v>42832</v>
      </c>
      <c r="B2417">
        <v>0.48261178202030425</v>
      </c>
      <c r="C2417">
        <v>0.65507452134686939</v>
      </c>
    </row>
    <row r="2418" spans="1:3" x14ac:dyDescent="0.3">
      <c r="A2418" s="21">
        <v>42839</v>
      </c>
      <c r="B2418">
        <v>0.47921486944022934</v>
      </c>
      <c r="C2418">
        <v>0.65280991296015289</v>
      </c>
    </row>
    <row r="2419" spans="1:3" x14ac:dyDescent="0.3">
      <c r="A2419" s="21">
        <v>42846</v>
      </c>
      <c r="B2419">
        <v>0.47742788281575166</v>
      </c>
      <c r="C2419">
        <v>0.65161858854383437</v>
      </c>
    </row>
    <row r="2420" spans="1:3" x14ac:dyDescent="0.3">
      <c r="A2420" s="21">
        <v>42853</v>
      </c>
      <c r="B2420">
        <v>0.47631382711564368</v>
      </c>
      <c r="C2420">
        <v>0.65087588474376235</v>
      </c>
    </row>
    <row r="2421" spans="1:3" x14ac:dyDescent="0.3">
      <c r="A2421" s="21">
        <v>42860</v>
      </c>
      <c r="B2421">
        <v>0.47940276709257496</v>
      </c>
      <c r="C2421">
        <v>0.65293517806171653</v>
      </c>
    </row>
    <row r="2422" spans="1:3" x14ac:dyDescent="0.3">
      <c r="A2422" s="21">
        <v>42867</v>
      </c>
      <c r="B2422">
        <v>0.48405415422224291</v>
      </c>
      <c r="C2422">
        <v>0.65603610281482849</v>
      </c>
    </row>
    <row r="2423" spans="1:3" x14ac:dyDescent="0.3">
      <c r="A2423" s="21">
        <v>42874</v>
      </c>
      <c r="B2423">
        <v>0.4834140243115343</v>
      </c>
      <c r="C2423">
        <v>0.65560934954102279</v>
      </c>
    </row>
    <row r="2424" spans="1:3" x14ac:dyDescent="0.3">
      <c r="A2424" s="21">
        <v>42881</v>
      </c>
      <c r="B2424">
        <v>0.49243691724247773</v>
      </c>
      <c r="C2424">
        <v>0.66162461149498519</v>
      </c>
    </row>
    <row r="2425" spans="1:3" x14ac:dyDescent="0.3">
      <c r="A2425" s="21">
        <v>42888</v>
      </c>
      <c r="B2425">
        <v>0.48768686834459751</v>
      </c>
      <c r="C2425">
        <v>0.65845791222973171</v>
      </c>
    </row>
    <row r="2426" spans="1:3" x14ac:dyDescent="0.3">
      <c r="A2426" s="21">
        <v>42895</v>
      </c>
      <c r="B2426">
        <v>0.48727675487588906</v>
      </c>
      <c r="C2426">
        <v>0.65818450325059252</v>
      </c>
    </row>
    <row r="2427" spans="1:3" x14ac:dyDescent="0.3">
      <c r="A2427" s="21">
        <v>42902</v>
      </c>
      <c r="B2427">
        <v>0.48573288258769748</v>
      </c>
      <c r="C2427">
        <v>0.65715525505846484</v>
      </c>
    </row>
    <row r="2428" spans="1:3" x14ac:dyDescent="0.3">
      <c r="A2428" s="21">
        <v>42909</v>
      </c>
      <c r="B2428">
        <v>0.48527739418436455</v>
      </c>
      <c r="C2428">
        <v>0.65685159612290955</v>
      </c>
    </row>
    <row r="2429" spans="1:3" x14ac:dyDescent="0.3">
      <c r="A2429" s="21">
        <v>42916</v>
      </c>
      <c r="B2429">
        <v>0.48518173211621679</v>
      </c>
      <c r="C2429">
        <v>0.65678782141081127</v>
      </c>
    </row>
    <row r="2430" spans="1:3" x14ac:dyDescent="0.3">
      <c r="A2430" s="21">
        <v>42923</v>
      </c>
      <c r="B2430">
        <v>0.48590426565039768</v>
      </c>
      <c r="C2430">
        <v>0.65726951043359849</v>
      </c>
    </row>
    <row r="2431" spans="1:3" x14ac:dyDescent="0.3">
      <c r="A2431" s="21">
        <v>42930</v>
      </c>
      <c r="B2431">
        <v>0.4853177138197699</v>
      </c>
      <c r="C2431">
        <v>0.6568784758798466</v>
      </c>
    </row>
    <row r="2432" spans="1:3" x14ac:dyDescent="0.3">
      <c r="A2432" s="21">
        <v>42937</v>
      </c>
      <c r="B2432">
        <v>0.48699186126185451</v>
      </c>
      <c r="C2432">
        <v>0.65799457417456952</v>
      </c>
    </row>
    <row r="2433" spans="1:3" x14ac:dyDescent="0.3">
      <c r="A2433" s="21">
        <v>42944</v>
      </c>
      <c r="B2433">
        <v>0.48704876314068768</v>
      </c>
      <c r="C2433">
        <v>0.65803250876045838</v>
      </c>
    </row>
    <row r="2434" spans="1:3" x14ac:dyDescent="0.3">
      <c r="A2434" s="21">
        <v>42951</v>
      </c>
      <c r="B2434">
        <v>0.49010203044669498</v>
      </c>
      <c r="C2434">
        <v>0.66006802029779654</v>
      </c>
    </row>
    <row r="2435" spans="1:3" x14ac:dyDescent="0.3">
      <c r="A2435" s="21">
        <v>42958</v>
      </c>
      <c r="B2435">
        <v>0.48892509197108458</v>
      </c>
      <c r="C2435">
        <v>0.65928339464738961</v>
      </c>
    </row>
    <row r="2436" spans="1:3" x14ac:dyDescent="0.3">
      <c r="A2436" s="21">
        <v>42965</v>
      </c>
      <c r="B2436">
        <v>0.48618777243467953</v>
      </c>
      <c r="C2436">
        <v>0.65745851495645291</v>
      </c>
    </row>
    <row r="2437" spans="1:3" x14ac:dyDescent="0.3">
      <c r="A2437" s="21">
        <v>42972</v>
      </c>
      <c r="B2437">
        <v>0.48677558661455578</v>
      </c>
      <c r="C2437">
        <v>0.65785039107637044</v>
      </c>
    </row>
    <row r="2438" spans="1:3" x14ac:dyDescent="0.3">
      <c r="A2438" s="21">
        <v>42979</v>
      </c>
      <c r="B2438">
        <v>0.48744142435883764</v>
      </c>
      <c r="C2438">
        <v>0.65829428290589176</v>
      </c>
    </row>
    <row r="2439" spans="1:3" x14ac:dyDescent="0.3">
      <c r="A2439" s="21">
        <v>42986</v>
      </c>
      <c r="B2439">
        <v>0.49359705699650863</v>
      </c>
      <c r="C2439">
        <v>0.66239803799767238</v>
      </c>
    </row>
    <row r="2440" spans="1:3" x14ac:dyDescent="0.3">
      <c r="A2440" s="21">
        <v>42993</v>
      </c>
      <c r="B2440">
        <v>0.49035265446983245</v>
      </c>
      <c r="C2440">
        <v>0.66023510297988841</v>
      </c>
    </row>
    <row r="2441" spans="1:3" x14ac:dyDescent="0.3">
      <c r="A2441" s="21">
        <v>43000</v>
      </c>
      <c r="B2441">
        <v>0.49170416254975258</v>
      </c>
      <c r="C2441">
        <v>0.66113610836650161</v>
      </c>
    </row>
    <row r="2442" spans="1:3" x14ac:dyDescent="0.3">
      <c r="A2442" s="21">
        <v>43007</v>
      </c>
      <c r="B2442">
        <v>0.49142329912633076</v>
      </c>
      <c r="C2442">
        <v>0.66094886608422043</v>
      </c>
    </row>
    <row r="2443" spans="1:3" x14ac:dyDescent="0.3">
      <c r="A2443" s="21">
        <v>43014</v>
      </c>
      <c r="B2443">
        <v>0.49233138241860941</v>
      </c>
      <c r="C2443">
        <v>0.66155425494573961</v>
      </c>
    </row>
    <row r="2444" spans="1:3" x14ac:dyDescent="0.3">
      <c r="A2444" s="21">
        <v>43021</v>
      </c>
      <c r="B2444">
        <v>0.49116181732322106</v>
      </c>
      <c r="C2444">
        <v>0.66077454488214715</v>
      </c>
    </row>
    <row r="2445" spans="1:3" x14ac:dyDescent="0.3">
      <c r="A2445" s="21">
        <v>43028</v>
      </c>
      <c r="B2445">
        <v>0.49038458965473752</v>
      </c>
      <c r="C2445">
        <v>0.6602563931031582</v>
      </c>
    </row>
    <row r="2446" spans="1:3" x14ac:dyDescent="0.3">
      <c r="A2446" s="21">
        <v>43035</v>
      </c>
      <c r="B2446">
        <v>0.49029031596352779</v>
      </c>
      <c r="C2446">
        <v>0.66019354397568508</v>
      </c>
    </row>
    <row r="2447" spans="1:3" x14ac:dyDescent="0.3">
      <c r="A2447" s="21">
        <v>43042</v>
      </c>
      <c r="B2447">
        <v>0.47807049297673287</v>
      </c>
      <c r="C2447">
        <v>0.65204699531782195</v>
      </c>
    </row>
    <row r="2448" spans="1:3" x14ac:dyDescent="0.3">
      <c r="A2448" s="21">
        <v>43049</v>
      </c>
      <c r="B2448">
        <v>0.4762093373837894</v>
      </c>
      <c r="C2448">
        <v>0.65080622492252627</v>
      </c>
    </row>
    <row r="2449" spans="1:3" x14ac:dyDescent="0.3">
      <c r="A2449" s="21">
        <v>43056</v>
      </c>
      <c r="B2449">
        <v>0.49130068792544174</v>
      </c>
      <c r="C2449">
        <v>0.6608671252836279</v>
      </c>
    </row>
    <row r="2450" spans="1:3" x14ac:dyDescent="0.3">
      <c r="A2450" s="21">
        <v>43063</v>
      </c>
      <c r="B2450">
        <v>0.48886454202996554</v>
      </c>
      <c r="C2450">
        <v>0.65924302801997692</v>
      </c>
    </row>
    <row r="2451" spans="1:3" x14ac:dyDescent="0.3">
      <c r="A2451" s="21">
        <v>43070</v>
      </c>
      <c r="B2451">
        <v>0.48956473788426352</v>
      </c>
      <c r="C2451">
        <v>0.65970982525617561</v>
      </c>
    </row>
    <row r="2452" spans="1:3" x14ac:dyDescent="0.3">
      <c r="A2452" s="21">
        <v>43077</v>
      </c>
      <c r="B2452">
        <v>0.48953553685928541</v>
      </c>
      <c r="C2452">
        <v>0.65969035790619002</v>
      </c>
    </row>
    <row r="2453" spans="1:3" x14ac:dyDescent="0.3">
      <c r="A2453" s="21">
        <v>43084</v>
      </c>
      <c r="B2453">
        <v>0.48707067938877552</v>
      </c>
      <c r="C2453">
        <v>0.65804711959251705</v>
      </c>
    </row>
    <row r="2454" spans="1:3" x14ac:dyDescent="0.3">
      <c r="A2454" s="21">
        <v>43091</v>
      </c>
      <c r="B2454">
        <v>0.47656112675497636</v>
      </c>
      <c r="C2454">
        <v>0.65104075116998417</v>
      </c>
    </row>
    <row r="2455" spans="1:3" x14ac:dyDescent="0.3">
      <c r="A2455" s="21">
        <v>43098</v>
      </c>
      <c r="B2455">
        <v>0.46439951338251401</v>
      </c>
      <c r="C2455">
        <v>0.64293300892167593</v>
      </c>
    </row>
    <row r="2456" spans="1:3" x14ac:dyDescent="0.3">
      <c r="A2456" s="21">
        <v>43105</v>
      </c>
      <c r="B2456">
        <v>0.45160954897097577</v>
      </c>
      <c r="C2456">
        <v>0.63440636598065026</v>
      </c>
    </row>
    <row r="2457" spans="1:3" x14ac:dyDescent="0.3">
      <c r="A2457" s="21">
        <v>43112</v>
      </c>
      <c r="B2457">
        <v>0.4439078901786786</v>
      </c>
      <c r="C2457">
        <v>0.62927192678578592</v>
      </c>
    </row>
    <row r="2458" spans="1:3" x14ac:dyDescent="0.3">
      <c r="A2458" s="21">
        <v>43119</v>
      </c>
      <c r="B2458">
        <v>0.44144477923822506</v>
      </c>
      <c r="C2458">
        <v>0.62762985282548334</v>
      </c>
    </row>
    <row r="2459" spans="1:3" x14ac:dyDescent="0.3">
      <c r="A2459" s="21">
        <v>43126</v>
      </c>
      <c r="B2459">
        <v>0.44347996438757142</v>
      </c>
      <c r="C2459">
        <v>0.62898664292504758</v>
      </c>
    </row>
    <row r="2460" spans="1:3" x14ac:dyDescent="0.3">
      <c r="A2460" s="21">
        <v>43133</v>
      </c>
      <c r="B2460">
        <v>0.44936689296942312</v>
      </c>
      <c r="C2460">
        <v>0.63291126197961534</v>
      </c>
    </row>
    <row r="2461" spans="1:3" x14ac:dyDescent="0.3">
      <c r="A2461" s="21">
        <v>43140</v>
      </c>
      <c r="B2461">
        <v>0.44988503172589916</v>
      </c>
      <c r="C2461">
        <v>0.63325668781726607</v>
      </c>
    </row>
    <row r="2462" spans="1:3" x14ac:dyDescent="0.3">
      <c r="A2462" s="21">
        <v>43147</v>
      </c>
      <c r="B2462">
        <v>0.45665415895687239</v>
      </c>
      <c r="C2462">
        <v>0.63776943930458163</v>
      </c>
    </row>
    <row r="2463" spans="1:3" x14ac:dyDescent="0.3">
      <c r="A2463" s="21">
        <v>43154</v>
      </c>
      <c r="B2463">
        <v>0.4571133935083122</v>
      </c>
      <c r="C2463">
        <v>0.63807559567220817</v>
      </c>
    </row>
    <row r="2464" spans="1:3" x14ac:dyDescent="0.3">
      <c r="A2464" s="21">
        <v>43161</v>
      </c>
      <c r="B2464">
        <v>0.46506189402079845</v>
      </c>
      <c r="C2464">
        <v>0.64337459601386526</v>
      </c>
    </row>
    <row r="2465" spans="1:3" x14ac:dyDescent="0.3">
      <c r="A2465" s="21">
        <v>43168</v>
      </c>
      <c r="B2465">
        <v>0.46059439648818024</v>
      </c>
      <c r="C2465">
        <v>0.64039626432545338</v>
      </c>
    </row>
    <row r="2466" spans="1:3" x14ac:dyDescent="0.3">
      <c r="A2466" s="21">
        <v>43175</v>
      </c>
      <c r="B2466">
        <v>0.45420600102848829</v>
      </c>
      <c r="C2466">
        <v>0.63613733401899231</v>
      </c>
    </row>
    <row r="2467" spans="1:3" x14ac:dyDescent="0.3">
      <c r="A2467" s="21">
        <v>43182</v>
      </c>
      <c r="B2467">
        <v>0.45380281858132404</v>
      </c>
      <c r="C2467">
        <v>0.63586854572088281</v>
      </c>
    </row>
    <row r="2468" spans="1:3" x14ac:dyDescent="0.3">
      <c r="A2468" s="21">
        <v>43189</v>
      </c>
      <c r="B2468">
        <v>0.46266820701497235</v>
      </c>
      <c r="C2468">
        <v>0.64177880467664827</v>
      </c>
    </row>
    <row r="2469" spans="1:3" x14ac:dyDescent="0.3">
      <c r="A2469" s="21">
        <v>43196</v>
      </c>
      <c r="B2469">
        <v>0.46058580621557615</v>
      </c>
      <c r="C2469">
        <v>0.64039053747705066</v>
      </c>
    </row>
    <row r="2470" spans="1:3" x14ac:dyDescent="0.3">
      <c r="A2470" s="21">
        <v>43203</v>
      </c>
      <c r="B2470">
        <v>0.46155259472042054</v>
      </c>
      <c r="C2470">
        <v>0.64103506314694692</v>
      </c>
    </row>
    <row r="2471" spans="1:3" x14ac:dyDescent="0.3">
      <c r="A2471" s="21">
        <v>43210</v>
      </c>
      <c r="B2471">
        <v>0.4630616728907993</v>
      </c>
      <c r="C2471">
        <v>0.64204111526053287</v>
      </c>
    </row>
    <row r="2472" spans="1:3" x14ac:dyDescent="0.3">
      <c r="A2472" s="21">
        <v>43217</v>
      </c>
      <c r="B2472">
        <v>0.46236589311878407</v>
      </c>
      <c r="C2472">
        <v>0.64157726207918941</v>
      </c>
    </row>
    <row r="2473" spans="1:3" x14ac:dyDescent="0.3">
      <c r="A2473" s="21">
        <v>43224</v>
      </c>
      <c r="B2473">
        <v>0.46631932783489211</v>
      </c>
      <c r="C2473">
        <v>0.64421288522326137</v>
      </c>
    </row>
    <row r="2474" spans="1:3" x14ac:dyDescent="0.3">
      <c r="A2474" s="21">
        <v>43231</v>
      </c>
      <c r="B2474">
        <v>0.45539382366004522</v>
      </c>
      <c r="C2474">
        <v>0.63692921577336337</v>
      </c>
    </row>
    <row r="2475" spans="1:3" x14ac:dyDescent="0.3">
      <c r="A2475" s="21">
        <v>43238</v>
      </c>
      <c r="B2475">
        <v>0.44974832615790666</v>
      </c>
      <c r="C2475">
        <v>0.63316555077193792</v>
      </c>
    </row>
    <row r="2476" spans="1:3" x14ac:dyDescent="0.3">
      <c r="A2476" s="21">
        <v>43245</v>
      </c>
      <c r="B2476">
        <v>0.4414125472434563</v>
      </c>
      <c r="C2476">
        <v>0.62760836482897064</v>
      </c>
    </row>
    <row r="2477" spans="1:3" x14ac:dyDescent="0.3">
      <c r="A2477" s="21">
        <v>43252</v>
      </c>
      <c r="B2477">
        <v>0.44134774998163306</v>
      </c>
      <c r="C2477">
        <v>0.62756516665442197</v>
      </c>
    </row>
    <row r="2478" spans="1:3" x14ac:dyDescent="0.3">
      <c r="A2478" s="21">
        <v>43259</v>
      </c>
      <c r="B2478">
        <v>0.43264428338903549</v>
      </c>
      <c r="C2478">
        <v>0.62176285559269029</v>
      </c>
    </row>
    <row r="2479" spans="1:3" x14ac:dyDescent="0.3">
      <c r="A2479" s="21">
        <v>43266</v>
      </c>
      <c r="B2479">
        <v>0.42155782515537005</v>
      </c>
      <c r="C2479">
        <v>0.6143718834369134</v>
      </c>
    </row>
    <row r="2480" spans="1:3" x14ac:dyDescent="0.3">
      <c r="A2480" s="21">
        <v>43273</v>
      </c>
      <c r="B2480">
        <v>0.4136285870788291</v>
      </c>
      <c r="C2480">
        <v>0.60908572471921951</v>
      </c>
    </row>
    <row r="2481" spans="1:3" x14ac:dyDescent="0.3">
      <c r="A2481" s="21">
        <v>43280</v>
      </c>
      <c r="B2481">
        <v>0.41251405527382162</v>
      </c>
      <c r="C2481">
        <v>0.60834270351588104</v>
      </c>
    </row>
    <row r="2482" spans="1:3" x14ac:dyDescent="0.3">
      <c r="A2482" s="21">
        <v>43287</v>
      </c>
      <c r="B2482">
        <v>0.40201436916571009</v>
      </c>
      <c r="C2482">
        <v>0.60134291277714003</v>
      </c>
    </row>
    <row r="2483" spans="1:3" x14ac:dyDescent="0.3">
      <c r="A2483" s="21">
        <v>43294</v>
      </c>
      <c r="B2483">
        <v>0.3966541119073444</v>
      </c>
      <c r="C2483">
        <v>0.59776940793822952</v>
      </c>
    </row>
    <row r="2484" spans="1:3" x14ac:dyDescent="0.3">
      <c r="A2484" s="21">
        <v>43301</v>
      </c>
      <c r="B2484">
        <v>0.39650448160793356</v>
      </c>
      <c r="C2484">
        <v>0.59766965440528907</v>
      </c>
    </row>
    <row r="2485" spans="1:3" x14ac:dyDescent="0.3">
      <c r="A2485" s="21">
        <v>43308</v>
      </c>
      <c r="B2485">
        <v>0.39646151179260491</v>
      </c>
      <c r="C2485">
        <v>0.59764100786173646</v>
      </c>
    </row>
    <row r="2486" spans="1:3" x14ac:dyDescent="0.3">
      <c r="A2486" s="21">
        <v>43315</v>
      </c>
      <c r="B2486">
        <v>0.39452786403275802</v>
      </c>
      <c r="C2486">
        <v>0.59635190935517213</v>
      </c>
    </row>
    <row r="2487" spans="1:3" x14ac:dyDescent="0.3">
      <c r="A2487" s="21">
        <v>43322</v>
      </c>
      <c r="B2487">
        <v>0.38411858142108712</v>
      </c>
      <c r="C2487">
        <v>0.58941238761405801</v>
      </c>
    </row>
    <row r="2488" spans="1:3" x14ac:dyDescent="0.3">
      <c r="A2488" s="21">
        <v>43329</v>
      </c>
      <c r="B2488">
        <v>0.385546412926489</v>
      </c>
      <c r="C2488">
        <v>0.59036427528432611</v>
      </c>
    </row>
    <row r="2489" spans="1:3" x14ac:dyDescent="0.3">
      <c r="A2489" s="21">
        <v>43336</v>
      </c>
      <c r="B2489">
        <v>0.38119993705235466</v>
      </c>
      <c r="C2489">
        <v>0.58746662470156974</v>
      </c>
    </row>
    <row r="2490" spans="1:3" x14ac:dyDescent="0.3">
      <c r="A2490" s="21">
        <v>43343</v>
      </c>
      <c r="B2490">
        <v>0.38710983882372246</v>
      </c>
      <c r="C2490">
        <v>0.5914065592158152</v>
      </c>
    </row>
    <row r="2491" spans="1:3" x14ac:dyDescent="0.3">
      <c r="A2491" s="21">
        <v>43350</v>
      </c>
      <c r="B2491">
        <v>0.38520287759325977</v>
      </c>
      <c r="C2491">
        <v>0.59013525172883974</v>
      </c>
    </row>
    <row r="2492" spans="1:3" x14ac:dyDescent="0.3">
      <c r="A2492" s="21">
        <v>43357</v>
      </c>
      <c r="B2492">
        <v>0.3822112619243167</v>
      </c>
      <c r="C2492">
        <v>0.58814084128287791</v>
      </c>
    </row>
    <row r="2493" spans="1:3" x14ac:dyDescent="0.3">
      <c r="A2493" s="21">
        <v>43364</v>
      </c>
      <c r="B2493">
        <v>0.37797764847771825</v>
      </c>
      <c r="C2493">
        <v>0.58531843231847869</v>
      </c>
    </row>
    <row r="2494" spans="1:3" x14ac:dyDescent="0.3">
      <c r="A2494" s="21">
        <v>43371</v>
      </c>
      <c r="B2494">
        <v>0.37876592176986928</v>
      </c>
      <c r="C2494">
        <v>0.58584394784657956</v>
      </c>
    </row>
    <row r="2495" spans="1:3" x14ac:dyDescent="0.3">
      <c r="A2495" s="21">
        <v>43378</v>
      </c>
      <c r="B2495">
        <v>0.37376489436616717</v>
      </c>
      <c r="C2495">
        <v>0.58250992957744474</v>
      </c>
    </row>
    <row r="2496" spans="1:3" x14ac:dyDescent="0.3">
      <c r="A2496" s="21">
        <v>43385</v>
      </c>
      <c r="B2496">
        <v>0.37481976339273626</v>
      </c>
      <c r="C2496">
        <v>0.58321317559515751</v>
      </c>
    </row>
    <row r="2497" spans="1:3" x14ac:dyDescent="0.3">
      <c r="A2497" s="21">
        <v>43392</v>
      </c>
      <c r="B2497">
        <v>0.37368311533768395</v>
      </c>
      <c r="C2497">
        <v>0.58245541022512271</v>
      </c>
    </row>
    <row r="2498" spans="1:3" x14ac:dyDescent="0.3">
      <c r="A2498" s="21">
        <v>43399</v>
      </c>
      <c r="B2498">
        <v>0.38030106822380899</v>
      </c>
      <c r="C2498">
        <v>0.58686737881587248</v>
      </c>
    </row>
    <row r="2499" spans="1:3" x14ac:dyDescent="0.3">
      <c r="A2499" s="21">
        <v>43406</v>
      </c>
      <c r="B2499">
        <v>0.37304104120366782</v>
      </c>
      <c r="C2499">
        <v>0.5820273608024451</v>
      </c>
    </row>
    <row r="2500" spans="1:3" x14ac:dyDescent="0.3">
      <c r="A2500" s="21">
        <v>43413</v>
      </c>
      <c r="B2500">
        <v>0.38019441366120338</v>
      </c>
      <c r="C2500">
        <v>0.5867962757741354</v>
      </c>
    </row>
    <row r="2501" spans="1:3" x14ac:dyDescent="0.3">
      <c r="A2501" s="21">
        <v>43420</v>
      </c>
      <c r="B2501">
        <v>0.38038679751642468</v>
      </c>
      <c r="C2501">
        <v>0.5869245316776166</v>
      </c>
    </row>
    <row r="2502" spans="1:3" x14ac:dyDescent="0.3">
      <c r="A2502" s="21">
        <v>43427</v>
      </c>
      <c r="B2502">
        <v>0.38064994045853939</v>
      </c>
      <c r="C2502">
        <v>0.587099960305693</v>
      </c>
    </row>
    <row r="2503" spans="1:3" x14ac:dyDescent="0.3">
      <c r="A2503" s="21">
        <v>43434</v>
      </c>
      <c r="B2503">
        <v>0.38596152534262085</v>
      </c>
      <c r="C2503">
        <v>0.59064101689508031</v>
      </c>
    </row>
    <row r="2504" spans="1:3" x14ac:dyDescent="0.3">
      <c r="A2504" s="21">
        <v>43441</v>
      </c>
      <c r="B2504">
        <v>0.36888158810974409</v>
      </c>
      <c r="C2504">
        <v>0.57925439207316287</v>
      </c>
    </row>
    <row r="2505" spans="1:3" x14ac:dyDescent="0.3">
      <c r="A2505" s="21">
        <v>43448</v>
      </c>
      <c r="B2505">
        <v>0.36385142739564624</v>
      </c>
      <c r="C2505">
        <v>0.57590095159709764</v>
      </c>
    </row>
    <row r="2506" spans="1:3" x14ac:dyDescent="0.3">
      <c r="A2506" s="21">
        <v>43455</v>
      </c>
      <c r="B2506">
        <v>0.38411500935019549</v>
      </c>
      <c r="C2506">
        <v>0.58941000623346373</v>
      </c>
    </row>
    <row r="2507" spans="1:3" x14ac:dyDescent="0.3">
      <c r="A2507" s="21">
        <v>43462</v>
      </c>
      <c r="B2507">
        <v>0.37350811485236579</v>
      </c>
      <c r="C2507">
        <v>0.58233874323491042</v>
      </c>
    </row>
    <row r="2508" spans="1:3" x14ac:dyDescent="0.3">
      <c r="A2508" s="21">
        <v>43469</v>
      </c>
      <c r="B2508">
        <v>0.36882898201861702</v>
      </c>
      <c r="C2508">
        <v>0.5792193213457445</v>
      </c>
    </row>
    <row r="2509" spans="1:3" x14ac:dyDescent="0.3">
      <c r="A2509" s="21">
        <v>43476</v>
      </c>
      <c r="B2509">
        <v>0.36544204525495977</v>
      </c>
      <c r="C2509">
        <v>0.57696136350330651</v>
      </c>
    </row>
    <row r="2510" spans="1:3" x14ac:dyDescent="0.3">
      <c r="A2510" s="21">
        <v>43483</v>
      </c>
      <c r="B2510">
        <v>0.3617169601502635</v>
      </c>
      <c r="C2510">
        <v>0.57447797343350915</v>
      </c>
    </row>
    <row r="2511" spans="1:3" x14ac:dyDescent="0.3">
      <c r="A2511" s="21">
        <v>43490</v>
      </c>
      <c r="B2511">
        <v>0.3633331227005811</v>
      </c>
      <c r="C2511">
        <v>0.57555541513372066</v>
      </c>
    </row>
    <row r="2512" spans="1:3" x14ac:dyDescent="0.3">
      <c r="A2512" s="21">
        <v>43497</v>
      </c>
      <c r="B2512">
        <v>0.36791639548966965</v>
      </c>
      <c r="C2512">
        <v>0.5786109303264465</v>
      </c>
    </row>
    <row r="2513" spans="1:3" x14ac:dyDescent="0.3">
      <c r="A2513" s="21">
        <v>43504</v>
      </c>
      <c r="B2513">
        <v>0.35734950036264734</v>
      </c>
      <c r="C2513">
        <v>0.57156633357509823</v>
      </c>
    </row>
    <row r="2514" spans="1:3" x14ac:dyDescent="0.3">
      <c r="A2514" s="21">
        <v>43511</v>
      </c>
      <c r="B2514">
        <v>0.35523629757784442</v>
      </c>
      <c r="C2514">
        <v>0.57015753171856287</v>
      </c>
    </row>
    <row r="2515" spans="1:3" x14ac:dyDescent="0.3">
      <c r="A2515" s="21">
        <v>43518</v>
      </c>
      <c r="B2515">
        <v>0.35855801962376804</v>
      </c>
      <c r="C2515">
        <v>0.57237201308251195</v>
      </c>
    </row>
    <row r="2516" spans="1:3" x14ac:dyDescent="0.3">
      <c r="A2516" s="21">
        <v>43525</v>
      </c>
      <c r="B2516">
        <v>0.36022263776036473</v>
      </c>
      <c r="C2516">
        <v>0.57348175850690963</v>
      </c>
    </row>
    <row r="2517" spans="1:3" x14ac:dyDescent="0.3">
      <c r="A2517" s="21">
        <v>43532</v>
      </c>
      <c r="B2517">
        <v>0.36334956356089304</v>
      </c>
      <c r="C2517">
        <v>0.57556637570726188</v>
      </c>
    </row>
    <row r="2518" spans="1:3" x14ac:dyDescent="0.3">
      <c r="A2518" s="21">
        <v>43539</v>
      </c>
      <c r="B2518">
        <v>0.36609872369405788</v>
      </c>
      <c r="C2518">
        <v>0.57739914912937196</v>
      </c>
    </row>
    <row r="2519" spans="1:3" x14ac:dyDescent="0.3">
      <c r="A2519" s="21">
        <v>43546</v>
      </c>
      <c r="B2519">
        <v>0.36521267146221054</v>
      </c>
      <c r="C2519">
        <v>0.57680844764147365</v>
      </c>
    </row>
    <row r="2520" spans="1:3" x14ac:dyDescent="0.3">
      <c r="A2520" s="21">
        <v>43553</v>
      </c>
      <c r="B2520">
        <v>0.36276373291673075</v>
      </c>
      <c r="C2520">
        <v>0.57517582194448713</v>
      </c>
    </row>
    <row r="2521" spans="1:3" x14ac:dyDescent="0.3">
      <c r="A2521" s="21">
        <v>43560</v>
      </c>
      <c r="B2521">
        <v>0.36375334998133313</v>
      </c>
      <c r="C2521">
        <v>0.5758355666542222</v>
      </c>
    </row>
    <row r="2522" spans="1:3" x14ac:dyDescent="0.3">
      <c r="A2522" s="21">
        <v>43567</v>
      </c>
      <c r="B2522">
        <v>0.36280893232586869</v>
      </c>
      <c r="C2522">
        <v>0.57520595488391235</v>
      </c>
    </row>
    <row r="2523" spans="1:3" x14ac:dyDescent="0.3">
      <c r="A2523" s="21">
        <v>43574</v>
      </c>
      <c r="B2523">
        <v>0.36473799385383049</v>
      </c>
      <c r="C2523">
        <v>0.57649199590255351</v>
      </c>
    </row>
    <row r="2524" spans="1:3" x14ac:dyDescent="0.3">
      <c r="A2524" s="21">
        <v>43581</v>
      </c>
      <c r="B2524">
        <v>0.36912281033485428</v>
      </c>
      <c r="C2524">
        <v>0.57941520688990278</v>
      </c>
    </row>
    <row r="2525" spans="1:3" x14ac:dyDescent="0.3">
      <c r="A2525" s="21">
        <v>43588</v>
      </c>
      <c r="B2525">
        <v>0.36919447229930219</v>
      </c>
      <c r="C2525">
        <v>0.57946298153286802</v>
      </c>
    </row>
    <row r="2526" spans="1:3" x14ac:dyDescent="0.3">
      <c r="A2526" s="21">
        <v>43595</v>
      </c>
      <c r="B2526">
        <v>0.36965169666497583</v>
      </c>
      <c r="C2526">
        <v>0.57976779777665055</v>
      </c>
    </row>
    <row r="2527" spans="1:3" x14ac:dyDescent="0.3">
      <c r="A2527" s="21">
        <v>43602</v>
      </c>
      <c r="B2527">
        <v>0.36933121409721853</v>
      </c>
      <c r="C2527">
        <v>0.57955414273147898</v>
      </c>
    </row>
    <row r="2528" spans="1:3" x14ac:dyDescent="0.3">
      <c r="A2528" s="21">
        <v>43609</v>
      </c>
      <c r="B2528">
        <v>0.36650041585353688</v>
      </c>
      <c r="C2528">
        <v>0.57766694390235773</v>
      </c>
    </row>
    <row r="2529" spans="1:3" x14ac:dyDescent="0.3">
      <c r="A2529" s="21">
        <v>43616</v>
      </c>
      <c r="B2529">
        <v>0.37249536576236825</v>
      </c>
      <c r="C2529">
        <v>0.58166357717491202</v>
      </c>
    </row>
    <row r="2530" spans="1:3" x14ac:dyDescent="0.3">
      <c r="A2530" s="21">
        <v>43623</v>
      </c>
      <c r="B2530">
        <v>0.38289763938276489</v>
      </c>
      <c r="C2530">
        <v>0.58859842625517655</v>
      </c>
    </row>
    <row r="2531" spans="1:3" x14ac:dyDescent="0.3">
      <c r="A2531" s="21">
        <v>43630</v>
      </c>
      <c r="B2531">
        <v>0.37847177744054578</v>
      </c>
      <c r="C2531">
        <v>0.58564785162703059</v>
      </c>
    </row>
    <row r="2532" spans="1:3" x14ac:dyDescent="0.3">
      <c r="A2532" s="21">
        <v>43637</v>
      </c>
      <c r="B2532">
        <v>0.38172622973045567</v>
      </c>
      <c r="C2532">
        <v>0.5878174864869703</v>
      </c>
    </row>
    <row r="2533" spans="1:3" x14ac:dyDescent="0.3">
      <c r="A2533" s="21">
        <v>43644</v>
      </c>
      <c r="B2533">
        <v>0.38655848566648582</v>
      </c>
      <c r="C2533">
        <v>0.59103899044432395</v>
      </c>
    </row>
    <row r="2534" spans="1:3" x14ac:dyDescent="0.3">
      <c r="A2534" s="21">
        <v>43651</v>
      </c>
      <c r="B2534">
        <v>0.38892016977426641</v>
      </c>
      <c r="C2534">
        <v>0.59261344651617753</v>
      </c>
    </row>
    <row r="2535" spans="1:3" x14ac:dyDescent="0.3">
      <c r="A2535" s="21">
        <v>43658</v>
      </c>
      <c r="B2535">
        <v>0.38916565002787595</v>
      </c>
      <c r="C2535">
        <v>0.59277710001858386</v>
      </c>
    </row>
    <row r="2536" spans="1:3" x14ac:dyDescent="0.3">
      <c r="A2536" s="21">
        <v>43665</v>
      </c>
      <c r="B2536">
        <v>0.38973462840269618</v>
      </c>
      <c r="C2536">
        <v>0.59315641893513071</v>
      </c>
    </row>
    <row r="2537" spans="1:3" x14ac:dyDescent="0.3">
      <c r="A2537" s="21">
        <v>43672</v>
      </c>
      <c r="B2537">
        <v>0.38356221677074137</v>
      </c>
      <c r="C2537">
        <v>0.58904147784716077</v>
      </c>
    </row>
    <row r="2538" spans="1:3" x14ac:dyDescent="0.3">
      <c r="A2538" s="21">
        <v>43679</v>
      </c>
      <c r="B2538">
        <v>0.3804948286090078</v>
      </c>
      <c r="C2538">
        <v>0.58699655240600546</v>
      </c>
    </row>
    <row r="2539" spans="1:3" x14ac:dyDescent="0.3">
      <c r="A2539" s="21">
        <v>43686</v>
      </c>
      <c r="B2539">
        <v>0.3787894620892826</v>
      </c>
      <c r="C2539">
        <v>0.58585964139285518</v>
      </c>
    </row>
    <row r="2540" spans="1:3" x14ac:dyDescent="0.3">
      <c r="A2540" s="21">
        <v>43693</v>
      </c>
      <c r="B2540">
        <v>0.37720312693743885</v>
      </c>
      <c r="C2540">
        <v>0.5848020846249592</v>
      </c>
    </row>
    <row r="2541" spans="1:3" x14ac:dyDescent="0.3">
      <c r="A2541" s="21">
        <v>43700</v>
      </c>
      <c r="B2541">
        <v>0.37735190310642636</v>
      </c>
      <c r="C2541">
        <v>0.58490126873761739</v>
      </c>
    </row>
    <row r="2542" spans="1:3" x14ac:dyDescent="0.3">
      <c r="A2542" s="21">
        <v>43707</v>
      </c>
      <c r="B2542">
        <v>0.37855620147410335</v>
      </c>
      <c r="C2542">
        <v>0.58570413431606883</v>
      </c>
    </row>
    <row r="2543" spans="1:3" x14ac:dyDescent="0.3">
      <c r="A2543" s="21">
        <v>43714</v>
      </c>
      <c r="B2543">
        <v>0.37228390386137622</v>
      </c>
      <c r="C2543">
        <v>0.5815226025742507</v>
      </c>
    </row>
    <row r="2544" spans="1:3" x14ac:dyDescent="0.3">
      <c r="A2544" s="21">
        <v>43721</v>
      </c>
      <c r="B2544">
        <v>0.37209040394236248</v>
      </c>
      <c r="C2544">
        <v>0.5813936026282418</v>
      </c>
    </row>
    <row r="2545" spans="1:3" x14ac:dyDescent="0.3">
      <c r="A2545" s="21">
        <v>43728</v>
      </c>
      <c r="B2545">
        <v>0.36819147551362863</v>
      </c>
      <c r="C2545">
        <v>0.57879431700908568</v>
      </c>
    </row>
    <row r="2546" spans="1:3" x14ac:dyDescent="0.3">
      <c r="A2546" s="21">
        <v>43735</v>
      </c>
      <c r="B2546">
        <v>0.37085533824712308</v>
      </c>
      <c r="C2546">
        <v>0.5805702254980819</v>
      </c>
    </row>
    <row r="2547" spans="1:3" x14ac:dyDescent="0.3">
      <c r="A2547" s="21">
        <v>43742</v>
      </c>
      <c r="B2547">
        <v>0.37934389157527815</v>
      </c>
      <c r="C2547">
        <v>0.58622926105018514</v>
      </c>
    </row>
    <row r="2548" spans="1:3" x14ac:dyDescent="0.3">
      <c r="A2548" s="21">
        <v>43749</v>
      </c>
      <c r="B2548">
        <v>0.37783372845273311</v>
      </c>
      <c r="C2548">
        <v>0.58522248563515544</v>
      </c>
    </row>
    <row r="2549" spans="1:3" x14ac:dyDescent="0.3">
      <c r="A2549" s="21">
        <v>43756</v>
      </c>
      <c r="B2549">
        <v>0.36796491989946362</v>
      </c>
      <c r="C2549">
        <v>0.57864327993297593</v>
      </c>
    </row>
    <row r="2550" spans="1:3" x14ac:dyDescent="0.3">
      <c r="A2550" s="21">
        <v>43763</v>
      </c>
      <c r="B2550">
        <v>0.36030921438690994</v>
      </c>
      <c r="C2550">
        <v>0.57353947625793977</v>
      </c>
    </row>
    <row r="2551" spans="1:3" x14ac:dyDescent="0.3">
      <c r="A2551" s="21">
        <v>43770</v>
      </c>
      <c r="B2551">
        <v>0.36089678552947002</v>
      </c>
      <c r="C2551">
        <v>0.5739311903529799</v>
      </c>
    </row>
    <row r="2552" spans="1:3" x14ac:dyDescent="0.3">
      <c r="A2552" s="21">
        <v>43777</v>
      </c>
      <c r="B2552">
        <v>0.35703635327234734</v>
      </c>
      <c r="C2552">
        <v>0.57135756884823163</v>
      </c>
    </row>
    <row r="2553" spans="1:3" x14ac:dyDescent="0.3">
      <c r="A2553" s="21">
        <v>43784</v>
      </c>
      <c r="B2553">
        <v>0.35645176988818217</v>
      </c>
      <c r="C2553">
        <v>0.57096784659212141</v>
      </c>
    </row>
    <row r="2554" spans="1:3" x14ac:dyDescent="0.3">
      <c r="A2554" s="21">
        <v>43791</v>
      </c>
      <c r="B2554">
        <v>0.35703321107448649</v>
      </c>
      <c r="C2554">
        <v>0.5713554740496577</v>
      </c>
    </row>
    <row r="2555" spans="1:3" x14ac:dyDescent="0.3">
      <c r="A2555" s="21">
        <v>43798</v>
      </c>
      <c r="B2555">
        <v>0.3566703497993664</v>
      </c>
      <c r="C2555">
        <v>0.5711135665329109</v>
      </c>
    </row>
    <row r="2556" spans="1:3" x14ac:dyDescent="0.3">
      <c r="A2556" s="21">
        <v>43805</v>
      </c>
      <c r="B2556">
        <v>0.36406322981424172</v>
      </c>
      <c r="C2556">
        <v>0.57604215320949448</v>
      </c>
    </row>
    <row r="2557" spans="1:3" x14ac:dyDescent="0.3">
      <c r="A2557" s="21">
        <v>43812</v>
      </c>
      <c r="B2557">
        <v>0.35713682408181469</v>
      </c>
      <c r="C2557">
        <v>0.57142454938787635</v>
      </c>
    </row>
    <row r="2558" spans="1:3" x14ac:dyDescent="0.3">
      <c r="A2558" s="21">
        <v>43819</v>
      </c>
      <c r="B2558">
        <v>0.35721909608898927</v>
      </c>
      <c r="C2558">
        <v>0.57147939739265952</v>
      </c>
    </row>
    <row r="2559" spans="1:3" x14ac:dyDescent="0.3">
      <c r="A2559" s="21">
        <v>43826</v>
      </c>
      <c r="B2559">
        <v>0.35307281099254284</v>
      </c>
      <c r="C2559">
        <v>0.56871520732836178</v>
      </c>
    </row>
    <row r="2560" spans="1:3" x14ac:dyDescent="0.3">
      <c r="A2560" s="21">
        <v>43833</v>
      </c>
      <c r="B2560">
        <v>0.35299327586168089</v>
      </c>
      <c r="C2560">
        <v>0.56866218390778722</v>
      </c>
    </row>
    <row r="2561" spans="1:3" x14ac:dyDescent="0.3">
      <c r="A2561" s="21">
        <v>43840</v>
      </c>
      <c r="B2561">
        <v>0.35538153021865293</v>
      </c>
      <c r="C2561">
        <v>0.57025435347910192</v>
      </c>
    </row>
    <row r="2562" spans="1:3" x14ac:dyDescent="0.3">
      <c r="A2562" s="21">
        <v>43847</v>
      </c>
      <c r="B2562">
        <v>0.36191287244609438</v>
      </c>
      <c r="C2562">
        <v>0.57460858163072959</v>
      </c>
    </row>
    <row r="2563" spans="1:3" x14ac:dyDescent="0.3">
      <c r="A2563" s="21">
        <v>43854</v>
      </c>
      <c r="B2563">
        <v>0.3531505647647179</v>
      </c>
      <c r="C2563">
        <v>0.56876704317647853</v>
      </c>
    </row>
    <row r="2564" spans="1:3" x14ac:dyDescent="0.3">
      <c r="A2564" s="21">
        <v>43861</v>
      </c>
      <c r="B2564">
        <v>0.366152798860435</v>
      </c>
      <c r="C2564">
        <v>0.57743519924029019</v>
      </c>
    </row>
    <row r="2565" spans="1:3" x14ac:dyDescent="0.3">
      <c r="A2565" s="21">
        <v>43868</v>
      </c>
      <c r="B2565">
        <v>0.37146351475317391</v>
      </c>
      <c r="C2565">
        <v>0.58097567650211601</v>
      </c>
    </row>
    <row r="2566" spans="1:3" x14ac:dyDescent="0.3">
      <c r="A2566" s="21">
        <v>43875</v>
      </c>
      <c r="B2566">
        <v>0.37230951911752025</v>
      </c>
      <c r="C2566">
        <v>0.58153967941168005</v>
      </c>
    </row>
    <row r="2567" spans="1:3" x14ac:dyDescent="0.3">
      <c r="A2567" s="21">
        <v>43882</v>
      </c>
      <c r="B2567">
        <v>0.37149529289422928</v>
      </c>
      <c r="C2567">
        <v>0.58099686192948619</v>
      </c>
    </row>
    <row r="2568" spans="1:3" x14ac:dyDescent="0.3">
      <c r="A2568" s="21">
        <v>43889</v>
      </c>
      <c r="B2568">
        <v>0.47148929228677511</v>
      </c>
      <c r="C2568">
        <v>0.64765952819118378</v>
      </c>
    </row>
    <row r="2569" spans="1:3" x14ac:dyDescent="0.3">
      <c r="A2569" s="21">
        <v>43896</v>
      </c>
      <c r="B2569">
        <v>0.46994040720049207</v>
      </c>
      <c r="C2569">
        <v>0.64662693813366123</v>
      </c>
    </row>
    <row r="2570" spans="1:3" x14ac:dyDescent="0.3">
      <c r="A2570" s="21">
        <v>43903</v>
      </c>
      <c r="B2570">
        <v>0.57894282304020173</v>
      </c>
      <c r="C2570">
        <v>0.71929521536013452</v>
      </c>
    </row>
    <row r="2571" spans="1:3" x14ac:dyDescent="0.3">
      <c r="A2571" s="21">
        <v>43910</v>
      </c>
      <c r="B2571">
        <v>0.69913389057291242</v>
      </c>
      <c r="C2571">
        <v>0.79942259371527469</v>
      </c>
    </row>
    <row r="2572" spans="1:3" x14ac:dyDescent="0.3">
      <c r="A2572" s="21">
        <v>43917</v>
      </c>
      <c r="B2572">
        <v>0.79187032568479598</v>
      </c>
      <c r="C2572">
        <v>0.86124688378986403</v>
      </c>
    </row>
    <row r="2573" spans="1:3" x14ac:dyDescent="0.3">
      <c r="A2573" s="21">
        <v>43924</v>
      </c>
      <c r="B2573">
        <v>0.80593982181239665</v>
      </c>
      <c r="C2573">
        <v>0.8706265478749311</v>
      </c>
    </row>
    <row r="2574" spans="1:3" x14ac:dyDescent="0.3">
      <c r="A2574" s="21">
        <v>43931</v>
      </c>
      <c r="B2574">
        <v>0.88226408196631823</v>
      </c>
      <c r="C2574">
        <v>0.92150938797754545</v>
      </c>
    </row>
    <row r="2575" spans="1:3" x14ac:dyDescent="0.3">
      <c r="A2575" s="21">
        <v>43938</v>
      </c>
      <c r="B2575">
        <v>0.88072164667606923</v>
      </c>
      <c r="C2575">
        <v>0.92048109778404608</v>
      </c>
    </row>
    <row r="2576" spans="1:3" x14ac:dyDescent="0.3">
      <c r="A2576" s="21">
        <v>43945</v>
      </c>
      <c r="B2576">
        <v>0.8834836308716616</v>
      </c>
      <c r="C2576">
        <v>0.9223224205811078</v>
      </c>
    </row>
    <row r="2577" spans="1:3" x14ac:dyDescent="0.3">
      <c r="A2577" s="21">
        <v>43952</v>
      </c>
      <c r="B2577">
        <v>0.88315019996844812</v>
      </c>
      <c r="C2577">
        <v>0.92210013331229879</v>
      </c>
    </row>
    <row r="2578" spans="1:3" x14ac:dyDescent="0.3">
      <c r="A2578" s="21">
        <v>43959</v>
      </c>
      <c r="B2578">
        <v>0.88177636217488198</v>
      </c>
      <c r="C2578">
        <v>0.92118424144992117</v>
      </c>
    </row>
    <row r="2579" spans="1:3" x14ac:dyDescent="0.3">
      <c r="A2579" s="21">
        <v>43966</v>
      </c>
      <c r="B2579">
        <v>0.88590142567974639</v>
      </c>
      <c r="C2579">
        <v>0.92393428378649767</v>
      </c>
    </row>
    <row r="2580" spans="1:3" x14ac:dyDescent="0.3">
      <c r="A2580" s="21">
        <v>43973</v>
      </c>
      <c r="B2580">
        <v>0.88762777691363226</v>
      </c>
      <c r="C2580">
        <v>0.92508518460908806</v>
      </c>
    </row>
    <row r="2581" spans="1:3" x14ac:dyDescent="0.3">
      <c r="A2581" s="21">
        <v>43980</v>
      </c>
      <c r="B2581">
        <v>0.88996078820516822</v>
      </c>
      <c r="C2581">
        <v>0.926640525470112</v>
      </c>
    </row>
    <row r="2582" spans="1:3" x14ac:dyDescent="0.3">
      <c r="A2582" s="21">
        <v>43987</v>
      </c>
      <c r="B2582">
        <v>0.87539037880862869</v>
      </c>
      <c r="C2582">
        <v>0.91692691920575231</v>
      </c>
    </row>
    <row r="2583" spans="1:3" x14ac:dyDescent="0.3">
      <c r="A2583" s="21">
        <v>43994</v>
      </c>
      <c r="B2583">
        <v>0.87747462628737904</v>
      </c>
      <c r="C2583">
        <v>0.91831641752491922</v>
      </c>
    </row>
    <row r="2584" spans="1:3" x14ac:dyDescent="0.3">
      <c r="A2584" s="21">
        <v>44001</v>
      </c>
      <c r="B2584">
        <v>0.87539428299264599</v>
      </c>
      <c r="C2584">
        <v>0.91692952199509725</v>
      </c>
    </row>
    <row r="2585" spans="1:3" x14ac:dyDescent="0.3">
      <c r="A2585" s="21">
        <v>44008</v>
      </c>
      <c r="B2585">
        <v>0.87878816163839912</v>
      </c>
      <c r="C2585">
        <v>0.91919210775893223</v>
      </c>
    </row>
    <row r="2586" spans="1:3" x14ac:dyDescent="0.3">
      <c r="A2586" s="21">
        <v>44015</v>
      </c>
      <c r="B2586">
        <v>0.88391563005556473</v>
      </c>
      <c r="C2586">
        <v>0.92261042003704308</v>
      </c>
    </row>
    <row r="2587" spans="1:3" x14ac:dyDescent="0.3">
      <c r="A2587" s="21">
        <v>44022</v>
      </c>
      <c r="B2587">
        <v>0.88413488595972078</v>
      </c>
      <c r="C2587">
        <v>0.92275659063981363</v>
      </c>
    </row>
    <row r="2588" spans="1:3" x14ac:dyDescent="0.3">
      <c r="A2588" s="21">
        <v>44029</v>
      </c>
      <c r="B2588">
        <v>0.88473132735082716</v>
      </c>
      <c r="C2588">
        <v>0.92315421823388444</v>
      </c>
    </row>
    <row r="2589" spans="1:3" x14ac:dyDescent="0.3">
      <c r="A2589" s="21">
        <v>44036</v>
      </c>
      <c r="B2589">
        <v>0.88203313047583698</v>
      </c>
      <c r="C2589">
        <v>0.9213554203172245</v>
      </c>
    </row>
    <row r="2590" spans="1:3" x14ac:dyDescent="0.3">
      <c r="A2590" s="21">
        <v>44043</v>
      </c>
      <c r="B2590">
        <v>0.88347324976514419</v>
      </c>
      <c r="C2590">
        <v>0.92231549984342931</v>
      </c>
    </row>
    <row r="2591" spans="1:3" x14ac:dyDescent="0.3">
      <c r="A2591" s="21">
        <v>44050</v>
      </c>
      <c r="B2591">
        <v>0.88228820072625791</v>
      </c>
      <c r="C2591">
        <v>0.92152546715083827</v>
      </c>
    </row>
    <row r="2592" spans="1:3" x14ac:dyDescent="0.3">
      <c r="A2592" s="21">
        <v>44057</v>
      </c>
      <c r="B2592">
        <v>0.89166024401902721</v>
      </c>
      <c r="C2592">
        <v>0.92777349601268466</v>
      </c>
    </row>
    <row r="2593" spans="1:3" x14ac:dyDescent="0.3">
      <c r="A2593" s="21">
        <v>44064</v>
      </c>
      <c r="B2593">
        <v>0.89356058031597119</v>
      </c>
      <c r="C2593">
        <v>0.92904038687731405</v>
      </c>
    </row>
    <row r="2594" spans="1:3" x14ac:dyDescent="0.3">
      <c r="A2594" s="21">
        <v>44071</v>
      </c>
      <c r="B2594">
        <v>0.88438061226200948</v>
      </c>
      <c r="C2594">
        <v>0.92292040817467302</v>
      </c>
    </row>
    <row r="2595" spans="1:3" x14ac:dyDescent="0.3">
      <c r="A2595" s="21">
        <v>44078</v>
      </c>
      <c r="B2595">
        <v>0.88313835037779365</v>
      </c>
      <c r="C2595">
        <v>0.92209223358519599</v>
      </c>
    </row>
    <row r="2596" spans="1:3" x14ac:dyDescent="0.3">
      <c r="A2596" s="21">
        <v>44085</v>
      </c>
      <c r="B2596">
        <v>0.88477739764063001</v>
      </c>
      <c r="C2596">
        <v>0.92318493176041994</v>
      </c>
    </row>
    <row r="2597" spans="1:3" x14ac:dyDescent="0.3">
      <c r="A2597" s="21">
        <v>44092</v>
      </c>
      <c r="B2597">
        <v>0.88845401538392454</v>
      </c>
      <c r="C2597">
        <v>0.92563601025594977</v>
      </c>
    </row>
    <row r="2598" spans="1:3" x14ac:dyDescent="0.3">
      <c r="A2598" s="21">
        <v>44099</v>
      </c>
      <c r="B2598">
        <v>0.88269294521847541</v>
      </c>
      <c r="C2598">
        <v>0.92179529681231687</v>
      </c>
    </row>
    <row r="2599" spans="1:3" x14ac:dyDescent="0.3">
      <c r="A2599" s="21">
        <v>44106</v>
      </c>
      <c r="B2599">
        <v>0.88941985075674224</v>
      </c>
      <c r="C2599">
        <v>0.92627990050449494</v>
      </c>
    </row>
    <row r="2600" spans="1:3" x14ac:dyDescent="0.3">
      <c r="A2600" s="21">
        <v>44113</v>
      </c>
      <c r="B2600">
        <v>0.89098919114486053</v>
      </c>
      <c r="C2600">
        <v>0.92732612742990694</v>
      </c>
    </row>
    <row r="2601" spans="1:3" x14ac:dyDescent="0.3">
      <c r="A2601" s="21">
        <v>44120</v>
      </c>
      <c r="B2601">
        <v>0.89124911331654288</v>
      </c>
      <c r="C2601">
        <v>0.927499408877695</v>
      </c>
    </row>
    <row r="2602" spans="1:3" x14ac:dyDescent="0.3">
      <c r="A2602" s="21">
        <v>44127</v>
      </c>
      <c r="B2602">
        <v>0.89094723514939334</v>
      </c>
      <c r="C2602">
        <v>0.92729815676626237</v>
      </c>
    </row>
    <row r="2603" spans="1:3" x14ac:dyDescent="0.3">
      <c r="A2603" s="21">
        <v>44134</v>
      </c>
      <c r="B2603">
        <v>0.89019702079390106</v>
      </c>
      <c r="C2603">
        <v>0.92679801386260063</v>
      </c>
    </row>
    <row r="2604" spans="1:3" x14ac:dyDescent="0.3">
      <c r="A2604" s="21">
        <v>44141</v>
      </c>
      <c r="B2604">
        <v>0.88644290691315941</v>
      </c>
      <c r="C2604">
        <v>0.92429527127543953</v>
      </c>
    </row>
    <row r="2605" spans="1:3" x14ac:dyDescent="0.3">
      <c r="A2605" s="21">
        <v>44148</v>
      </c>
      <c r="B2605">
        <v>0.88868655275508124</v>
      </c>
      <c r="C2605">
        <v>0.92579103517005412</v>
      </c>
    </row>
    <row r="2606" spans="1:3" x14ac:dyDescent="0.3">
      <c r="A2606" s="21">
        <v>44155</v>
      </c>
      <c r="B2606">
        <v>0.88801610533789332</v>
      </c>
      <c r="C2606">
        <v>0.92534407022526199</v>
      </c>
    </row>
    <row r="2607" spans="1:3" x14ac:dyDescent="0.3">
      <c r="A2607" s="21">
        <v>44162</v>
      </c>
      <c r="B2607">
        <v>0.88528361352392781</v>
      </c>
      <c r="C2607">
        <v>0.92352240901595162</v>
      </c>
    </row>
    <row r="2608" spans="1:3" x14ac:dyDescent="0.3">
      <c r="A2608" s="21">
        <v>44169</v>
      </c>
      <c r="B2608">
        <v>0.8867240453546491</v>
      </c>
      <c r="C2608">
        <v>0.92448269690309925</v>
      </c>
    </row>
    <row r="2609" spans="1:3" x14ac:dyDescent="0.3">
      <c r="A2609" s="21">
        <v>44176</v>
      </c>
      <c r="B2609">
        <v>0.88720981340281957</v>
      </c>
      <c r="C2609">
        <v>0.92480654226854619</v>
      </c>
    </row>
    <row r="2610" spans="1:3" x14ac:dyDescent="0.3">
      <c r="A2610" s="21">
        <v>44183</v>
      </c>
      <c r="B2610">
        <v>0.88748072049225379</v>
      </c>
      <c r="C2610">
        <v>0.92498714699483575</v>
      </c>
    </row>
    <row r="2611" spans="1:3" x14ac:dyDescent="0.3">
      <c r="A2611" s="21">
        <v>44190</v>
      </c>
      <c r="B2611">
        <v>0.88802296613949039</v>
      </c>
      <c r="C2611">
        <v>0.92534864409299333</v>
      </c>
    </row>
    <row r="2612" spans="1:3" x14ac:dyDescent="0.3">
      <c r="A2612" s="21">
        <v>44197</v>
      </c>
      <c r="B2612">
        <v>0.90541633688866674</v>
      </c>
      <c r="C2612">
        <v>0.93694422459244464</v>
      </c>
    </row>
    <row r="2613" spans="1:3" x14ac:dyDescent="0.3">
      <c r="A2613" s="21">
        <v>44204</v>
      </c>
      <c r="B2613">
        <v>0.90165683611871805</v>
      </c>
      <c r="C2613">
        <v>0.93443789074581196</v>
      </c>
    </row>
    <row r="2614" spans="1:3" x14ac:dyDescent="0.3">
      <c r="A2614" s="21">
        <v>44211</v>
      </c>
      <c r="B2614">
        <v>0.90120697433250196</v>
      </c>
      <c r="C2614">
        <v>0.93413798288833461</v>
      </c>
    </row>
    <row r="2615" spans="1:3" x14ac:dyDescent="0.3">
      <c r="A2615" s="21">
        <v>44218</v>
      </c>
      <c r="B2615">
        <v>0.89875533493667148</v>
      </c>
      <c r="C2615">
        <v>0.93250355662444728</v>
      </c>
    </row>
    <row r="2616" spans="1:3" x14ac:dyDescent="0.3">
      <c r="A2616" s="21">
        <v>44225</v>
      </c>
      <c r="B2616">
        <v>0.9016276216082012</v>
      </c>
      <c r="C2616">
        <v>0.93441841440546725</v>
      </c>
    </row>
    <row r="2617" spans="1:3" x14ac:dyDescent="0.3">
      <c r="A2617" s="21">
        <v>44232</v>
      </c>
      <c r="B2617">
        <v>0.89681274243786124</v>
      </c>
      <c r="C2617">
        <v>0.93120849495857416</v>
      </c>
    </row>
    <row r="2618" spans="1:3" x14ac:dyDescent="0.3">
      <c r="A2618" s="21">
        <v>44239</v>
      </c>
      <c r="B2618">
        <v>0.89507590663402725</v>
      </c>
      <c r="C2618">
        <v>0.93005060442268495</v>
      </c>
    </row>
    <row r="2619" spans="1:3" x14ac:dyDescent="0.3">
      <c r="A2619" s="21">
        <v>44246</v>
      </c>
      <c r="B2619">
        <v>0.896174727650208</v>
      </c>
      <c r="C2619">
        <v>0.93078315176680548</v>
      </c>
    </row>
    <row r="2620" spans="1:3" x14ac:dyDescent="0.3">
      <c r="A2620" s="21">
        <v>44253</v>
      </c>
      <c r="B2620">
        <v>0.9013149084851475</v>
      </c>
      <c r="C2620">
        <v>0.93420993899009785</v>
      </c>
    </row>
    <row r="2621" spans="1:3" x14ac:dyDescent="0.3">
      <c r="A2621" s="21">
        <v>44260</v>
      </c>
      <c r="B2621">
        <v>0.90250345696927803</v>
      </c>
      <c r="C2621">
        <v>0.93500230464618528</v>
      </c>
    </row>
    <row r="2622" spans="1:3" x14ac:dyDescent="0.3">
      <c r="A2622" s="21">
        <v>44267</v>
      </c>
      <c r="B2622">
        <v>0.90535049891413821</v>
      </c>
      <c r="C2622">
        <v>0.9369003326094254</v>
      </c>
    </row>
    <row r="2623" spans="1:3" x14ac:dyDescent="0.3">
      <c r="A2623" s="21">
        <v>44274</v>
      </c>
      <c r="B2623">
        <v>0.90545256412363828</v>
      </c>
      <c r="C2623">
        <v>0.93696837608242556</v>
      </c>
    </row>
    <row r="2624" spans="1:3" x14ac:dyDescent="0.3">
      <c r="A2624" s="21">
        <v>44281</v>
      </c>
      <c r="B2624">
        <v>0.9054601262802725</v>
      </c>
      <c r="C2624">
        <v>0.93697341752018148</v>
      </c>
    </row>
    <row r="2625" spans="1:3" x14ac:dyDescent="0.3">
      <c r="A2625" s="21">
        <v>44288</v>
      </c>
      <c r="B2625">
        <v>0.90449292178531393</v>
      </c>
      <c r="C2625">
        <v>0.93632861452354266</v>
      </c>
    </row>
    <row r="2626" spans="1:3" x14ac:dyDescent="0.3">
      <c r="A2626" s="21">
        <v>44295</v>
      </c>
      <c r="B2626">
        <v>0.90672452303808937</v>
      </c>
      <c r="C2626">
        <v>0.93781634869205954</v>
      </c>
    </row>
    <row r="2627" spans="1:3" x14ac:dyDescent="0.3">
      <c r="A2627" s="21">
        <v>44302</v>
      </c>
      <c r="B2627">
        <v>0.91180620809908697</v>
      </c>
      <c r="C2627">
        <v>0.94120413873272435</v>
      </c>
    </row>
    <row r="2628" spans="1:3" x14ac:dyDescent="0.3">
      <c r="A2628" s="21">
        <v>44309</v>
      </c>
      <c r="B2628">
        <v>0.9134863747861639</v>
      </c>
      <c r="C2628">
        <v>0.94232424985744234</v>
      </c>
    </row>
    <row r="2629" spans="1:3" x14ac:dyDescent="0.3">
      <c r="A2629" s="21">
        <v>44316</v>
      </c>
      <c r="B2629">
        <v>0.91549627968337499</v>
      </c>
      <c r="C2629">
        <v>0.94366418645558325</v>
      </c>
    </row>
    <row r="2630" spans="1:3" x14ac:dyDescent="0.3">
      <c r="A2630" s="21">
        <v>44323</v>
      </c>
      <c r="B2630">
        <v>0.91387320426038798</v>
      </c>
      <c r="C2630">
        <v>0.94258213617359177</v>
      </c>
    </row>
    <row r="2631" spans="1:3" x14ac:dyDescent="0.3">
      <c r="A2631" s="21">
        <v>44330</v>
      </c>
      <c r="B2631">
        <v>0.91336447781698471</v>
      </c>
      <c r="C2631">
        <v>0.94224298521132299</v>
      </c>
    </row>
    <row r="2632" spans="1:3" x14ac:dyDescent="0.3">
      <c r="A2632" s="21">
        <v>44337</v>
      </c>
      <c r="B2632">
        <v>0.91397719208939165</v>
      </c>
      <c r="C2632">
        <v>0.94265146139292755</v>
      </c>
    </row>
    <row r="2633" spans="1:3" x14ac:dyDescent="0.3">
      <c r="A2633" s="21">
        <v>44344</v>
      </c>
      <c r="B2633">
        <v>0.91283594627852738</v>
      </c>
      <c r="C2633">
        <v>0.94189063085235158</v>
      </c>
    </row>
    <row r="2634" spans="1:3" x14ac:dyDescent="0.3">
      <c r="A2634" s="21">
        <v>44351</v>
      </c>
      <c r="B2634">
        <v>0.91335041610220857</v>
      </c>
      <c r="C2634">
        <v>0.9422336107348056</v>
      </c>
    </row>
    <row r="2635" spans="1:3" x14ac:dyDescent="0.3">
      <c r="A2635" s="21">
        <v>44358</v>
      </c>
      <c r="B2635">
        <v>0.91399310398854949</v>
      </c>
      <c r="C2635">
        <v>0.94266206932569951</v>
      </c>
    </row>
    <row r="2636" spans="1:3" x14ac:dyDescent="0.3">
      <c r="A2636" s="21">
        <v>44365</v>
      </c>
      <c r="B2636">
        <v>0.91742958416784348</v>
      </c>
      <c r="C2636">
        <v>0.94495305611189562</v>
      </c>
    </row>
    <row r="2637" spans="1:3" x14ac:dyDescent="0.3">
      <c r="A2637" s="21">
        <v>44372</v>
      </c>
      <c r="B2637">
        <v>0.91201160067893705</v>
      </c>
      <c r="C2637">
        <v>0.94134106711929122</v>
      </c>
    </row>
    <row r="2638" spans="1:3" x14ac:dyDescent="0.3">
      <c r="A2638" s="21">
        <v>44379</v>
      </c>
      <c r="B2638">
        <v>0.91215889460008681</v>
      </c>
      <c r="C2638">
        <v>0.94143926306672454</v>
      </c>
    </row>
    <row r="2639" spans="1:3" x14ac:dyDescent="0.3">
      <c r="A2639" s="21">
        <v>44386</v>
      </c>
      <c r="B2639">
        <v>0.91462862266639811</v>
      </c>
      <c r="C2639">
        <v>0.94308574844426529</v>
      </c>
    </row>
    <row r="2640" spans="1:3" x14ac:dyDescent="0.3">
      <c r="A2640" s="21">
        <v>44393</v>
      </c>
      <c r="B2640">
        <v>0.91083060454452136</v>
      </c>
      <c r="C2640">
        <v>0.9405537363630142</v>
      </c>
    </row>
    <row r="2641" spans="1:3" x14ac:dyDescent="0.3">
      <c r="A2641" s="21">
        <v>44400</v>
      </c>
      <c r="B2641">
        <v>0.90948875435626086</v>
      </c>
      <c r="C2641">
        <v>0.9396591695708405</v>
      </c>
    </row>
    <row r="2642" spans="1:3" x14ac:dyDescent="0.3">
      <c r="A2642" s="21">
        <v>44407</v>
      </c>
      <c r="B2642">
        <v>0.9091122864432033</v>
      </c>
      <c r="C2642">
        <v>0.93940819096213546</v>
      </c>
    </row>
    <row r="2643" spans="1:3" x14ac:dyDescent="0.3">
      <c r="A2643" s="21">
        <v>44414</v>
      </c>
      <c r="B2643">
        <v>0.90953192927893922</v>
      </c>
      <c r="C2643">
        <v>0.93968795285262618</v>
      </c>
    </row>
    <row r="2644" spans="1:3" x14ac:dyDescent="0.3">
      <c r="A2644" s="21">
        <v>44421</v>
      </c>
      <c r="B2644">
        <v>0.90967820197502514</v>
      </c>
      <c r="C2644">
        <v>0.93978546798334983</v>
      </c>
    </row>
    <row r="2645" spans="1:3" x14ac:dyDescent="0.3">
      <c r="A2645" s="21">
        <v>44428</v>
      </c>
      <c r="B2645">
        <v>0.90449370271092411</v>
      </c>
      <c r="C2645">
        <v>0.93632913514061622</v>
      </c>
    </row>
    <row r="2646" spans="1:3" x14ac:dyDescent="0.3">
      <c r="A2646" s="21">
        <v>44435</v>
      </c>
      <c r="B2646">
        <v>0.90057926436553404</v>
      </c>
      <c r="C2646">
        <v>0.93371950957702299</v>
      </c>
    </row>
    <row r="2647" spans="1:3" x14ac:dyDescent="0.3">
      <c r="A2647" s="21">
        <v>44442</v>
      </c>
      <c r="B2647">
        <v>0.90041973171226763</v>
      </c>
      <c r="C2647">
        <v>0.93361315447484494</v>
      </c>
    </row>
    <row r="2648" spans="1:3" x14ac:dyDescent="0.3">
      <c r="A2648" s="21">
        <v>44449</v>
      </c>
      <c r="B2648">
        <v>0.90197494277686685</v>
      </c>
      <c r="C2648">
        <v>0.93464996185124438</v>
      </c>
    </row>
    <row r="2649" spans="1:3" x14ac:dyDescent="0.3">
      <c r="A2649" s="21">
        <v>44456</v>
      </c>
      <c r="B2649">
        <v>0.90101014874832286</v>
      </c>
      <c r="C2649">
        <v>0.93400676583221554</v>
      </c>
    </row>
    <row r="2650" spans="1:3" x14ac:dyDescent="0.3">
      <c r="A2650" s="21">
        <v>44463</v>
      </c>
      <c r="B2650">
        <v>0.90040445835733396</v>
      </c>
      <c r="C2650">
        <v>0.93360297223822253</v>
      </c>
    </row>
    <row r="2651" spans="1:3" x14ac:dyDescent="0.3">
      <c r="A2651" s="21">
        <v>44470</v>
      </c>
      <c r="B2651">
        <v>0.89851439588915749</v>
      </c>
      <c r="C2651">
        <v>0.93234293059277162</v>
      </c>
    </row>
    <row r="2652" spans="1:3" x14ac:dyDescent="0.3">
      <c r="A2652" s="21">
        <v>44477</v>
      </c>
      <c r="B2652">
        <v>0.90039862476484067</v>
      </c>
      <c r="C2652">
        <v>0.93359908317656048</v>
      </c>
    </row>
    <row r="2653" spans="1:3" x14ac:dyDescent="0.3">
      <c r="A2653" s="21">
        <v>44484</v>
      </c>
      <c r="B2653">
        <v>0.89979206401733902</v>
      </c>
      <c r="C2653">
        <v>0.93319470934489257</v>
      </c>
    </row>
    <row r="2654" spans="1:3" x14ac:dyDescent="0.3">
      <c r="A2654" s="21">
        <v>44491</v>
      </c>
      <c r="B2654">
        <v>0.90113300862910028</v>
      </c>
      <c r="C2654">
        <v>0.93408867241939986</v>
      </c>
    </row>
    <row r="2655" spans="1:3" x14ac:dyDescent="0.3">
      <c r="A2655" s="21">
        <v>44498</v>
      </c>
      <c r="B2655">
        <v>0.90182361835215219</v>
      </c>
      <c r="C2655">
        <v>0.9345490789014349</v>
      </c>
    </row>
    <row r="2656" spans="1:3" x14ac:dyDescent="0.3">
      <c r="A2656" s="21">
        <v>44505</v>
      </c>
      <c r="B2656">
        <v>0.91218492599594747</v>
      </c>
      <c r="C2656">
        <v>0.94145661733063168</v>
      </c>
    </row>
    <row r="2657" spans="1:3" x14ac:dyDescent="0.3">
      <c r="A2657" s="21">
        <v>44512</v>
      </c>
      <c r="B2657">
        <v>0.91212824821301031</v>
      </c>
      <c r="C2657">
        <v>0.94141883214200694</v>
      </c>
    </row>
    <row r="2658" spans="1:3" x14ac:dyDescent="0.3">
      <c r="A2658" s="21">
        <v>44519</v>
      </c>
      <c r="B2658">
        <v>0.90828099585206501</v>
      </c>
      <c r="C2658">
        <v>0.93885399723471008</v>
      </c>
    </row>
    <row r="2659" spans="1:3" x14ac:dyDescent="0.3">
      <c r="A2659" s="21">
        <v>44526</v>
      </c>
      <c r="B2659">
        <v>0.90670384048181718</v>
      </c>
      <c r="C2659">
        <v>0.93780256032121112</v>
      </c>
    </row>
    <row r="2660" spans="1:3" x14ac:dyDescent="0.3">
      <c r="A2660" s="21">
        <v>44533</v>
      </c>
      <c r="B2660">
        <v>0.90422594064256279</v>
      </c>
      <c r="C2660">
        <v>0.93615062709504171</v>
      </c>
    </row>
    <row r="2661" spans="1:3" x14ac:dyDescent="0.3">
      <c r="A2661" s="21">
        <v>44540</v>
      </c>
      <c r="B2661">
        <v>0.90417600837643708</v>
      </c>
      <c r="C2661">
        <v>0.93611733891762461</v>
      </c>
    </row>
    <row r="2662" spans="1:3" x14ac:dyDescent="0.3">
      <c r="A2662" s="21">
        <v>44547</v>
      </c>
      <c r="B2662">
        <v>0.90285766965135694</v>
      </c>
      <c r="C2662">
        <v>0.93523844643423792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699F-FD32-4110-85C6-CC7A191C3141}">
  <dimension ref="A1:I53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38" style="14" bestFit="1" customWidth="1"/>
    <col min="2" max="2" width="6" bestFit="1" customWidth="1"/>
    <col min="3" max="3" width="22.44140625" style="15" customWidth="1"/>
    <col min="4" max="4" width="17.6640625" style="15" customWidth="1"/>
    <col min="5" max="5" width="19.88671875" style="15" customWidth="1"/>
    <col min="6" max="6" width="18.44140625" style="15" customWidth="1"/>
    <col min="7" max="7" width="12.5546875" style="16" customWidth="1"/>
    <col min="8" max="8" width="14.6640625" customWidth="1"/>
    <col min="9" max="9" width="16.77734375" style="16" customWidth="1"/>
  </cols>
  <sheetData>
    <row r="1" spans="1:9" s="5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x14ac:dyDescent="0.3">
      <c r="A2" s="6" t="s">
        <v>9</v>
      </c>
      <c r="B2" s="7" t="s">
        <v>10</v>
      </c>
      <c r="C2" s="8">
        <f>VLOOKUP($B2,'Exhibit II - Summary Stats'!$B$2:$I$32,5,0)</f>
        <v>37617</v>
      </c>
      <c r="D2" s="9">
        <f>VLOOKUP($B2,'Exhibit II - Summary Stats'!$B$2:$I$32,6,0)</f>
        <v>0.55894560077189281</v>
      </c>
      <c r="E2" s="9">
        <f>VLOOKUP($B2,'Exhibit II - Summary Stats'!$B$2:$I$32,7,0)</f>
        <v>0.70596373384792754</v>
      </c>
      <c r="F2" s="9">
        <f>VLOOKUP(B2,'Exhibit II - 2015 Betas'!$B$4:$C$34,2,0)</f>
        <v>0.68551743172203972</v>
      </c>
      <c r="G2" s="9">
        <f>VLOOKUP($B2,'Exhibit II - Summary Stats'!$B$2:$I$32,8,0)</f>
        <v>9.4836163300971499E-2</v>
      </c>
      <c r="H2" s="7">
        <v>0.75</v>
      </c>
      <c r="I2" s="10">
        <v>9.1000000000000004E-3</v>
      </c>
    </row>
    <row r="3" spans="1:9" x14ac:dyDescent="0.3">
      <c r="A3" s="6" t="s">
        <v>11</v>
      </c>
      <c r="B3" s="7" t="s">
        <v>12</v>
      </c>
      <c r="C3" s="8">
        <f>VLOOKUP($B3,'Exhibit II - Summary Stats'!$B$2:$I$32,5,0)</f>
        <v>25926</v>
      </c>
      <c r="D3" s="9">
        <f>VLOOKUP($B3,'Exhibit II - Summary Stats'!$B$2:$I$32,6,0)</f>
        <v>0.58120178167870895</v>
      </c>
      <c r="E3" s="9">
        <f>VLOOKUP($B3,'Exhibit II - Summary Stats'!$B$2:$I$32,7,0)</f>
        <v>0.72080118778580771</v>
      </c>
      <c r="F3" s="9">
        <f>VLOOKUP(B3,'Exhibit II - 2015 Betas'!$B$4:$C$34,2,0)</f>
        <v>0.64893928519444932</v>
      </c>
      <c r="G3" s="9">
        <f>VLOOKUP($B3,'Exhibit II - Summary Stats'!$B$2:$I$32,8,0)</f>
        <v>9.5712907700433558E-2</v>
      </c>
      <c r="H3" s="7">
        <v>0.7</v>
      </c>
      <c r="I3" s="10">
        <v>-3.5999999999999999E-3</v>
      </c>
    </row>
    <row r="4" spans="1:9" x14ac:dyDescent="0.3">
      <c r="A4" s="6" t="s">
        <v>13</v>
      </c>
      <c r="B4" s="7" t="s">
        <v>14</v>
      </c>
      <c r="C4" s="8">
        <f>VLOOKUP($B4,'Exhibit II - Summary Stats'!$B$2:$I$32,5,0)</f>
        <v>28597</v>
      </c>
      <c r="D4" s="9">
        <f>VLOOKUP($B4,'Exhibit II - Summary Stats'!$B$2:$I$32,6,0)</f>
        <v>0.52090323284451234</v>
      </c>
      <c r="E4" s="9">
        <f>VLOOKUP($B4,'Exhibit II - Summary Stats'!$B$2:$I$32,7,0)</f>
        <v>0.68060215522967438</v>
      </c>
      <c r="F4" s="9">
        <f>VLOOKUP(B4,'Exhibit II - 2015 Betas'!$B$4:$C$34,2,0)</f>
        <v>0.76223215931048749</v>
      </c>
      <c r="G4" s="9">
        <f>VLOOKUP($B4,'Exhibit II - Summary Stats'!$B$2:$I$32,8,0)</f>
        <v>9.8218731135920487E-2</v>
      </c>
      <c r="H4" s="7">
        <v>0.8</v>
      </c>
      <c r="I4" s="10">
        <v>1.7399999999999999E-2</v>
      </c>
    </row>
    <row r="5" spans="1:9" x14ac:dyDescent="0.3">
      <c r="A5" s="6" t="s">
        <v>15</v>
      </c>
      <c r="B5" s="7" t="s">
        <v>16</v>
      </c>
      <c r="C5" s="8">
        <f>VLOOKUP($B5,'Exhibit II - Summary Stats'!$B$2:$I$32,5,0)</f>
        <v>28536</v>
      </c>
      <c r="D5" s="9">
        <f>VLOOKUP($B5,'Exhibit II - Summary Stats'!$B$2:$I$32,6,0)</f>
        <v>0.50753113100406322</v>
      </c>
      <c r="E5" s="9">
        <f>VLOOKUP($B5,'Exhibit II - Summary Stats'!$B$2:$I$32,7,0)</f>
        <v>0.67168742066937415</v>
      </c>
      <c r="F5" s="9">
        <f>VLOOKUP(B5,'Exhibit II - 2015 Betas'!$B$4:$C$34,2,0)</f>
        <v>0.75416852708410076</v>
      </c>
      <c r="G5" s="9">
        <f>VLOOKUP($B5,'Exhibit II - Summary Stats'!$B$2:$I$32,8,0)</f>
        <v>8.6980016947761765E-2</v>
      </c>
      <c r="H5" s="7">
        <v>0.8</v>
      </c>
      <c r="I5" s="10">
        <v>1.7399999999999999E-2</v>
      </c>
    </row>
    <row r="6" spans="1:9" x14ac:dyDescent="0.3">
      <c r="A6" s="6" t="s">
        <v>17</v>
      </c>
      <c r="B6" s="7" t="s">
        <v>18</v>
      </c>
      <c r="C6" s="8">
        <f>VLOOKUP($B6,'Exhibit II - Summary Stats'!$B$2:$I$32,5,0)</f>
        <v>28536</v>
      </c>
      <c r="D6" s="9">
        <f>VLOOKUP($B6,'Exhibit II - Summary Stats'!$B$2:$I$32,6,0)</f>
        <v>0.55261399741485828</v>
      </c>
      <c r="E6" s="9">
        <f>VLOOKUP($B6,'Exhibit II - Summary Stats'!$B$2:$I$32,7,0)</f>
        <v>0.701742664943238</v>
      </c>
      <c r="F6" s="9">
        <f>VLOOKUP(B6,'Exhibit II - 2015 Betas'!$B$4:$C$34,2,0)</f>
        <v>0.857072624676673</v>
      </c>
      <c r="G6" s="9">
        <f>VLOOKUP($B6,'Exhibit II - Summary Stats'!$B$2:$I$32,8,0)</f>
        <v>0.13627303012936631</v>
      </c>
      <c r="H6" s="7">
        <v>0.95</v>
      </c>
      <c r="I6" s="10">
        <v>1.7399999999999999E-2</v>
      </c>
    </row>
    <row r="7" spans="1:9" x14ac:dyDescent="0.3">
      <c r="A7" s="6" t="s">
        <v>19</v>
      </c>
      <c r="B7" s="7" t="s">
        <v>20</v>
      </c>
      <c r="C7" s="8">
        <f>VLOOKUP($B7,'Exhibit II - Summary Stats'!$B$2:$I$32,5,0)</f>
        <v>28536</v>
      </c>
      <c r="D7" s="9">
        <f>VLOOKUP($B7,'Exhibit II - Summary Stats'!$B$2:$I$32,6,0)</f>
        <v>0.663859870775376</v>
      </c>
      <c r="E7" s="9">
        <f>VLOOKUP($B7,'Exhibit II - Summary Stats'!$B$2:$I$32,7,0)</f>
        <v>0.77590658051691919</v>
      </c>
      <c r="F7" s="9">
        <f>VLOOKUP(B7,'Exhibit II - 2015 Betas'!$B$4:$C$34,2,0)</f>
        <v>0.70280301906657972</v>
      </c>
      <c r="G7" s="9">
        <f>VLOOKUP($B7,'Exhibit II - Summary Stats'!$B$2:$I$32,8,0)</f>
        <v>0.10941939555176675</v>
      </c>
      <c r="H7" s="7">
        <v>0.75</v>
      </c>
      <c r="I7" s="10">
        <v>9.1000000000000004E-3</v>
      </c>
    </row>
    <row r="8" spans="1:9" x14ac:dyDescent="0.3">
      <c r="A8" s="6" t="s">
        <v>21</v>
      </c>
      <c r="B8" s="7" t="s">
        <v>22</v>
      </c>
      <c r="C8" s="8">
        <f>VLOOKUP($B8,'Exhibit II - Summary Stats'!$B$2:$I$32,5,0)</f>
        <v>25926</v>
      </c>
      <c r="D8" s="9">
        <f>VLOOKUP($B8,'Exhibit II - Summary Stats'!$B$2:$I$32,6,0)</f>
        <v>0.63032521322130586</v>
      </c>
      <c r="E8" s="9">
        <f>VLOOKUP($B8,'Exhibit II - Summary Stats'!$B$2:$I$32,7,0)</f>
        <v>0.75355014214753446</v>
      </c>
      <c r="F8" s="9">
        <f>VLOOKUP(B8,'Exhibit II - 2015 Betas'!$B$4:$C$34,2,0)</f>
        <v>0.74549542311868899</v>
      </c>
      <c r="G8" s="9">
        <f>VLOOKUP($B8,'Exhibit II - Summary Stats'!$B$2:$I$32,8,0)</f>
        <v>0.10067172487523496</v>
      </c>
      <c r="H8" s="7">
        <v>0.8</v>
      </c>
      <c r="I8" s="10">
        <v>9.1000000000000004E-3</v>
      </c>
    </row>
    <row r="9" spans="1:9" x14ac:dyDescent="0.3">
      <c r="A9" s="6" t="s">
        <v>23</v>
      </c>
      <c r="B9" s="7" t="s">
        <v>24</v>
      </c>
      <c r="C9" s="8">
        <f>VLOOKUP($B9,'Exhibit II - Summary Stats'!$B$2:$I$32,5,0)</f>
        <v>31135</v>
      </c>
      <c r="D9" s="9">
        <f>VLOOKUP($B9,'Exhibit II - Summary Stats'!$B$2:$I$32,6,0)</f>
        <v>0.47732087699487452</v>
      </c>
      <c r="E9" s="9">
        <f>VLOOKUP($B9,'Exhibit II - Summary Stats'!$B$2:$I$32,7,0)</f>
        <v>0.65154725132991698</v>
      </c>
      <c r="F9" s="9">
        <f>VLOOKUP(B9,'Exhibit II - 2015 Betas'!$B$4:$C$34,2,0)</f>
        <v>0.62610672156167557</v>
      </c>
      <c r="G9" s="9">
        <f>VLOOKUP($B9,'Exhibit II - Summary Stats'!$B$2:$I$32,8,0)</f>
        <v>0.14725302682953598</v>
      </c>
      <c r="H9" s="7">
        <v>0.7</v>
      </c>
      <c r="I9" s="10">
        <v>-3.5999999999999999E-3</v>
      </c>
    </row>
    <row r="10" spans="1:9" x14ac:dyDescent="0.3">
      <c r="A10" s="6" t="s">
        <v>25</v>
      </c>
      <c r="B10" s="7" t="s">
        <v>26</v>
      </c>
      <c r="C10" s="8">
        <f>VLOOKUP($B10,'Exhibit II - Summary Stats'!$B$2:$I$32,5,0)</f>
        <v>25926</v>
      </c>
      <c r="D10" s="9">
        <f>VLOOKUP($B10,'Exhibit II - Summary Stats'!$B$2:$I$32,6,0)</f>
        <v>0.52727873587006846</v>
      </c>
      <c r="E10" s="9">
        <f>VLOOKUP($B10,'Exhibit II - Summary Stats'!$B$2:$I$32,7,0)</f>
        <v>0.68485249058004627</v>
      </c>
      <c r="F10" s="9">
        <f>VLOOKUP(B10,'Exhibit II - 2015 Betas'!$B$4:$C$34,2,0)</f>
        <v>0.69915474731463112</v>
      </c>
      <c r="G10" s="9">
        <f>VLOOKUP($B10,'Exhibit II - Summary Stats'!$B$2:$I$32,8,0)</f>
        <v>0.11639818875695057</v>
      </c>
      <c r="H10" s="7">
        <v>0.75</v>
      </c>
      <c r="I10" s="10">
        <v>6.3E-3</v>
      </c>
    </row>
    <row r="11" spans="1:9" x14ac:dyDescent="0.3">
      <c r="A11" s="6" t="s">
        <v>27</v>
      </c>
      <c r="B11" s="7" t="s">
        <v>28</v>
      </c>
      <c r="C11" s="8">
        <f>VLOOKUP($B11,'Exhibit II - Summary Stats'!$B$2:$I$32,5,0)</f>
        <v>31135</v>
      </c>
      <c r="D11" s="9">
        <f>VLOOKUP($B11,'Exhibit II - Summary Stats'!$B$2:$I$32,6,0)</f>
        <v>0.51470788523006505</v>
      </c>
      <c r="E11" s="9">
        <f>VLOOKUP($B11,'Exhibit II - Summary Stats'!$B$2:$I$32,7,0)</f>
        <v>0.67647192348671059</v>
      </c>
      <c r="F11" s="9">
        <f>VLOOKUP(B11,'Exhibit II - 2015 Betas'!$B$4:$C$34,2,0)</f>
        <v>0.54844395820482217</v>
      </c>
      <c r="G11" s="9">
        <f>VLOOKUP($B11,'Exhibit II - Summary Stats'!$B$2:$I$32,8,0)</f>
        <v>0.13443092348637989</v>
      </c>
      <c r="H11" s="7">
        <v>0.6</v>
      </c>
      <c r="I11" s="10">
        <v>-3.5999999999999999E-3</v>
      </c>
    </row>
    <row r="12" spans="1:9" x14ac:dyDescent="0.3">
      <c r="A12" s="6" t="s">
        <v>29</v>
      </c>
      <c r="B12" s="7" t="s">
        <v>30</v>
      </c>
      <c r="C12" s="8">
        <f>VLOOKUP($B12,'Exhibit II - Summary Stats'!$B$2:$I$32,5,0)</f>
        <v>25926</v>
      </c>
      <c r="D12" s="9">
        <f>VLOOKUP($B12,'Exhibit II - Summary Stats'!$B$2:$I$32,6,0)</f>
        <v>0.50362958301232463</v>
      </c>
      <c r="E12" s="9">
        <f>VLOOKUP($B12,'Exhibit II - Summary Stats'!$B$2:$I$32,7,0)</f>
        <v>0.66908638867488379</v>
      </c>
      <c r="F12" s="9">
        <f>VLOOKUP(B12,'Exhibit II - 2015 Betas'!$B$4:$C$34,2,0)</f>
        <v>0.53415497056686079</v>
      </c>
      <c r="G12" s="9">
        <f>VLOOKUP($B12,'Exhibit II - Summary Stats'!$B$2:$I$32,8,0)</f>
        <v>0.13057770883029174</v>
      </c>
      <c r="H12" s="7">
        <v>0.6</v>
      </c>
      <c r="I12" s="10">
        <v>6.3E-3</v>
      </c>
    </row>
    <row r="13" spans="1:9" x14ac:dyDescent="0.3">
      <c r="A13" s="11" t="s">
        <v>31</v>
      </c>
      <c r="B13" s="11" t="s">
        <v>32</v>
      </c>
      <c r="C13" s="8" t="s">
        <v>33</v>
      </c>
      <c r="D13" s="8"/>
      <c r="E13" s="8"/>
      <c r="F13" s="8"/>
      <c r="G13" s="10"/>
      <c r="H13" s="12">
        <v>0.7</v>
      </c>
      <c r="I13" s="13">
        <v>1.7100000000000001E-2</v>
      </c>
    </row>
    <row r="14" spans="1:9" x14ac:dyDescent="0.3">
      <c r="A14" s="11" t="s">
        <v>34</v>
      </c>
      <c r="B14" s="11" t="s">
        <v>35</v>
      </c>
      <c r="C14" s="8" t="s">
        <v>33</v>
      </c>
      <c r="D14" s="8"/>
      <c r="E14" s="8"/>
      <c r="F14" s="8"/>
      <c r="G14" s="10"/>
      <c r="H14" s="12">
        <v>0.7</v>
      </c>
      <c r="I14" s="13">
        <v>1.7100000000000001E-2</v>
      </c>
    </row>
    <row r="15" spans="1:9" x14ac:dyDescent="0.3">
      <c r="A15" s="6" t="s">
        <v>36</v>
      </c>
      <c r="B15" s="7" t="s">
        <v>37</v>
      </c>
      <c r="C15" s="8">
        <f>VLOOKUP($B15,'Exhibit II - Summary Stats'!$B$2:$I$32,5,0)</f>
        <v>28597</v>
      </c>
      <c r="D15" s="9">
        <f>VLOOKUP($B15,'Exhibit II - Summary Stats'!$B$2:$I$32,6,0)</f>
        <v>0.59576338656454697</v>
      </c>
      <c r="E15" s="9">
        <f>VLOOKUP($B15,'Exhibit II - Summary Stats'!$B$2:$I$32,7,0)</f>
        <v>0.7305089243763655</v>
      </c>
      <c r="F15" s="9">
        <f>VLOOKUP(B15,'Exhibit II - 2015 Betas'!$B$4:$C$34,2,0)</f>
        <v>0.68034410117182409</v>
      </c>
      <c r="G15" s="9">
        <f>VLOOKUP($B15,'Exhibit II - Summary Stats'!$B$2:$I$32,8,0)</f>
        <v>0.13859779422036009</v>
      </c>
      <c r="H15" s="7">
        <v>0.75</v>
      </c>
      <c r="I15" s="10">
        <v>6.3E-3</v>
      </c>
    </row>
    <row r="16" spans="1:9" x14ac:dyDescent="0.3">
      <c r="A16" s="6" t="s">
        <v>38</v>
      </c>
      <c r="B16" s="7" t="s">
        <v>39</v>
      </c>
      <c r="C16" s="8">
        <f>VLOOKUP($B16,'Exhibit II - Summary Stats'!$B$2:$I$32,5,0)</f>
        <v>28536</v>
      </c>
      <c r="D16" s="9">
        <f>VLOOKUP($B16,'Exhibit II - Summary Stats'!$B$2:$I$32,6,0)</f>
        <v>0.48956844031718499</v>
      </c>
      <c r="E16" s="9">
        <f>VLOOKUP($B16,'Exhibit II - Summary Stats'!$B$2:$I$32,7,0)</f>
        <v>0.659712293544791</v>
      </c>
      <c r="F16" s="9">
        <f>VLOOKUP(B16,'Exhibit II - 2015 Betas'!$B$4:$C$34,2,0)</f>
        <v>0.67835288191748033</v>
      </c>
      <c r="G16" s="9">
        <f>VLOOKUP($B16,'Exhibit II - Summary Stats'!$B$2:$I$32,8,0)</f>
        <v>0.10505216204726792</v>
      </c>
      <c r="H16" s="7">
        <v>0.75</v>
      </c>
      <c r="I16" s="10">
        <v>6.3E-3</v>
      </c>
    </row>
    <row r="17" spans="1:9" x14ac:dyDescent="0.3">
      <c r="A17" s="6" t="s">
        <v>40</v>
      </c>
      <c r="B17" s="7" t="s">
        <v>41</v>
      </c>
      <c r="C17" s="8">
        <f>VLOOKUP($B17,'Exhibit II - Summary Stats'!$B$2:$I$32,5,0)</f>
        <v>28265</v>
      </c>
      <c r="D17" s="9">
        <f>VLOOKUP($B17,'Exhibit II - Summary Stats'!$B$2:$I$32,6,0)</f>
        <v>0.60808414549496226</v>
      </c>
      <c r="E17" s="9">
        <f>VLOOKUP($B17,'Exhibit II - Summary Stats'!$B$2:$I$32,7,0)</f>
        <v>0.73872276366331058</v>
      </c>
      <c r="F17" s="9">
        <f>VLOOKUP(B17,'Exhibit II - 2015 Betas'!$B$4:$C$34,2,0)</f>
        <v>0.66220094771317051</v>
      </c>
      <c r="G17" s="9">
        <f>VLOOKUP($B17,'Exhibit II - Summary Stats'!$B$2:$I$32,8,0)</f>
        <v>0.11928172918722324</v>
      </c>
      <c r="H17" s="7">
        <v>0.7</v>
      </c>
      <c r="I17" s="10">
        <v>6.3E-3</v>
      </c>
    </row>
    <row r="18" spans="1:9" x14ac:dyDescent="0.3">
      <c r="A18" s="6" t="s">
        <v>42</v>
      </c>
      <c r="B18" s="7" t="s">
        <v>43</v>
      </c>
      <c r="C18" s="8">
        <f>VLOOKUP($B18,'Exhibit II - Summary Stats'!$B$2:$I$32,5,0)</f>
        <v>28597</v>
      </c>
      <c r="D18" s="9">
        <f>VLOOKUP($B18,'Exhibit II - Summary Stats'!$B$2:$I$32,6,0)</f>
        <v>0.52389788581500762</v>
      </c>
      <c r="E18" s="9">
        <f>VLOOKUP($B18,'Exhibit II - Summary Stats'!$B$2:$I$32,7,0)</f>
        <v>0.6825985905433396</v>
      </c>
      <c r="F18" s="9">
        <f>VLOOKUP(B18,'Exhibit II - 2015 Betas'!$B$4:$C$34,2,0)</f>
        <v>0.64263686224799033</v>
      </c>
      <c r="G18" s="9">
        <f>VLOOKUP($B18,'Exhibit II - Summary Stats'!$B$2:$I$32,8,0)</f>
        <v>0.14039813364818576</v>
      </c>
      <c r="H18" s="7">
        <v>0.7</v>
      </c>
      <c r="I18" s="10">
        <v>-3.5999999999999999E-3</v>
      </c>
    </row>
    <row r="19" spans="1:9" x14ac:dyDescent="0.3">
      <c r="A19" s="6" t="s">
        <v>44</v>
      </c>
      <c r="B19" s="7" t="s">
        <v>45</v>
      </c>
      <c r="C19" s="8">
        <f>VLOOKUP($B19,'Exhibit II - Summary Stats'!$B$2:$I$32,5,0)</f>
        <v>37568</v>
      </c>
      <c r="D19" s="9">
        <f>VLOOKUP($B19,'Exhibit II - Summary Stats'!$B$2:$I$32,6,0)</f>
        <v>0.56919798326568072</v>
      </c>
      <c r="E19" s="9">
        <f>VLOOKUP($B19,'Exhibit II - Summary Stats'!$B$2:$I$32,7,0)</f>
        <v>0.71279865551045396</v>
      </c>
      <c r="F19" s="9">
        <f>VLOOKUP(B19,'Exhibit II - 2015 Betas'!$B$4:$C$34,2,0)</f>
        <v>0.67245010678127759</v>
      </c>
      <c r="G19" s="9">
        <f>VLOOKUP($B19,'Exhibit II - Summary Stats'!$B$2:$I$32,8,0)</f>
        <v>7.3677707182700891E-2</v>
      </c>
      <c r="H19" s="7">
        <v>0.7</v>
      </c>
      <c r="I19" s="10">
        <v>6.3E-3</v>
      </c>
    </row>
    <row r="20" spans="1:9" x14ac:dyDescent="0.3">
      <c r="A20" s="11" t="s">
        <v>46</v>
      </c>
      <c r="B20" s="11" t="s">
        <v>47</v>
      </c>
      <c r="C20" s="8" t="s">
        <v>33</v>
      </c>
      <c r="D20" s="8"/>
      <c r="E20" s="8"/>
      <c r="F20" s="8"/>
      <c r="G20" s="10"/>
      <c r="H20" s="12">
        <v>0.85</v>
      </c>
      <c r="I20" s="13">
        <v>1.06E-2</v>
      </c>
    </row>
    <row r="21" spans="1:9" x14ac:dyDescent="0.3">
      <c r="A21" s="6" t="s">
        <v>48</v>
      </c>
      <c r="B21" s="7" t="s">
        <v>49</v>
      </c>
      <c r="C21" s="8">
        <f>VLOOKUP($B21,'Exhibit II - Summary Stats'!$B$2:$I$32,5,0)</f>
        <v>28536</v>
      </c>
      <c r="D21" s="9">
        <f>VLOOKUP($B21,'Exhibit II - Summary Stats'!$B$2:$I$32,6,0)</f>
        <v>0.55233462192427851</v>
      </c>
      <c r="E21" s="9">
        <f>VLOOKUP($B21,'Exhibit II - Summary Stats'!$B$2:$I$32,7,0)</f>
        <v>0.70155641461618556</v>
      </c>
      <c r="F21" s="9">
        <f>VLOOKUP(B21,'Exhibit II - 2015 Betas'!$B$4:$C$34,2,0)</f>
        <v>0.79201459107319039</v>
      </c>
      <c r="G21" s="9">
        <f>VLOOKUP($B21,'Exhibit II - Summary Stats'!$B$2:$I$32,8,0)</f>
        <v>9.9224304820607817E-2</v>
      </c>
      <c r="H21" s="7">
        <v>0.8</v>
      </c>
      <c r="I21" s="10">
        <v>1.6E-2</v>
      </c>
    </row>
    <row r="22" spans="1:9" x14ac:dyDescent="0.3">
      <c r="A22" s="11" t="s">
        <v>50</v>
      </c>
      <c r="B22" s="11" t="s">
        <v>51</v>
      </c>
      <c r="C22" s="8" t="s">
        <v>33</v>
      </c>
      <c r="D22" s="8"/>
      <c r="E22" s="8"/>
      <c r="F22" s="8"/>
      <c r="G22" s="10"/>
      <c r="H22" s="12">
        <v>0.65</v>
      </c>
      <c r="I22" s="13">
        <v>1.06E-2</v>
      </c>
    </row>
    <row r="23" spans="1:9" x14ac:dyDescent="0.3">
      <c r="A23" s="6" t="s">
        <v>52</v>
      </c>
      <c r="B23" s="7" t="s">
        <v>53</v>
      </c>
      <c r="C23" s="8">
        <f>VLOOKUP($B23,'Exhibit II - Summary Stats'!$B$2:$I$32,5,0)</f>
        <v>28536</v>
      </c>
      <c r="D23" s="9">
        <f>VLOOKUP($B23,'Exhibit II - Summary Stats'!$B$2:$I$32,6,0)</f>
        <v>0.48828279831010479</v>
      </c>
      <c r="E23" s="9">
        <f>VLOOKUP($B23,'Exhibit II - Summary Stats'!$B$2:$I$32,7,0)</f>
        <v>0.65885519887340416</v>
      </c>
      <c r="F23" s="9">
        <f>VLOOKUP(B23,'Exhibit II - 2015 Betas'!$B$4:$C$34,2,0)</f>
        <v>0.73289867414306753</v>
      </c>
      <c r="G23" s="9">
        <f>VLOOKUP($B23,'Exhibit II - Summary Stats'!$B$2:$I$32,8,0)</f>
        <v>0.11101733400602692</v>
      </c>
      <c r="H23" s="7">
        <v>0.8</v>
      </c>
      <c r="I23" s="10">
        <v>9.1000000000000004E-3</v>
      </c>
    </row>
    <row r="24" spans="1:9" x14ac:dyDescent="0.3">
      <c r="A24" s="6" t="s">
        <v>54</v>
      </c>
      <c r="B24" s="7" t="s">
        <v>55</v>
      </c>
      <c r="C24" s="8">
        <f>VLOOKUP($B24,'Exhibit II - Summary Stats'!$B$2:$I$32,5,0)</f>
        <v>28536</v>
      </c>
      <c r="D24" s="9">
        <f>VLOOKUP($B24,'Exhibit II - Summary Stats'!$B$2:$I$32,6,0)</f>
        <v>0.53900698121814483</v>
      </c>
      <c r="E24" s="9">
        <f>VLOOKUP($B24,'Exhibit II - Summary Stats'!$B$2:$I$32,7,0)</f>
        <v>0.69267132081209815</v>
      </c>
      <c r="F24" s="9">
        <f>VLOOKUP(B24,'Exhibit II - 2015 Betas'!$B$4:$C$34,2,0)</f>
        <v>0.68458058651479592</v>
      </c>
      <c r="G24" s="9">
        <f>VLOOKUP($B24,'Exhibit II - Summary Stats'!$B$2:$I$32,8,0)</f>
        <v>0.14873299351650027</v>
      </c>
      <c r="H24" s="7">
        <v>0.75</v>
      </c>
      <c r="I24" s="10">
        <v>-3.5999999999999999E-3</v>
      </c>
    </row>
    <row r="25" spans="1:9" x14ac:dyDescent="0.3">
      <c r="A25" s="6" t="s">
        <v>56</v>
      </c>
      <c r="B25" s="7" t="s">
        <v>57</v>
      </c>
      <c r="C25" s="8">
        <f>VLOOKUP($B25,'Exhibit II - Summary Stats'!$B$2:$I$32,5,0)</f>
        <v>41264</v>
      </c>
      <c r="D25" s="9">
        <f>VLOOKUP($B25,'Exhibit II - Summary Stats'!$B$2:$I$32,6,0)</f>
        <v>0.63356370486210678</v>
      </c>
      <c r="E25" s="9">
        <f>VLOOKUP($B25,'Exhibit II - Summary Stats'!$B$2:$I$32,7,0)</f>
        <v>0.75570913657473804</v>
      </c>
      <c r="F25" s="9">
        <f>VLOOKUP(B25,'Exhibit II - 2015 Betas'!$B$4:$C$34,2,0)</f>
        <v>0.74751444930516631</v>
      </c>
      <c r="G25" s="9">
        <f>VLOOKUP($B25,'Exhibit II - Summary Stats'!$B$2:$I$32,8,0)</f>
        <v>0.11021375966634468</v>
      </c>
      <c r="H25" s="7">
        <v>0.7</v>
      </c>
      <c r="I25" s="10">
        <v>1.7399999999999999E-2</v>
      </c>
    </row>
    <row r="26" spans="1:9" x14ac:dyDescent="0.3">
      <c r="A26" s="6" t="s">
        <v>58</v>
      </c>
      <c r="B26" s="7" t="s">
        <v>59</v>
      </c>
      <c r="C26" s="8">
        <f>VLOOKUP($B26,'Exhibit II - Summary Stats'!$B$2:$I$32,5,0)</f>
        <v>28536</v>
      </c>
      <c r="D26" s="9">
        <f>VLOOKUP($B26,'Exhibit II - Summary Stats'!$B$2:$I$32,6,0)</f>
        <v>0.52981528760134722</v>
      </c>
      <c r="E26" s="9">
        <f>VLOOKUP($B26,'Exhibit II - Summary Stats'!$B$2:$I$32,7,0)</f>
        <v>0.68654352506756666</v>
      </c>
      <c r="F26" s="9">
        <f>VLOOKUP(B26,'Exhibit II - 2015 Betas'!$B$4:$C$34,2,0)</f>
        <v>0.79241768642819788</v>
      </c>
      <c r="G26" s="9">
        <f>VLOOKUP($B26,'Exhibit II - Summary Stats'!$B$2:$I$32,8,0)</f>
        <v>0.10017780004639661</v>
      </c>
      <c r="H26" s="7">
        <v>0.9</v>
      </c>
      <c r="I26" s="10">
        <v>9.1000000000000004E-3</v>
      </c>
    </row>
    <row r="27" spans="1:9" x14ac:dyDescent="0.3">
      <c r="A27" s="6" t="s">
        <v>60</v>
      </c>
      <c r="B27" s="7" t="s">
        <v>61</v>
      </c>
      <c r="C27" s="8">
        <f>VLOOKUP($B27,'Exhibit II - Summary Stats'!$B$2:$I$32,5,0)</f>
        <v>28536</v>
      </c>
      <c r="D27" s="9">
        <f>VLOOKUP($B27,'Exhibit II - Summary Stats'!$B$2:$I$32,6,0)</f>
        <v>0.52277956995554797</v>
      </c>
      <c r="E27" s="9">
        <f>VLOOKUP($B27,'Exhibit II - Summary Stats'!$B$2:$I$32,7,0)</f>
        <v>0.68185304663703095</v>
      </c>
      <c r="F27" s="9">
        <f>VLOOKUP(B27,'Exhibit II - 2015 Betas'!$B$4:$C$34,2,0)</f>
        <v>0.81834328837739578</v>
      </c>
      <c r="G27" s="9">
        <f>VLOOKUP($B27,'Exhibit II - Summary Stats'!$B$2:$I$32,8,0)</f>
        <v>9.5670471536380003E-2</v>
      </c>
      <c r="H27" s="7">
        <v>0.9</v>
      </c>
      <c r="I27" s="10">
        <v>1.7100000000000001E-2</v>
      </c>
    </row>
    <row r="28" spans="1:9" x14ac:dyDescent="0.3">
      <c r="A28" s="6" t="s">
        <v>62</v>
      </c>
      <c r="B28" s="7" t="s">
        <v>63</v>
      </c>
      <c r="C28" s="8">
        <f>VLOOKUP($B28,'Exhibit II - Summary Stats'!$B$2:$I$32,5,0)</f>
        <v>28265</v>
      </c>
      <c r="D28" s="9">
        <f>VLOOKUP($B28,'Exhibit II - Summary Stats'!$B$2:$I$32,6,0)</f>
        <v>0.52735324576674403</v>
      </c>
      <c r="E28" s="9">
        <f>VLOOKUP($B28,'Exhibit II - Summary Stats'!$B$2:$I$32,7,0)</f>
        <v>0.68490216384449476</v>
      </c>
      <c r="F28" s="9">
        <f>VLOOKUP(B28,'Exhibit II - 2015 Betas'!$B$4:$C$34,2,0)</f>
        <v>0.57534902354400075</v>
      </c>
      <c r="G28" s="9">
        <f>VLOOKUP($B28,'Exhibit II - Summary Stats'!$B$2:$I$32,8,0)</f>
        <v>8.6920453401223077E-2</v>
      </c>
      <c r="H28" s="7">
        <v>0.65</v>
      </c>
      <c r="I28" s="10">
        <v>-3.5999999999999999E-3</v>
      </c>
    </row>
    <row r="29" spans="1:9" x14ac:dyDescent="0.3">
      <c r="A29" s="6" t="s">
        <v>64</v>
      </c>
      <c r="B29" s="7" t="s">
        <v>65</v>
      </c>
      <c r="C29" s="8">
        <f>VLOOKUP($B29,'Exhibit II - Summary Stats'!$B$2:$I$32,5,0)</f>
        <v>31040</v>
      </c>
      <c r="D29" s="9">
        <f>VLOOKUP($B29,'Exhibit II - Summary Stats'!$B$2:$I$32,6,0)</f>
        <v>0.60509843368074423</v>
      </c>
      <c r="E29" s="9">
        <f>VLOOKUP($B29,'Exhibit II - Summary Stats'!$B$2:$I$32,7,0)</f>
        <v>0.73673228912049704</v>
      </c>
      <c r="F29" s="9">
        <f>VLOOKUP(B29,'Exhibit II - 2015 Betas'!$B$4:$C$34,2,0)</f>
        <v>0.69606299079537415</v>
      </c>
      <c r="G29" s="9">
        <f>VLOOKUP($B29,'Exhibit II - Summary Stats'!$B$2:$I$32,8,0)</f>
        <v>0.14579317993335425</v>
      </c>
      <c r="H29" s="7">
        <v>0.75</v>
      </c>
      <c r="I29" s="10">
        <v>6.3E-3</v>
      </c>
    </row>
    <row r="30" spans="1:9" x14ac:dyDescent="0.3">
      <c r="A30" s="6" t="s">
        <v>66</v>
      </c>
      <c r="B30" s="7" t="s">
        <v>67</v>
      </c>
      <c r="C30" s="8">
        <f>VLOOKUP($B30,'Exhibit II - Summary Stats'!$B$2:$I$32,5,0)</f>
        <v>28536</v>
      </c>
      <c r="D30" s="9">
        <f>VLOOKUP($B30,'Exhibit II - Summary Stats'!$B$2:$I$32,6,0)</f>
        <v>0.61952919787139893</v>
      </c>
      <c r="E30" s="9">
        <f>VLOOKUP($B30,'Exhibit II - Summary Stats'!$B$2:$I$32,7,0)</f>
        <v>0.74635279858093095</v>
      </c>
      <c r="F30" s="9">
        <f>VLOOKUP(B30,'Exhibit II - 2015 Betas'!$B$4:$C$34,2,0)</f>
        <v>0.76037793661815689</v>
      </c>
      <c r="G30" s="9">
        <f>VLOOKUP($B30,'Exhibit II - Summary Stats'!$B$2:$I$32,8,0)</f>
        <v>9.143895919645896E-2</v>
      </c>
      <c r="H30" s="7">
        <v>0.85</v>
      </c>
      <c r="I30" s="10">
        <v>1.7399999999999999E-2</v>
      </c>
    </row>
    <row r="31" spans="1:9" x14ac:dyDescent="0.3">
      <c r="A31" s="6" t="s">
        <v>68</v>
      </c>
      <c r="B31" s="7" t="s">
        <v>69</v>
      </c>
      <c r="C31" s="8">
        <f>VLOOKUP($B31,'Exhibit II - Summary Stats'!$B$2:$I$32,5,0)</f>
        <v>28536</v>
      </c>
      <c r="D31" s="9">
        <f>VLOOKUP($B31,'Exhibit II - Summary Stats'!$B$2:$I$32,6,0)</f>
        <v>0.54659691030039959</v>
      </c>
      <c r="E31" s="9">
        <f>VLOOKUP($B31,'Exhibit II - Summary Stats'!$B$2:$I$32,7,0)</f>
        <v>0.69773127353359998</v>
      </c>
      <c r="F31" s="9">
        <f>VLOOKUP(B31,'Exhibit II - 2015 Betas'!$B$4:$C$34,2,0)</f>
        <v>0.7143225355250854</v>
      </c>
      <c r="G31" s="9">
        <f>VLOOKUP($B31,'Exhibit II - Summary Stats'!$B$2:$I$32,8,0)</f>
        <v>8.737623813087099E-2</v>
      </c>
      <c r="H31" s="7">
        <v>0.7</v>
      </c>
      <c r="I31" s="10">
        <v>9.1000000000000004E-3</v>
      </c>
    </row>
    <row r="32" spans="1:9" x14ac:dyDescent="0.3">
      <c r="A32" s="6" t="s">
        <v>70</v>
      </c>
      <c r="B32" s="7" t="s">
        <v>71</v>
      </c>
      <c r="C32" s="8">
        <f>VLOOKUP($B32,'Exhibit II - Summary Stats'!$B$2:$I$32,5,0)</f>
        <v>40627</v>
      </c>
      <c r="D32" s="9">
        <f>VLOOKUP($B32,'Exhibit II - Summary Stats'!$B$2:$I$32,6,0)</f>
        <v>0.55330356576628881</v>
      </c>
      <c r="E32" s="9">
        <f>VLOOKUP($B32,'Exhibit II - Summary Stats'!$B$2:$I$32,7,0)</f>
        <v>0.70220237717752587</v>
      </c>
      <c r="F32" s="9">
        <f>VLOOKUP(B32,'Exhibit II - 2015 Betas'!$B$4:$C$34,2,0)</f>
        <v>0.71624590303470237</v>
      </c>
      <c r="G32" s="9">
        <f>VLOOKUP($B32,'Exhibit II - Summary Stats'!$B$2:$I$32,8,0)</f>
        <v>8.4746973914345977E-2</v>
      </c>
      <c r="H32" s="7">
        <v>0.8</v>
      </c>
      <c r="I32" s="10">
        <v>1.6E-2</v>
      </c>
    </row>
    <row r="33" spans="1:9" x14ac:dyDescent="0.3">
      <c r="A33" s="6" t="s">
        <v>72</v>
      </c>
      <c r="B33" s="7" t="s">
        <v>73</v>
      </c>
      <c r="C33" s="8">
        <f>VLOOKUP($B33,'Exhibit II - Summary Stats'!$B$2:$I$32,5,0)</f>
        <v>31135</v>
      </c>
      <c r="D33" s="9">
        <f>VLOOKUP($B33,'Exhibit II - Summary Stats'!$B$2:$I$32,6,0)</f>
        <v>0.53010601021496428</v>
      </c>
      <c r="E33" s="9">
        <f>VLOOKUP($B33,'Exhibit II - Summary Stats'!$B$2:$I$32,7,0)</f>
        <v>0.68673734014330923</v>
      </c>
      <c r="F33" s="9">
        <f>VLOOKUP(B33,'Exhibit II - 2015 Betas'!$B$4:$C$34,2,0)</f>
        <v>0.60172312761582147</v>
      </c>
      <c r="G33" s="9">
        <f>VLOOKUP($B33,'Exhibit II - Summary Stats'!$B$2:$I$32,8,0)</f>
        <v>0.12775573470806117</v>
      </c>
      <c r="H33" s="7">
        <v>0.65</v>
      </c>
      <c r="I33" s="10">
        <v>6.3E-3</v>
      </c>
    </row>
    <row r="34" spans="1:9" x14ac:dyDescent="0.3">
      <c r="A34" s="11" t="s">
        <v>74</v>
      </c>
      <c r="B34" s="11" t="s">
        <v>75</v>
      </c>
      <c r="C34" s="8" t="s">
        <v>33</v>
      </c>
      <c r="D34" s="8"/>
      <c r="E34" s="8"/>
      <c r="F34" s="8"/>
      <c r="G34" s="10"/>
      <c r="H34" s="12">
        <v>0.75</v>
      </c>
      <c r="I34" s="13">
        <v>9.1000000000000004E-3</v>
      </c>
    </row>
    <row r="35" spans="1:9" x14ac:dyDescent="0.3">
      <c r="A35" s="6" t="s">
        <v>76</v>
      </c>
      <c r="B35" s="7" t="s">
        <v>77</v>
      </c>
      <c r="C35" s="8">
        <f>VLOOKUP($B35,'Exhibit II - Summary Stats'!$B$2:$I$32,5,0)</f>
        <v>31779</v>
      </c>
      <c r="D35" s="9">
        <f>VLOOKUP($B35,'Exhibit II - Summary Stats'!$B$2:$I$32,6,0)</f>
        <v>0.41394481083675161</v>
      </c>
      <c r="E35" s="9">
        <f>VLOOKUP($B35,'Exhibit II - Summary Stats'!$B$2:$I$32,7,0)</f>
        <v>0.60929654055783555</v>
      </c>
      <c r="F35" s="9">
        <f>VLOOKUP(B35,'Exhibit II - 2015 Betas'!$B$4:$C$34,2,0)</f>
        <v>0.51712407164602026</v>
      </c>
      <c r="G35" s="9">
        <f>VLOOKUP($B35,'Exhibit II - Summary Stats'!$B$2:$I$32,8,0)</f>
        <v>0.14592138214918324</v>
      </c>
      <c r="H35" s="7">
        <v>0.6</v>
      </c>
      <c r="I35" s="10">
        <v>-3.5999999999999999E-3</v>
      </c>
    </row>
    <row r="36" spans="1:9" x14ac:dyDescent="0.3">
      <c r="A36" s="6" t="s">
        <v>78</v>
      </c>
      <c r="B36" s="7" t="s">
        <v>79</v>
      </c>
      <c r="C36" s="8">
        <f>VLOOKUP($B36,'Exhibit II - Summary Stats'!$B$2:$I$32,5,0)</f>
        <v>37799</v>
      </c>
      <c r="D36" s="9">
        <f>VLOOKUP($B36,'Exhibit II - Summary Stats'!$B$2:$I$32,6,0)</f>
        <v>0.67393005747767465</v>
      </c>
      <c r="E36" s="9">
        <f>VLOOKUP($B36,'Exhibit II - Summary Stats'!$B$2:$I$32,7,0)</f>
        <v>0.78262003831845017</v>
      </c>
      <c r="F36" s="9">
        <f>VLOOKUP(B36,'Exhibit II - 2015 Betas'!$B$4:$C$34,2,0)</f>
        <v>0.73545968662510541</v>
      </c>
      <c r="G36" s="9">
        <f>VLOOKUP($B36,'Exhibit II - Summary Stats'!$B$2:$I$32,8,0)</f>
        <v>0.13690767264598122</v>
      </c>
      <c r="H36" s="7">
        <v>0.8</v>
      </c>
      <c r="I36" s="10">
        <v>-3.5999999999999999E-3</v>
      </c>
    </row>
    <row r="37" spans="1:9" x14ac:dyDescent="0.3">
      <c r="A37" s="11" t="s">
        <v>80</v>
      </c>
      <c r="B37" s="11" t="s">
        <v>81</v>
      </c>
      <c r="C37" s="8" t="s">
        <v>33</v>
      </c>
      <c r="D37" s="8"/>
      <c r="E37" s="8"/>
      <c r="F37" s="8"/>
      <c r="G37" s="10"/>
      <c r="H37" s="12">
        <v>0.85</v>
      </c>
      <c r="I37" s="13">
        <v>1.06E-2</v>
      </c>
    </row>
    <row r="38" spans="1:9" x14ac:dyDescent="0.3">
      <c r="A38" s="11" t="s">
        <v>82</v>
      </c>
      <c r="B38" s="11" t="s">
        <v>83</v>
      </c>
      <c r="C38" s="8" t="s">
        <v>33</v>
      </c>
      <c r="D38" s="8"/>
      <c r="E38" s="8"/>
      <c r="F38" s="8"/>
      <c r="G38" s="10"/>
      <c r="H38" s="12">
        <v>0.8</v>
      </c>
      <c r="I38" s="13">
        <v>1.6E-2</v>
      </c>
    </row>
    <row r="39" spans="1:9" x14ac:dyDescent="0.3">
      <c r="A39" s="11" t="s">
        <v>84</v>
      </c>
      <c r="B39" s="11" t="s">
        <v>85</v>
      </c>
      <c r="C39" s="8" t="s">
        <v>33</v>
      </c>
      <c r="D39" s="8"/>
      <c r="E39" s="8"/>
      <c r="F39" s="8"/>
      <c r="G39" s="10"/>
      <c r="H39" s="12">
        <v>0.8</v>
      </c>
      <c r="I39" s="13">
        <v>1.6E-2</v>
      </c>
    </row>
    <row r="40" spans="1:9" x14ac:dyDescent="0.3">
      <c r="A40" s="11" t="s">
        <v>86</v>
      </c>
      <c r="B40" s="11" t="s">
        <v>87</v>
      </c>
      <c r="C40" s="8" t="s">
        <v>33</v>
      </c>
      <c r="D40" s="8"/>
      <c r="E40" s="8"/>
      <c r="F40" s="8"/>
      <c r="G40" s="10"/>
      <c r="H40" s="12">
        <v>0.75</v>
      </c>
      <c r="I40" s="13">
        <v>1.06E-2</v>
      </c>
    </row>
    <row r="41" spans="1:9" x14ac:dyDescent="0.3">
      <c r="A41" s="6" t="s">
        <v>88</v>
      </c>
      <c r="B41" s="7" t="s">
        <v>89</v>
      </c>
      <c r="C41" s="8">
        <f>VLOOKUP($B41,'Exhibit II - Summary Stats'!$B$2:$I$32,5,0)</f>
        <v>28536</v>
      </c>
      <c r="D41" s="9">
        <f>VLOOKUP($B41,'Exhibit II - Summary Stats'!$B$2:$I$32,6,0)</f>
        <v>0.50237183670800212</v>
      </c>
      <c r="E41" s="9">
        <f>VLOOKUP($B41,'Exhibit II - Summary Stats'!$B$2:$I$32,7,0)</f>
        <v>0.66824789113866689</v>
      </c>
      <c r="F41" s="9">
        <f>VLOOKUP(B41,'Exhibit II - 2015 Betas'!$B$4:$C$34,2,0)</f>
        <v>0.59987849192912301</v>
      </c>
      <c r="G41" s="9">
        <f>VLOOKUP($B41,'Exhibit II - Summary Stats'!$B$2:$I$32,8,0)</f>
        <v>0.11790388355765223</v>
      </c>
      <c r="H41" s="7">
        <v>0.65</v>
      </c>
      <c r="I41" s="10">
        <v>6.3E-3</v>
      </c>
    </row>
    <row r="42" spans="1:9" s="5" customFormat="1" x14ac:dyDescent="0.3">
      <c r="A42" s="1" t="s">
        <v>90</v>
      </c>
      <c r="B42" s="2"/>
      <c r="C42" s="3"/>
      <c r="D42" s="3">
        <f>AVERAGE(D2:D41)</f>
        <v>0.55041441234741717</v>
      </c>
      <c r="E42" s="3">
        <f t="shared" ref="E42:H42" si="0">AVERAGE(E2:E41)</f>
        <v>0.70027627489827815</v>
      </c>
      <c r="F42" s="3">
        <f t="shared" si="0"/>
        <v>0.68981892938154676</v>
      </c>
      <c r="G42" s="4">
        <f t="shared" si="0"/>
        <v>0.11347033822773349</v>
      </c>
      <c r="H42" s="3">
        <f t="shared" si="0"/>
        <v>0.74874999999999992</v>
      </c>
      <c r="I42" s="4"/>
    </row>
    <row r="43" spans="1:9" x14ac:dyDescent="0.3">
      <c r="E43" s="15">
        <f>D42*2/3+1/3</f>
        <v>0.70027627489827804</v>
      </c>
    </row>
    <row r="44" spans="1:9" ht="15.6" x14ac:dyDescent="0.3">
      <c r="A44" s="17" t="s">
        <v>91</v>
      </c>
    </row>
    <row r="45" spans="1:9" ht="15.6" x14ac:dyDescent="0.3">
      <c r="A45" s="18" t="s">
        <v>92</v>
      </c>
    </row>
    <row r="46" spans="1:9" ht="15.6" x14ac:dyDescent="0.3">
      <c r="A46" s="19"/>
    </row>
    <row r="47" spans="1:9" ht="15.6" x14ac:dyDescent="0.3">
      <c r="A47" s="17" t="s">
        <v>93</v>
      </c>
    </row>
    <row r="48" spans="1:9" ht="15.6" x14ac:dyDescent="0.3">
      <c r="A48" s="18" t="s">
        <v>94</v>
      </c>
    </row>
    <row r="49" spans="1:1" ht="15.6" x14ac:dyDescent="0.3">
      <c r="A49" s="19" t="s">
        <v>95</v>
      </c>
    </row>
    <row r="50" spans="1:1" ht="15.6" x14ac:dyDescent="0.3">
      <c r="A50" s="19"/>
    </row>
    <row r="51" spans="1:1" ht="15.6" x14ac:dyDescent="0.3">
      <c r="A51" s="17" t="s">
        <v>96</v>
      </c>
    </row>
    <row r="53" spans="1:1" x14ac:dyDescent="0.3">
      <c r="A53" s="20" t="s">
        <v>97</v>
      </c>
    </row>
  </sheetData>
  <autoFilter ref="A1:I42" xr:uid="{D959222D-F9FC-4034-A433-6F9DBFAE08DD}"/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9B5F-8215-41AD-9145-4D8D56D3E73B}">
  <dimension ref="A1:I32"/>
  <sheetViews>
    <sheetView workbookViewId="0"/>
  </sheetViews>
  <sheetFormatPr defaultRowHeight="14.4" x14ac:dyDescent="0.3"/>
  <cols>
    <col min="1" max="1" width="38" bestFit="1" customWidth="1"/>
    <col min="2" max="2" width="6" bestFit="1" customWidth="1"/>
    <col min="3" max="3" width="24.88671875" bestFit="1" customWidth="1"/>
    <col min="4" max="4" width="25.88671875" bestFit="1" customWidth="1"/>
    <col min="5" max="5" width="19.44140625" bestFit="1" customWidth="1"/>
    <col min="6" max="6" width="19.109375" bestFit="1" customWidth="1"/>
    <col min="7" max="7" width="12.109375" bestFit="1" customWidth="1"/>
    <col min="8" max="8" width="20.33203125" bestFit="1" customWidth="1"/>
    <col min="9" max="9" width="20.6640625" bestFit="1" customWidth="1"/>
  </cols>
  <sheetData>
    <row r="1" spans="1:9" s="5" customFormat="1" x14ac:dyDescent="0.3">
      <c r="A1" s="5" t="s">
        <v>0</v>
      </c>
      <c r="B1" s="5" t="s">
        <v>1</v>
      </c>
      <c r="C1" s="5" t="s">
        <v>98</v>
      </c>
      <c r="D1" s="5" t="s">
        <v>99</v>
      </c>
      <c r="E1" s="5" t="s">
        <v>100</v>
      </c>
      <c r="F1" s="5" t="s">
        <v>2</v>
      </c>
      <c r="G1" s="5" t="s">
        <v>101</v>
      </c>
      <c r="H1" s="5" t="s">
        <v>102</v>
      </c>
      <c r="I1" s="5" t="s">
        <v>103</v>
      </c>
    </row>
    <row r="2" spans="1:9" x14ac:dyDescent="0.3">
      <c r="A2" t="s">
        <v>9</v>
      </c>
      <c r="B2" t="s">
        <v>10</v>
      </c>
      <c r="C2">
        <v>22427176960</v>
      </c>
      <c r="D2">
        <v>2.3156102000000001</v>
      </c>
      <c r="E2" s="21">
        <v>35797</v>
      </c>
      <c r="F2" s="21">
        <v>37617</v>
      </c>
      <c r="G2">
        <v>0.55894560077189281</v>
      </c>
      <c r="H2">
        <v>0.70596373384792754</v>
      </c>
      <c r="I2">
        <v>9.4836163300971499E-2</v>
      </c>
    </row>
    <row r="3" spans="1:9" x14ac:dyDescent="0.3">
      <c r="A3" t="s">
        <v>11</v>
      </c>
      <c r="B3" t="s">
        <v>12</v>
      </c>
      <c r="C3">
        <v>42997305344</v>
      </c>
      <c r="D3">
        <v>1.9579565999999999</v>
      </c>
      <c r="E3" s="21">
        <v>24107</v>
      </c>
      <c r="F3" s="21">
        <v>25926</v>
      </c>
      <c r="G3">
        <v>0.58120178167870895</v>
      </c>
      <c r="H3">
        <v>0.72080118778580771</v>
      </c>
      <c r="I3">
        <v>9.5712907700433558E-2</v>
      </c>
    </row>
    <row r="4" spans="1:9" x14ac:dyDescent="0.3">
      <c r="A4" t="s">
        <v>13</v>
      </c>
      <c r="B4" t="s">
        <v>14</v>
      </c>
      <c r="C4">
        <v>3389874944</v>
      </c>
      <c r="D4">
        <v>1.4486634</v>
      </c>
      <c r="E4" s="21">
        <v>26788</v>
      </c>
      <c r="F4" s="21">
        <v>28597</v>
      </c>
      <c r="G4">
        <v>0.52090323284451234</v>
      </c>
      <c r="H4">
        <v>0.68060215522967438</v>
      </c>
      <c r="I4">
        <v>9.8218731135920487E-2</v>
      </c>
    </row>
    <row r="5" spans="1:9" x14ac:dyDescent="0.3">
      <c r="A5" t="s">
        <v>15</v>
      </c>
      <c r="B5" t="s">
        <v>16</v>
      </c>
      <c r="C5">
        <v>2917772800</v>
      </c>
      <c r="D5">
        <v>1.388309</v>
      </c>
      <c r="E5" s="21">
        <v>26718</v>
      </c>
      <c r="F5" s="21">
        <v>28536</v>
      </c>
      <c r="G5">
        <v>0.50753113100406322</v>
      </c>
      <c r="H5">
        <v>0.67168742066937415</v>
      </c>
      <c r="I5">
        <v>8.6980016947761765E-2</v>
      </c>
    </row>
    <row r="6" spans="1:9" x14ac:dyDescent="0.3">
      <c r="A6" t="s">
        <v>17</v>
      </c>
      <c r="B6" t="s">
        <v>18</v>
      </c>
      <c r="C6">
        <v>4401048064</v>
      </c>
      <c r="D6">
        <v>1.6315329000000001</v>
      </c>
      <c r="E6" s="21">
        <v>26718</v>
      </c>
      <c r="F6" s="21">
        <v>28536</v>
      </c>
      <c r="G6">
        <v>0.55261399741485828</v>
      </c>
      <c r="H6">
        <v>0.701742664943238</v>
      </c>
      <c r="I6">
        <v>0.13627303012936631</v>
      </c>
    </row>
    <row r="7" spans="1:9" x14ac:dyDescent="0.3">
      <c r="A7" t="s">
        <v>19</v>
      </c>
      <c r="B7" t="s">
        <v>20</v>
      </c>
      <c r="C7">
        <v>18456594432</v>
      </c>
      <c r="D7">
        <v>3.146328</v>
      </c>
      <c r="E7" s="21">
        <v>26718</v>
      </c>
      <c r="F7" s="21">
        <v>28536</v>
      </c>
      <c r="G7">
        <v>0.663859870775376</v>
      </c>
      <c r="H7">
        <v>0.77590658051691919</v>
      </c>
      <c r="I7">
        <v>0.10941939555176675</v>
      </c>
    </row>
    <row r="8" spans="1:9" x14ac:dyDescent="0.3">
      <c r="A8" t="s">
        <v>21</v>
      </c>
      <c r="B8" t="s">
        <v>22</v>
      </c>
      <c r="C8">
        <v>17281236992</v>
      </c>
      <c r="D8">
        <v>2.1400204</v>
      </c>
      <c r="E8" s="21">
        <v>24107</v>
      </c>
      <c r="F8" s="21">
        <v>25926</v>
      </c>
      <c r="G8">
        <v>0.63032521322130586</v>
      </c>
      <c r="H8">
        <v>0.75355014214753446</v>
      </c>
      <c r="I8">
        <v>0.10067172487523496</v>
      </c>
    </row>
    <row r="9" spans="1:9" x14ac:dyDescent="0.3">
      <c r="A9" t="s">
        <v>23</v>
      </c>
      <c r="B9" t="s">
        <v>24</v>
      </c>
      <c r="C9">
        <v>62484402176</v>
      </c>
      <c r="D9">
        <v>2.5487282000000002</v>
      </c>
      <c r="E9" s="21">
        <v>29312</v>
      </c>
      <c r="F9" s="21">
        <v>31135</v>
      </c>
      <c r="G9">
        <v>0.47732087699487452</v>
      </c>
      <c r="H9">
        <v>0.65154725132991698</v>
      </c>
      <c r="I9">
        <v>0.14725302682953598</v>
      </c>
    </row>
    <row r="10" spans="1:9" x14ac:dyDescent="0.3">
      <c r="A10" t="s">
        <v>25</v>
      </c>
      <c r="B10" t="s">
        <v>26</v>
      </c>
      <c r="C10">
        <v>22607941632</v>
      </c>
      <c r="D10">
        <v>2.6389580000000001</v>
      </c>
      <c r="E10" s="21">
        <v>24107</v>
      </c>
      <c r="F10" s="21">
        <v>25926</v>
      </c>
      <c r="G10">
        <v>0.52727873587006846</v>
      </c>
      <c r="H10">
        <v>0.68485249058004627</v>
      </c>
      <c r="I10">
        <v>0.11639818875695057</v>
      </c>
    </row>
    <row r="11" spans="1:9" x14ac:dyDescent="0.3">
      <c r="A11" t="s">
        <v>27</v>
      </c>
      <c r="B11" t="s">
        <v>28</v>
      </c>
      <c r="C11">
        <v>79365423104</v>
      </c>
      <c r="D11">
        <v>1.675573</v>
      </c>
      <c r="E11" s="21">
        <v>29312</v>
      </c>
      <c r="F11" s="21">
        <v>31135</v>
      </c>
      <c r="G11">
        <v>0.51470788523006505</v>
      </c>
      <c r="H11">
        <v>0.67647192348671059</v>
      </c>
      <c r="I11">
        <v>0.13443092348637989</v>
      </c>
    </row>
    <row r="12" spans="1:9" x14ac:dyDescent="0.3">
      <c r="A12" t="s">
        <v>29</v>
      </c>
      <c r="B12" t="s">
        <v>30</v>
      </c>
      <c r="C12">
        <v>29661851648</v>
      </c>
      <c r="D12">
        <v>1.4813963000000001</v>
      </c>
      <c r="E12" s="21">
        <v>24107</v>
      </c>
      <c r="F12" s="21">
        <v>25926</v>
      </c>
      <c r="G12">
        <v>0.50362958301232463</v>
      </c>
      <c r="H12">
        <v>0.66908638867488379</v>
      </c>
      <c r="I12">
        <v>0.13057770883029174</v>
      </c>
    </row>
    <row r="13" spans="1:9" x14ac:dyDescent="0.3">
      <c r="A13" t="s">
        <v>36</v>
      </c>
      <c r="B13" t="s">
        <v>37</v>
      </c>
      <c r="C13">
        <v>25689380864</v>
      </c>
      <c r="D13">
        <v>1.887983</v>
      </c>
      <c r="E13" s="21">
        <v>26788</v>
      </c>
      <c r="F13" s="21">
        <v>28597</v>
      </c>
      <c r="G13">
        <v>0.59576338656454697</v>
      </c>
      <c r="H13">
        <v>0.7305089243763655</v>
      </c>
      <c r="I13">
        <v>0.13859779422036009</v>
      </c>
    </row>
    <row r="14" spans="1:9" x14ac:dyDescent="0.3">
      <c r="A14" t="s">
        <v>38</v>
      </c>
      <c r="B14" t="s">
        <v>39</v>
      </c>
      <c r="C14">
        <v>30719066112</v>
      </c>
      <c r="D14">
        <v>2.1313390000000001</v>
      </c>
      <c r="E14" s="21">
        <v>26718</v>
      </c>
      <c r="F14" s="21">
        <v>28536</v>
      </c>
      <c r="G14">
        <v>0.48956844031718499</v>
      </c>
      <c r="H14">
        <v>0.659712293544791</v>
      </c>
      <c r="I14">
        <v>0.10505216204726792</v>
      </c>
    </row>
    <row r="15" spans="1:9" x14ac:dyDescent="0.3">
      <c r="A15" t="s">
        <v>40</v>
      </c>
      <c r="B15" t="s">
        <v>41</v>
      </c>
      <c r="C15">
        <v>22103889920</v>
      </c>
      <c r="D15">
        <v>1.9642793000000001</v>
      </c>
      <c r="E15" s="21">
        <v>26452</v>
      </c>
      <c r="F15" s="21">
        <v>28265</v>
      </c>
      <c r="G15">
        <v>0.60808414549496226</v>
      </c>
      <c r="H15">
        <v>0.73872276366331058</v>
      </c>
      <c r="I15">
        <v>0.11928172918722324</v>
      </c>
    </row>
    <row r="16" spans="1:9" x14ac:dyDescent="0.3">
      <c r="A16" t="s">
        <v>42</v>
      </c>
      <c r="B16" t="s">
        <v>43</v>
      </c>
      <c r="C16">
        <v>53191147520</v>
      </c>
      <c r="D16">
        <v>1.5713417999999999</v>
      </c>
      <c r="E16" s="21">
        <v>26788</v>
      </c>
      <c r="F16" s="21">
        <v>28597</v>
      </c>
      <c r="G16">
        <v>0.52389788581500762</v>
      </c>
      <c r="H16">
        <v>0.6825985905433396</v>
      </c>
      <c r="I16">
        <v>0.14039813364818576</v>
      </c>
    </row>
    <row r="17" spans="1:9" x14ac:dyDescent="0.3">
      <c r="A17" t="s">
        <v>44</v>
      </c>
      <c r="B17" t="s">
        <v>45</v>
      </c>
      <c r="C17">
        <v>23096723456</v>
      </c>
      <c r="D17">
        <v>2.9494832</v>
      </c>
      <c r="E17" s="21">
        <v>35748</v>
      </c>
      <c r="F17" s="21">
        <v>37568</v>
      </c>
      <c r="G17">
        <v>0.56919798326568072</v>
      </c>
      <c r="H17">
        <v>0.71279865551045396</v>
      </c>
      <c r="I17">
        <v>7.3677707182700891E-2</v>
      </c>
    </row>
    <row r="18" spans="1:9" x14ac:dyDescent="0.3">
      <c r="A18" t="s">
        <v>48</v>
      </c>
      <c r="B18" t="s">
        <v>49</v>
      </c>
      <c r="C18">
        <v>5545701376</v>
      </c>
      <c r="D18">
        <v>2.0765316</v>
      </c>
      <c r="E18" s="21">
        <v>26718</v>
      </c>
      <c r="F18" s="21">
        <v>28536</v>
      </c>
      <c r="G18">
        <v>0.55233462192427851</v>
      </c>
      <c r="H18">
        <v>0.70155641461618556</v>
      </c>
      <c r="I18">
        <v>9.9224304820607817E-2</v>
      </c>
    </row>
    <row r="19" spans="1:9" x14ac:dyDescent="0.3">
      <c r="A19" t="s">
        <v>52</v>
      </c>
      <c r="B19" t="s">
        <v>53</v>
      </c>
      <c r="C19">
        <v>14916508672</v>
      </c>
      <c r="D19">
        <v>2.4923655999999998</v>
      </c>
      <c r="E19" s="21">
        <v>26718</v>
      </c>
      <c r="F19" s="21">
        <v>28536</v>
      </c>
      <c r="G19">
        <v>0.48828279831010479</v>
      </c>
      <c r="H19">
        <v>0.65885519887340416</v>
      </c>
      <c r="I19">
        <v>0.11101733400602692</v>
      </c>
    </row>
    <row r="20" spans="1:9" x14ac:dyDescent="0.3">
      <c r="A20" t="s">
        <v>54</v>
      </c>
      <c r="B20" t="s">
        <v>55</v>
      </c>
      <c r="C20">
        <v>178162319360</v>
      </c>
      <c r="D20">
        <v>4.8613343000000002</v>
      </c>
      <c r="E20" s="21">
        <v>26718</v>
      </c>
      <c r="F20" s="21">
        <v>28536</v>
      </c>
      <c r="G20">
        <v>0.53900698121814483</v>
      </c>
      <c r="H20">
        <v>0.69267132081209815</v>
      </c>
      <c r="I20">
        <v>0.14873299351650027</v>
      </c>
    </row>
    <row r="21" spans="1:9" x14ac:dyDescent="0.3">
      <c r="A21" t="s">
        <v>56</v>
      </c>
      <c r="B21" t="s">
        <v>57</v>
      </c>
      <c r="C21">
        <v>3049558016</v>
      </c>
      <c r="D21">
        <v>1.2991452000000001</v>
      </c>
      <c r="E21" s="21">
        <v>39444</v>
      </c>
      <c r="F21" s="21">
        <v>41264</v>
      </c>
      <c r="G21">
        <v>0.63356370486210678</v>
      </c>
      <c r="H21">
        <v>0.75570913657473804</v>
      </c>
      <c r="I21">
        <v>0.11021375966634468</v>
      </c>
    </row>
    <row r="22" spans="1:9" x14ac:dyDescent="0.3">
      <c r="A22" t="s">
        <v>58</v>
      </c>
      <c r="B22" t="s">
        <v>59</v>
      </c>
      <c r="C22">
        <v>7446510592</v>
      </c>
      <c r="D22">
        <v>1.9519361</v>
      </c>
      <c r="E22" s="21">
        <v>26718</v>
      </c>
      <c r="F22" s="21">
        <v>28536</v>
      </c>
      <c r="G22">
        <v>0.52981528760134722</v>
      </c>
      <c r="H22">
        <v>0.68654352506756666</v>
      </c>
      <c r="I22">
        <v>0.10017780004639661</v>
      </c>
    </row>
    <row r="23" spans="1:9" x14ac:dyDescent="0.3">
      <c r="A23" t="s">
        <v>60</v>
      </c>
      <c r="B23" t="s">
        <v>61</v>
      </c>
      <c r="C23">
        <v>2870829312</v>
      </c>
      <c r="D23">
        <v>3.014087</v>
      </c>
      <c r="E23" s="21">
        <v>26718</v>
      </c>
      <c r="F23" s="21">
        <v>28536</v>
      </c>
      <c r="G23">
        <v>0.52277956995554797</v>
      </c>
      <c r="H23">
        <v>0.68185304663703095</v>
      </c>
      <c r="I23">
        <v>9.5670471536380003E-2</v>
      </c>
    </row>
    <row r="24" spans="1:9" x14ac:dyDescent="0.3">
      <c r="A24" t="s">
        <v>62</v>
      </c>
      <c r="B24" t="s">
        <v>63</v>
      </c>
      <c r="C24">
        <v>27019378688</v>
      </c>
      <c r="D24">
        <v>1.1645497</v>
      </c>
      <c r="E24" s="21">
        <v>26452</v>
      </c>
      <c r="F24" s="21">
        <v>28265</v>
      </c>
      <c r="G24">
        <v>0.52735324576674403</v>
      </c>
      <c r="H24">
        <v>0.68490216384449476</v>
      </c>
      <c r="I24">
        <v>8.6920453401223077E-2</v>
      </c>
    </row>
    <row r="25" spans="1:9" x14ac:dyDescent="0.3">
      <c r="A25" t="s">
        <v>64</v>
      </c>
      <c r="B25" t="s">
        <v>65</v>
      </c>
      <c r="C25">
        <v>32665892864</v>
      </c>
      <c r="D25">
        <v>2.314168</v>
      </c>
      <c r="E25" s="21">
        <v>29222</v>
      </c>
      <c r="F25" s="21">
        <v>31040</v>
      </c>
      <c r="G25">
        <v>0.60509843368074423</v>
      </c>
      <c r="H25">
        <v>0.73673228912049704</v>
      </c>
      <c r="I25">
        <v>0.14579317993335425</v>
      </c>
    </row>
    <row r="26" spans="1:9" x14ac:dyDescent="0.3">
      <c r="A26" t="s">
        <v>66</v>
      </c>
      <c r="B26" t="s">
        <v>67</v>
      </c>
      <c r="C26">
        <v>3859995392</v>
      </c>
      <c r="D26">
        <v>1.7995919</v>
      </c>
      <c r="E26" s="21">
        <v>26718</v>
      </c>
      <c r="F26" s="21">
        <v>28536</v>
      </c>
      <c r="G26">
        <v>0.61952919787139893</v>
      </c>
      <c r="H26">
        <v>0.74635279858093095</v>
      </c>
      <c r="I26">
        <v>9.143895919645896E-2</v>
      </c>
    </row>
    <row r="27" spans="1:9" x14ac:dyDescent="0.3">
      <c r="A27" t="s">
        <v>68</v>
      </c>
      <c r="B27" t="s">
        <v>69</v>
      </c>
      <c r="C27">
        <v>7733742592</v>
      </c>
      <c r="D27">
        <v>1.2751353999999999</v>
      </c>
      <c r="E27" s="21">
        <v>26718</v>
      </c>
      <c r="F27" s="21">
        <v>28536</v>
      </c>
      <c r="G27">
        <v>0.54659691030039959</v>
      </c>
      <c r="H27">
        <v>0.69773127353359998</v>
      </c>
      <c r="I27">
        <v>8.737623813087099E-2</v>
      </c>
    </row>
    <row r="28" spans="1:9" x14ac:dyDescent="0.3">
      <c r="A28" t="s">
        <v>70</v>
      </c>
      <c r="B28" t="s">
        <v>71</v>
      </c>
      <c r="C28">
        <v>4657346048</v>
      </c>
      <c r="D28">
        <v>1.7410342000000001</v>
      </c>
      <c r="E28" s="21">
        <v>38807</v>
      </c>
      <c r="F28" s="21">
        <v>40627</v>
      </c>
      <c r="G28">
        <v>0.55330356576628881</v>
      </c>
      <c r="H28">
        <v>0.70220237717752587</v>
      </c>
      <c r="I28">
        <v>8.4746973914345977E-2</v>
      </c>
    </row>
    <row r="29" spans="1:9" x14ac:dyDescent="0.3">
      <c r="A29" t="s">
        <v>72</v>
      </c>
      <c r="B29" t="s">
        <v>73</v>
      </c>
      <c r="C29">
        <v>22078558208</v>
      </c>
      <c r="D29">
        <v>1.5336878</v>
      </c>
      <c r="E29" s="21">
        <v>29312</v>
      </c>
      <c r="F29" s="21">
        <v>31135</v>
      </c>
      <c r="G29">
        <v>0.53010601021496428</v>
      </c>
      <c r="H29">
        <v>0.68673734014330923</v>
      </c>
      <c r="I29">
        <v>0.12775573470806117</v>
      </c>
    </row>
    <row r="30" spans="1:9" x14ac:dyDescent="0.3">
      <c r="A30" t="s">
        <v>76</v>
      </c>
      <c r="B30" t="s">
        <v>77</v>
      </c>
      <c r="C30">
        <v>70635675648</v>
      </c>
      <c r="D30">
        <v>2.4621352999999999</v>
      </c>
      <c r="E30" s="21">
        <v>29959</v>
      </c>
      <c r="F30" s="21">
        <v>31779</v>
      </c>
      <c r="G30">
        <v>0.41394481083675161</v>
      </c>
      <c r="H30">
        <v>0.60929654055783555</v>
      </c>
      <c r="I30">
        <v>0.14592138214918324</v>
      </c>
    </row>
    <row r="31" spans="1:9" x14ac:dyDescent="0.3">
      <c r="A31" t="s">
        <v>78</v>
      </c>
      <c r="B31" t="s">
        <v>79</v>
      </c>
      <c r="C31">
        <v>41245569024</v>
      </c>
      <c r="D31">
        <v>1.7410528999999999</v>
      </c>
      <c r="E31" s="21">
        <v>35978</v>
      </c>
      <c r="F31" s="21">
        <v>37799</v>
      </c>
      <c r="G31">
        <v>0.67393005747767465</v>
      </c>
      <c r="H31">
        <v>0.78262003831845017</v>
      </c>
      <c r="I31">
        <v>0.13690767264598122</v>
      </c>
    </row>
    <row r="32" spans="1:9" x14ac:dyDescent="0.3">
      <c r="A32" t="s">
        <v>88</v>
      </c>
      <c r="B32" t="s">
        <v>89</v>
      </c>
      <c r="C32">
        <v>35945848832</v>
      </c>
      <c r="D32">
        <v>2.3684118000000001</v>
      </c>
      <c r="E32" s="21">
        <v>26718</v>
      </c>
      <c r="F32" s="21">
        <v>28536</v>
      </c>
      <c r="G32">
        <v>0.50237183670800212</v>
      </c>
      <c r="H32">
        <v>0.66824789113866689</v>
      </c>
      <c r="I32">
        <v>0.11790388355765223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0411-EB2D-4B0D-A77B-9AFFED2DC922}">
  <dimension ref="A1:C34"/>
  <sheetViews>
    <sheetView workbookViewId="0"/>
  </sheetViews>
  <sheetFormatPr defaultRowHeight="14.4" x14ac:dyDescent="0.3"/>
  <cols>
    <col min="1" max="1" width="13.88671875" bestFit="1" customWidth="1"/>
    <col min="2" max="2" width="13.88671875" customWidth="1"/>
    <col min="3" max="3" width="12.6640625" bestFit="1" customWidth="1"/>
  </cols>
  <sheetData>
    <row r="1" spans="1:3" x14ac:dyDescent="0.3">
      <c r="A1" t="s">
        <v>104</v>
      </c>
    </row>
    <row r="3" spans="1:3" x14ac:dyDescent="0.3">
      <c r="A3" t="s">
        <v>0</v>
      </c>
      <c r="B3" t="s">
        <v>1</v>
      </c>
      <c r="C3" t="s">
        <v>105</v>
      </c>
    </row>
    <row r="4" spans="1:3" x14ac:dyDescent="0.3">
      <c r="A4" t="s">
        <v>106</v>
      </c>
      <c r="B4" t="s">
        <v>10</v>
      </c>
      <c r="C4">
        <v>0.68551743172203972</v>
      </c>
    </row>
    <row r="5" spans="1:3" x14ac:dyDescent="0.3">
      <c r="A5" t="s">
        <v>107</v>
      </c>
      <c r="B5" t="s">
        <v>12</v>
      </c>
      <c r="C5">
        <v>0.64893928519444932</v>
      </c>
    </row>
    <row r="6" spans="1:3" x14ac:dyDescent="0.3">
      <c r="A6" t="s">
        <v>108</v>
      </c>
      <c r="B6" t="s">
        <v>14</v>
      </c>
      <c r="C6">
        <v>0.76223215931048749</v>
      </c>
    </row>
    <row r="7" spans="1:3" x14ac:dyDescent="0.3">
      <c r="A7" t="s">
        <v>109</v>
      </c>
      <c r="B7" t="s">
        <v>16</v>
      </c>
      <c r="C7">
        <v>0.75416852708410076</v>
      </c>
    </row>
    <row r="8" spans="1:3" x14ac:dyDescent="0.3">
      <c r="A8" t="s">
        <v>110</v>
      </c>
      <c r="B8" t="s">
        <v>18</v>
      </c>
      <c r="C8">
        <v>0.857072624676673</v>
      </c>
    </row>
    <row r="9" spans="1:3" x14ac:dyDescent="0.3">
      <c r="A9" t="s">
        <v>111</v>
      </c>
      <c r="B9" t="s">
        <v>20</v>
      </c>
      <c r="C9">
        <v>0.70280301906657972</v>
      </c>
    </row>
    <row r="10" spans="1:3" x14ac:dyDescent="0.3">
      <c r="A10" t="s">
        <v>112</v>
      </c>
      <c r="B10" t="s">
        <v>22</v>
      </c>
      <c r="C10">
        <v>0.74549542311868899</v>
      </c>
    </row>
    <row r="11" spans="1:3" x14ac:dyDescent="0.3">
      <c r="A11" t="s">
        <v>113</v>
      </c>
      <c r="B11" t="s">
        <v>24</v>
      </c>
      <c r="C11">
        <v>0.62610672156167557</v>
      </c>
    </row>
    <row r="12" spans="1:3" x14ac:dyDescent="0.3">
      <c r="A12" t="s">
        <v>114</v>
      </c>
      <c r="B12" t="s">
        <v>26</v>
      </c>
      <c r="C12">
        <v>0.69915474731463112</v>
      </c>
    </row>
    <row r="13" spans="1:3" x14ac:dyDescent="0.3">
      <c r="A13" t="s">
        <v>115</v>
      </c>
      <c r="B13" t="s">
        <v>28</v>
      </c>
      <c r="C13">
        <v>0.54844395820482217</v>
      </c>
    </row>
    <row r="14" spans="1:3" x14ac:dyDescent="0.3">
      <c r="A14" t="s">
        <v>116</v>
      </c>
      <c r="B14" t="s">
        <v>30</v>
      </c>
      <c r="C14">
        <v>0.53415497056686079</v>
      </c>
    </row>
    <row r="15" spans="1:3" x14ac:dyDescent="0.3">
      <c r="A15" t="s">
        <v>117</v>
      </c>
      <c r="B15" t="s">
        <v>37</v>
      </c>
      <c r="C15">
        <v>0.68034410117182409</v>
      </c>
    </row>
    <row r="16" spans="1:3" x14ac:dyDescent="0.3">
      <c r="A16" t="s">
        <v>118</v>
      </c>
      <c r="B16" t="s">
        <v>39</v>
      </c>
      <c r="C16">
        <v>0.67835288191748033</v>
      </c>
    </row>
    <row r="17" spans="1:3" x14ac:dyDescent="0.3">
      <c r="A17" t="s">
        <v>119</v>
      </c>
      <c r="B17" t="s">
        <v>41</v>
      </c>
      <c r="C17">
        <v>0.66220094771317051</v>
      </c>
    </row>
    <row r="18" spans="1:3" x14ac:dyDescent="0.3">
      <c r="A18" t="s">
        <v>120</v>
      </c>
      <c r="B18" t="s">
        <v>43</v>
      </c>
      <c r="C18">
        <v>0.64263686224799033</v>
      </c>
    </row>
    <row r="19" spans="1:3" x14ac:dyDescent="0.3">
      <c r="A19" t="s">
        <v>121</v>
      </c>
      <c r="B19" t="s">
        <v>45</v>
      </c>
      <c r="C19">
        <v>0.67245010678127759</v>
      </c>
    </row>
    <row r="20" spans="1:3" x14ac:dyDescent="0.3">
      <c r="A20" t="s">
        <v>122</v>
      </c>
      <c r="B20" t="s">
        <v>49</v>
      </c>
      <c r="C20">
        <v>0.79201459107319039</v>
      </c>
    </row>
    <row r="21" spans="1:3" x14ac:dyDescent="0.3">
      <c r="A21" t="s">
        <v>123</v>
      </c>
      <c r="B21" t="s">
        <v>53</v>
      </c>
      <c r="C21">
        <v>0.73289867414306753</v>
      </c>
    </row>
    <row r="22" spans="1:3" x14ac:dyDescent="0.3">
      <c r="A22" t="s">
        <v>124</v>
      </c>
      <c r="B22" t="s">
        <v>55</v>
      </c>
      <c r="C22">
        <v>0.68458058651479592</v>
      </c>
    </row>
    <row r="23" spans="1:3" x14ac:dyDescent="0.3">
      <c r="A23" t="s">
        <v>125</v>
      </c>
      <c r="B23" t="s">
        <v>57</v>
      </c>
      <c r="C23">
        <v>0.74751444930516631</v>
      </c>
    </row>
    <row r="24" spans="1:3" x14ac:dyDescent="0.3">
      <c r="A24" t="s">
        <v>126</v>
      </c>
      <c r="B24" t="s">
        <v>59</v>
      </c>
      <c r="C24">
        <v>0.79241768642819788</v>
      </c>
    </row>
    <row r="25" spans="1:3" x14ac:dyDescent="0.3">
      <c r="A25" t="s">
        <v>127</v>
      </c>
      <c r="B25" t="s">
        <v>61</v>
      </c>
      <c r="C25">
        <v>0.81834328837739578</v>
      </c>
    </row>
    <row r="26" spans="1:3" x14ac:dyDescent="0.3">
      <c r="A26" t="s">
        <v>128</v>
      </c>
      <c r="B26" t="s">
        <v>63</v>
      </c>
      <c r="C26">
        <v>0.57534902354400075</v>
      </c>
    </row>
    <row r="27" spans="1:3" x14ac:dyDescent="0.3">
      <c r="A27" t="s">
        <v>129</v>
      </c>
      <c r="B27" t="s">
        <v>65</v>
      </c>
      <c r="C27">
        <v>0.69606299079537415</v>
      </c>
    </row>
    <row r="28" spans="1:3" x14ac:dyDescent="0.3">
      <c r="A28" t="s">
        <v>130</v>
      </c>
      <c r="B28" t="s">
        <v>67</v>
      </c>
      <c r="C28">
        <v>0.76037793661815689</v>
      </c>
    </row>
    <row r="29" spans="1:3" x14ac:dyDescent="0.3">
      <c r="A29" t="s">
        <v>131</v>
      </c>
      <c r="B29" t="s">
        <v>69</v>
      </c>
      <c r="C29">
        <v>0.7143225355250854</v>
      </c>
    </row>
    <row r="30" spans="1:3" x14ac:dyDescent="0.3">
      <c r="A30" t="s">
        <v>132</v>
      </c>
      <c r="B30" t="s">
        <v>71</v>
      </c>
      <c r="C30">
        <v>0.71624590303470237</v>
      </c>
    </row>
    <row r="31" spans="1:3" x14ac:dyDescent="0.3">
      <c r="A31" t="s">
        <v>133</v>
      </c>
      <c r="B31" t="s">
        <v>73</v>
      </c>
      <c r="C31">
        <v>0.60172312761582147</v>
      </c>
    </row>
    <row r="32" spans="1:3" x14ac:dyDescent="0.3">
      <c r="A32" t="s">
        <v>134</v>
      </c>
      <c r="B32" t="s">
        <v>77</v>
      </c>
      <c r="C32">
        <v>0.51712407164602026</v>
      </c>
    </row>
    <row r="33" spans="1:3" x14ac:dyDescent="0.3">
      <c r="A33" t="s">
        <v>135</v>
      </c>
      <c r="B33" t="s">
        <v>79</v>
      </c>
      <c r="C33">
        <v>0.73545968662510541</v>
      </c>
    </row>
    <row r="34" spans="1:3" x14ac:dyDescent="0.3">
      <c r="A34" t="s">
        <v>136</v>
      </c>
      <c r="B34" t="s">
        <v>89</v>
      </c>
      <c r="C34">
        <v>0.59987849192912301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B2DD-E711-4C09-A92D-6E9C49FED286}">
  <dimension ref="A1:R46"/>
  <sheetViews>
    <sheetView workbookViewId="0">
      <selection activeCell="V11" sqref="V11"/>
    </sheetView>
  </sheetViews>
  <sheetFormatPr defaultRowHeight="13.2" x14ac:dyDescent="0.3"/>
  <cols>
    <col min="1" max="1" width="24.21875" style="22" customWidth="1"/>
    <col min="2" max="2" width="5.88671875" style="22" hidden="1" customWidth="1"/>
    <col min="3" max="3" width="16.5546875" style="22" hidden="1" customWidth="1"/>
    <col min="4" max="4" width="11.88671875" style="22" hidden="1" customWidth="1"/>
    <col min="5" max="5" width="13.109375" style="22" hidden="1" customWidth="1"/>
    <col min="6" max="6" width="8.33203125" style="22" customWidth="1"/>
    <col min="7" max="8" width="8.6640625" style="22" customWidth="1"/>
    <col min="9" max="9" width="5" style="22" bestFit="1" customWidth="1"/>
    <col min="10" max="10" width="9.33203125" style="22" customWidth="1"/>
    <col min="11" max="11" width="5.77734375" style="22" hidden="1" customWidth="1"/>
    <col min="12" max="12" width="12.109375" style="22" hidden="1" customWidth="1"/>
    <col min="13" max="13" width="9.77734375" style="22" hidden="1" customWidth="1"/>
    <col min="14" max="14" width="8.44140625" style="22" customWidth="1"/>
    <col min="15" max="15" width="13" style="22" customWidth="1"/>
    <col min="16" max="16" width="0" style="22" hidden="1" customWidth="1"/>
    <col min="17" max="17" width="11.6640625" style="22" customWidth="1"/>
    <col min="18" max="18" width="12.5546875" style="22" customWidth="1"/>
    <col min="19" max="16384" width="8.88671875" style="22"/>
  </cols>
  <sheetData>
    <row r="1" spans="1:18" x14ac:dyDescent="0.3">
      <c r="C1" s="22" t="s">
        <v>178</v>
      </c>
    </row>
    <row r="2" spans="1:18" ht="79.2" x14ac:dyDescent="0.3">
      <c r="A2" s="25" t="s">
        <v>0</v>
      </c>
      <c r="B2" s="25" t="s">
        <v>1</v>
      </c>
      <c r="C2" s="25" t="s">
        <v>177</v>
      </c>
      <c r="D2" s="25" t="s">
        <v>176</v>
      </c>
      <c r="E2" s="25" t="s">
        <v>175</v>
      </c>
      <c r="F2" s="29" t="s">
        <v>174</v>
      </c>
      <c r="G2" s="29" t="s">
        <v>173</v>
      </c>
      <c r="H2" s="28" t="s">
        <v>172</v>
      </c>
      <c r="I2" s="25" t="s">
        <v>171</v>
      </c>
      <c r="J2" s="28" t="s">
        <v>170</v>
      </c>
      <c r="K2" s="30" t="s">
        <v>166</v>
      </c>
      <c r="L2" s="25" t="s">
        <v>169</v>
      </c>
      <c r="M2" s="25" t="s">
        <v>168</v>
      </c>
      <c r="N2" s="29" t="s">
        <v>8</v>
      </c>
      <c r="O2" s="29" t="s">
        <v>167</v>
      </c>
      <c r="P2" s="25" t="s">
        <v>166</v>
      </c>
      <c r="Q2" s="28" t="s">
        <v>165</v>
      </c>
      <c r="R2" s="28" t="s">
        <v>164</v>
      </c>
    </row>
    <row r="3" spans="1:18" x14ac:dyDescent="0.3">
      <c r="A3" s="25" t="s">
        <v>163</v>
      </c>
      <c r="B3" s="25" t="s">
        <v>14</v>
      </c>
      <c r="C3" s="25">
        <v>2.35E-2</v>
      </c>
      <c r="D3" s="25">
        <v>9.4600000000000004E-2</v>
      </c>
      <c r="E3" s="25">
        <v>0.1181</v>
      </c>
      <c r="F3" s="25">
        <v>2.69E-2</v>
      </c>
      <c r="G3" s="25">
        <v>9.1200000000000003E-2</v>
      </c>
      <c r="H3" s="25">
        <v>5.5E-2</v>
      </c>
      <c r="I3" s="25">
        <v>0.8</v>
      </c>
      <c r="J3" s="25">
        <f>(I3-1/3)*3/2</f>
        <v>0.70000000000000007</v>
      </c>
      <c r="K3" s="25" t="b">
        <f>J3*2/3+1/3=I3</f>
        <v>1</v>
      </c>
      <c r="L3" s="25">
        <v>9.9900000000000003E-2</v>
      </c>
      <c r="M3" s="25">
        <v>2267</v>
      </c>
      <c r="N3" s="25">
        <v>1.7399999999999999E-2</v>
      </c>
      <c r="O3" s="26">
        <v>0.1173</v>
      </c>
      <c r="P3" s="25" t="b">
        <f>ROUND(F3+I3*G3+N3,3)=ROUND(O3,3)</f>
        <v>1</v>
      </c>
      <c r="Q3" s="25">
        <f>F3+H3*I3+N3</f>
        <v>8.8300000000000003E-2</v>
      </c>
      <c r="R3" s="25">
        <f>F3+G3*J3+N3</f>
        <v>0.10814000000000001</v>
      </c>
    </row>
    <row r="4" spans="1:18" x14ac:dyDescent="0.3">
      <c r="A4" s="25" t="s">
        <v>162</v>
      </c>
      <c r="B4" s="25" t="s">
        <v>53</v>
      </c>
      <c r="C4" s="25">
        <v>2.35E-2</v>
      </c>
      <c r="D4" s="25">
        <v>9.4600000000000004E-2</v>
      </c>
      <c r="E4" s="25">
        <v>0.1181</v>
      </c>
      <c r="F4" s="25">
        <v>2.69E-2</v>
      </c>
      <c r="G4" s="25">
        <v>9.1200000000000003E-2</v>
      </c>
      <c r="H4" s="25">
        <v>5.5E-2</v>
      </c>
      <c r="I4" s="25">
        <v>0.8</v>
      </c>
      <c r="J4" s="25">
        <f>(I4-1/3)*3/2</f>
        <v>0.70000000000000007</v>
      </c>
      <c r="K4" s="25" t="b">
        <f>J4*2/3+1/3=I4</f>
        <v>1</v>
      </c>
      <c r="L4" s="25">
        <v>9.9900000000000003E-2</v>
      </c>
      <c r="M4" s="25">
        <v>6809</v>
      </c>
      <c r="N4" s="25">
        <v>9.1000000000000004E-3</v>
      </c>
      <c r="O4" s="26">
        <v>0.109</v>
      </c>
      <c r="P4" s="25" t="b">
        <f>ROUND(F4+I4*G4+N4,3)=ROUND(O4,3)</f>
        <v>1</v>
      </c>
      <c r="Q4" s="25">
        <f>F4+H4*I4+N4</f>
        <v>0.08</v>
      </c>
      <c r="R4" s="25">
        <f>F4+G4*J4+N4</f>
        <v>9.9840000000000012E-2</v>
      </c>
    </row>
    <row r="5" spans="1:18" x14ac:dyDescent="0.3">
      <c r="A5" s="25" t="s">
        <v>161</v>
      </c>
      <c r="B5" s="25" t="s">
        <v>10</v>
      </c>
      <c r="C5" s="25">
        <v>2.35E-2</v>
      </c>
      <c r="D5" s="25">
        <v>9.4600000000000004E-2</v>
      </c>
      <c r="E5" s="25">
        <v>0.1181</v>
      </c>
      <c r="F5" s="25">
        <v>2.69E-2</v>
      </c>
      <c r="G5" s="25">
        <v>9.1200000000000003E-2</v>
      </c>
      <c r="H5" s="25">
        <v>5.5E-2</v>
      </c>
      <c r="I5" s="25">
        <v>0.75</v>
      </c>
      <c r="J5" s="25">
        <f>(I5-1/3)*3/2</f>
        <v>0.625</v>
      </c>
      <c r="K5" s="25" t="b">
        <f>J5*2/3+1/3=I5</f>
        <v>1</v>
      </c>
      <c r="L5" s="25">
        <v>9.5299999999999996E-2</v>
      </c>
      <c r="M5" s="25">
        <v>9767</v>
      </c>
      <c r="N5" s="25">
        <v>9.1000000000000004E-3</v>
      </c>
      <c r="O5" s="26">
        <v>0.10440000000000001</v>
      </c>
      <c r="P5" s="25" t="b">
        <f>ROUND(F5+I5*G5+N5,3)=ROUND(O5,3)</f>
        <v>1</v>
      </c>
      <c r="Q5" s="25">
        <f>F5+H5*I5+N5</f>
        <v>7.7249999999999999E-2</v>
      </c>
      <c r="R5" s="25">
        <f>F5+G5*J5+N5</f>
        <v>9.2999999999999999E-2</v>
      </c>
    </row>
    <row r="6" spans="1:18" x14ac:dyDescent="0.3">
      <c r="A6" s="25" t="s">
        <v>160</v>
      </c>
      <c r="B6" s="25" t="s">
        <v>12</v>
      </c>
      <c r="C6" s="25">
        <v>2.35E-2</v>
      </c>
      <c r="D6" s="25">
        <v>9.4600000000000004E-2</v>
      </c>
      <c r="E6" s="25">
        <v>0.1181</v>
      </c>
      <c r="F6" s="25">
        <v>2.69E-2</v>
      </c>
      <c r="G6" s="25">
        <v>9.1200000000000003E-2</v>
      </c>
      <c r="H6" s="25">
        <v>5.5E-2</v>
      </c>
      <c r="I6" s="25">
        <v>0.7</v>
      </c>
      <c r="J6" s="25">
        <f>(I6-1/3)*3/2</f>
        <v>0.54999999999999993</v>
      </c>
      <c r="K6" s="25" t="b">
        <f>J6*2/3+1/3=I6</f>
        <v>1</v>
      </c>
      <c r="L6" s="25">
        <v>9.0700000000000003E-2</v>
      </c>
      <c r="M6" s="25">
        <v>26995</v>
      </c>
      <c r="N6" s="25">
        <v>-3.5999999999999999E-3</v>
      </c>
      <c r="O6" s="26">
        <v>8.7099999999999997E-2</v>
      </c>
      <c r="P6" s="25" t="b">
        <f>ROUND(F6+I6*G6+N6,3)=ROUND(O6,3)</f>
        <v>1</v>
      </c>
      <c r="Q6" s="25">
        <f>F6+H6*I6+N6</f>
        <v>6.1800000000000001E-2</v>
      </c>
      <c r="R6" s="25">
        <f>F6+G6*J6+N6</f>
        <v>7.3459999999999984E-2</v>
      </c>
    </row>
    <row r="7" spans="1:18" x14ac:dyDescent="0.3">
      <c r="A7" s="25" t="s">
        <v>159</v>
      </c>
      <c r="B7" s="25" t="s">
        <v>16</v>
      </c>
      <c r="C7" s="25">
        <v>2.35E-2</v>
      </c>
      <c r="D7" s="25">
        <v>9.4600000000000004E-2</v>
      </c>
      <c r="E7" s="25">
        <v>0.1181</v>
      </c>
      <c r="F7" s="25">
        <v>2.69E-2</v>
      </c>
      <c r="G7" s="25">
        <v>9.1200000000000003E-2</v>
      </c>
      <c r="H7" s="25">
        <v>5.5E-2</v>
      </c>
      <c r="I7" s="25">
        <v>0.8</v>
      </c>
      <c r="J7" s="25">
        <f>(I7-1/3)*3/2</f>
        <v>0.70000000000000007</v>
      </c>
      <c r="K7" s="25" t="b">
        <f>J7*2/3+1/3=I7</f>
        <v>1</v>
      </c>
      <c r="L7" s="25">
        <v>9.9900000000000003E-2</v>
      </c>
      <c r="M7" s="25">
        <v>2003</v>
      </c>
      <c r="N7" s="25">
        <v>1.7399999999999999E-2</v>
      </c>
      <c r="O7" s="26">
        <v>0.1173</v>
      </c>
      <c r="P7" s="25" t="b">
        <f>ROUND(F7+I7*G7+N7,3)=ROUND(O7,3)</f>
        <v>1</v>
      </c>
      <c r="Q7" s="25">
        <f>F7+H7*I7+N7</f>
        <v>8.8300000000000003E-2</v>
      </c>
      <c r="R7" s="25">
        <f>F7+G7*J7+N7</f>
        <v>0.10814000000000001</v>
      </c>
    </row>
    <row r="8" spans="1:18" x14ac:dyDescent="0.3">
      <c r="A8" s="25" t="s">
        <v>158</v>
      </c>
      <c r="B8" s="25" t="s">
        <v>18</v>
      </c>
      <c r="C8" s="25">
        <v>2.35E-2</v>
      </c>
      <c r="D8" s="25">
        <v>9.4600000000000004E-2</v>
      </c>
      <c r="E8" s="25">
        <v>0.1181</v>
      </c>
      <c r="F8" s="25">
        <v>2.69E-2</v>
      </c>
      <c r="G8" s="25">
        <v>9.1200000000000003E-2</v>
      </c>
      <c r="H8" s="25">
        <v>5.5E-2</v>
      </c>
      <c r="I8" s="25">
        <v>0.95</v>
      </c>
      <c r="J8" s="25">
        <f>(I8-1/3)*3/2</f>
        <v>0.92500000000000004</v>
      </c>
      <c r="K8" s="25" t="b">
        <f>J8*2/3+1/3=I8</f>
        <v>1</v>
      </c>
      <c r="L8" s="25">
        <v>0.1135</v>
      </c>
      <c r="M8" s="25">
        <v>2107</v>
      </c>
      <c r="N8" s="26">
        <v>1.7399999999999999E-2</v>
      </c>
      <c r="O8" s="26">
        <v>0.13089999999999999</v>
      </c>
      <c r="P8" s="25" t="b">
        <f>ROUND(F8+I8*G8+N8,3)=ROUND(O8,3)</f>
        <v>1</v>
      </c>
      <c r="Q8" s="25">
        <f>F8+H8*I8+N8</f>
        <v>9.6549999999999997E-2</v>
      </c>
      <c r="R8" s="25">
        <f>F8+G8*J8+N8</f>
        <v>0.12866</v>
      </c>
    </row>
    <row r="9" spans="1:18" x14ac:dyDescent="0.3">
      <c r="A9" s="25" t="s">
        <v>21</v>
      </c>
      <c r="B9" s="25" t="s">
        <v>22</v>
      </c>
      <c r="C9" s="25">
        <v>2.35E-2</v>
      </c>
      <c r="D9" s="25">
        <v>9.4600000000000004E-2</v>
      </c>
      <c r="E9" s="25">
        <v>0.1181</v>
      </c>
      <c r="F9" s="25">
        <v>2.69E-2</v>
      </c>
      <c r="G9" s="25">
        <v>9.1200000000000003E-2</v>
      </c>
      <c r="H9" s="25">
        <v>5.5E-2</v>
      </c>
      <c r="I9" s="25">
        <v>0.8</v>
      </c>
      <c r="J9" s="25">
        <f>(I9-1/3)*3/2</f>
        <v>0.70000000000000007</v>
      </c>
      <c r="K9" s="25" t="b">
        <f>J9*2/3+1/3=I9</f>
        <v>1</v>
      </c>
      <c r="L9" s="25">
        <v>9.9900000000000003E-2</v>
      </c>
      <c r="M9" s="25">
        <v>8666</v>
      </c>
      <c r="N9" s="25">
        <v>9.1000000000000004E-3</v>
      </c>
      <c r="O9" s="26">
        <v>0.109</v>
      </c>
      <c r="P9" s="25" t="b">
        <f>ROUND(F9+I9*G9+N9,3)=ROUND(O9,3)</f>
        <v>1</v>
      </c>
      <c r="Q9" s="25">
        <f>F9+H9*I9+N9</f>
        <v>0.08</v>
      </c>
      <c r="R9" s="25">
        <f>F9+G9*J9+N9</f>
        <v>9.9840000000000012E-2</v>
      </c>
    </row>
    <row r="10" spans="1:18" x14ac:dyDescent="0.3">
      <c r="A10" s="25" t="s">
        <v>157</v>
      </c>
      <c r="B10" s="25" t="s">
        <v>20</v>
      </c>
      <c r="C10" s="25">
        <v>2.35E-2</v>
      </c>
      <c r="D10" s="25">
        <v>9.4600000000000004E-2</v>
      </c>
      <c r="E10" s="25">
        <v>0.1181</v>
      </c>
      <c r="F10" s="25">
        <v>2.69E-2</v>
      </c>
      <c r="G10" s="25">
        <v>9.1200000000000003E-2</v>
      </c>
      <c r="H10" s="25">
        <v>5.5E-2</v>
      </c>
      <c r="I10" s="25">
        <v>0.75</v>
      </c>
      <c r="J10" s="25">
        <f>(I10-1/3)*3/2</f>
        <v>0.625</v>
      </c>
      <c r="K10" s="25" t="b">
        <f>J10*2/3+1/3=I10</f>
        <v>1</v>
      </c>
      <c r="L10" s="25">
        <v>9.5299999999999996E-2</v>
      </c>
      <c r="M10" s="25">
        <v>9205</v>
      </c>
      <c r="N10" s="25">
        <v>9.1000000000000004E-3</v>
      </c>
      <c r="O10" s="26">
        <v>0.10440000000000001</v>
      </c>
      <c r="P10" s="25" t="b">
        <f>ROUND(F10+I10*G10+N10,3)=ROUND(O10,3)</f>
        <v>1</v>
      </c>
      <c r="Q10" s="25">
        <f>F10+H10*I10+N10</f>
        <v>7.7249999999999999E-2</v>
      </c>
      <c r="R10" s="25">
        <f>F10+G10*J10+N10</f>
        <v>9.2999999999999999E-2</v>
      </c>
    </row>
    <row r="11" spans="1:18" x14ac:dyDescent="0.3">
      <c r="A11" s="25" t="s">
        <v>156</v>
      </c>
      <c r="B11" s="25" t="s">
        <v>30</v>
      </c>
      <c r="C11" s="25">
        <v>2.35E-2</v>
      </c>
      <c r="D11" s="25">
        <v>9.4600000000000004E-2</v>
      </c>
      <c r="E11" s="25">
        <v>0.1181</v>
      </c>
      <c r="F11" s="25">
        <v>2.69E-2</v>
      </c>
      <c r="G11" s="25">
        <v>9.1200000000000003E-2</v>
      </c>
      <c r="H11" s="25">
        <v>5.5E-2</v>
      </c>
      <c r="I11" s="25">
        <v>0.6</v>
      </c>
      <c r="J11" s="25">
        <f>(I11-1/3)*3/2</f>
        <v>0.4</v>
      </c>
      <c r="K11" s="25" t="b">
        <f>J11*2/3+1/3=I11</f>
        <v>1</v>
      </c>
      <c r="L11" s="25">
        <v>8.1600000000000006E-2</v>
      </c>
      <c r="M11" s="25">
        <v>17895</v>
      </c>
      <c r="N11" s="25">
        <v>6.3E-3</v>
      </c>
      <c r="O11" s="26">
        <v>8.7900000000000006E-2</v>
      </c>
      <c r="P11" s="25" t="b">
        <f>ROUND(F11+I11*G11+N11,3)=ROUND(O11,3)</f>
        <v>1</v>
      </c>
      <c r="Q11" s="25">
        <f>F11+H11*I11+N11</f>
        <v>6.6200000000000009E-2</v>
      </c>
      <c r="R11" s="25">
        <f>F11+G11*J11+N11</f>
        <v>6.9680000000000006E-2</v>
      </c>
    </row>
    <row r="12" spans="1:18" x14ac:dyDescent="0.3">
      <c r="A12" s="25" t="s">
        <v>155</v>
      </c>
      <c r="B12" s="25" t="s">
        <v>24</v>
      </c>
      <c r="C12" s="25">
        <v>2.35E-2</v>
      </c>
      <c r="D12" s="25">
        <v>9.4600000000000004E-2</v>
      </c>
      <c r="E12" s="25">
        <v>0.1181</v>
      </c>
      <c r="F12" s="25">
        <v>2.69E-2</v>
      </c>
      <c r="G12" s="25">
        <v>9.1200000000000003E-2</v>
      </c>
      <c r="H12" s="25">
        <v>5.5E-2</v>
      </c>
      <c r="I12" s="25">
        <v>0.7</v>
      </c>
      <c r="J12" s="25">
        <f>(I12-1/3)*3/2</f>
        <v>0.54999999999999993</v>
      </c>
      <c r="K12" s="25" t="b">
        <f>J12*2/3+1/3=I12</f>
        <v>1</v>
      </c>
      <c r="L12" s="25">
        <v>9.0700000000000003E-2</v>
      </c>
      <c r="M12" s="25">
        <v>42196</v>
      </c>
      <c r="N12" s="25">
        <v>-3.5999999999999999E-3</v>
      </c>
      <c r="O12" s="26">
        <v>8.7099999999999997E-2</v>
      </c>
      <c r="P12" s="25" t="b">
        <f>ROUND(F12+I12*G12+N12,3)=ROUND(O12,3)</f>
        <v>1</v>
      </c>
      <c r="Q12" s="25">
        <f>F12+H12*I12+N12</f>
        <v>6.1800000000000001E-2</v>
      </c>
      <c r="R12" s="25">
        <f>F12+G12*J12+N12</f>
        <v>7.3459999999999984E-2</v>
      </c>
    </row>
    <row r="13" spans="1:18" x14ac:dyDescent="0.3">
      <c r="A13" s="25" t="s">
        <v>154</v>
      </c>
      <c r="B13" s="25" t="s">
        <v>26</v>
      </c>
      <c r="C13" s="25">
        <v>2.35E-2</v>
      </c>
      <c r="D13" s="25">
        <v>9.4600000000000004E-2</v>
      </c>
      <c r="E13" s="25">
        <v>0.1181</v>
      </c>
      <c r="F13" s="25">
        <v>2.69E-2</v>
      </c>
      <c r="G13" s="25">
        <v>9.1200000000000003E-2</v>
      </c>
      <c r="H13" s="25">
        <v>5.5E-2</v>
      </c>
      <c r="I13" s="25">
        <v>0.75</v>
      </c>
      <c r="J13" s="25">
        <f>(I13-1/3)*3/2</f>
        <v>0.625</v>
      </c>
      <c r="K13" s="25" t="b">
        <f>J13*2/3+1/3=I13</f>
        <v>1</v>
      </c>
      <c r="L13" s="25">
        <v>9.5299999999999996E-2</v>
      </c>
      <c r="M13" s="25">
        <v>14004</v>
      </c>
      <c r="N13" s="25">
        <v>6.3E-3</v>
      </c>
      <c r="O13" s="26">
        <v>0.1016</v>
      </c>
      <c r="P13" s="25" t="b">
        <f>ROUND(F13+I13*G13+N13,3)=ROUND(O13,3)</f>
        <v>1</v>
      </c>
      <c r="Q13" s="25">
        <f>F13+H13*I13+N13</f>
        <v>7.4450000000000002E-2</v>
      </c>
      <c r="R13" s="25">
        <f>F13+G13*J13+N13</f>
        <v>9.0200000000000002E-2</v>
      </c>
    </row>
    <row r="14" spans="1:18" x14ac:dyDescent="0.3">
      <c r="A14" s="25" t="s">
        <v>153</v>
      </c>
      <c r="B14" s="25" t="s">
        <v>28</v>
      </c>
      <c r="C14" s="25">
        <v>2.35E-2</v>
      </c>
      <c r="D14" s="25">
        <v>9.4600000000000004E-2</v>
      </c>
      <c r="E14" s="25">
        <v>0.1181</v>
      </c>
      <c r="F14" s="25">
        <v>2.69E-2</v>
      </c>
      <c r="G14" s="25">
        <v>9.1200000000000003E-2</v>
      </c>
      <c r="H14" s="25">
        <v>5.5E-2</v>
      </c>
      <c r="I14" s="25">
        <v>0.6</v>
      </c>
      <c r="J14" s="27">
        <f>(I14-1/3)*3/2</f>
        <v>0.4</v>
      </c>
      <c r="K14" s="25" t="b">
        <f>J14*2/3+1/3=I14</f>
        <v>1</v>
      </c>
      <c r="L14" s="25">
        <v>8.1600000000000006E-2</v>
      </c>
      <c r="M14" s="25">
        <v>53447</v>
      </c>
      <c r="N14" s="26">
        <v>-3.5999999999999999E-3</v>
      </c>
      <c r="O14" s="26">
        <v>7.8E-2</v>
      </c>
      <c r="P14" s="25" t="b">
        <f>ROUND(F14+I14*G14+N14,3)=ROUND(O14,3)</f>
        <v>1</v>
      </c>
      <c r="Q14" s="25">
        <f>F14+H14*I14+N14</f>
        <v>5.6300000000000003E-2</v>
      </c>
      <c r="R14" s="25">
        <f>F14+G14*J14+N14</f>
        <v>5.9780000000000007E-2</v>
      </c>
    </row>
    <row r="15" spans="1:18" x14ac:dyDescent="0.3">
      <c r="A15" s="25" t="s">
        <v>36</v>
      </c>
      <c r="B15" s="25" t="s">
        <v>37</v>
      </c>
      <c r="C15" s="25">
        <v>2.35E-2</v>
      </c>
      <c r="D15" s="25">
        <v>9.4600000000000004E-2</v>
      </c>
      <c r="E15" s="25">
        <v>0.1181</v>
      </c>
      <c r="F15" s="25">
        <v>2.69E-2</v>
      </c>
      <c r="G15" s="25">
        <v>9.1200000000000003E-2</v>
      </c>
      <c r="H15" s="25">
        <v>5.5E-2</v>
      </c>
      <c r="I15" s="25">
        <v>0.75</v>
      </c>
      <c r="J15" s="25">
        <f>(I15-1/3)*3/2</f>
        <v>0.625</v>
      </c>
      <c r="K15" s="25" t="b">
        <f>J15*2/3+1/3=I15</f>
        <v>1</v>
      </c>
      <c r="L15" s="25">
        <v>9.5299999999999996E-2</v>
      </c>
      <c r="M15" s="25">
        <v>19467</v>
      </c>
      <c r="N15" s="25">
        <v>6.3E-3</v>
      </c>
      <c r="O15" s="26">
        <v>0.1016</v>
      </c>
      <c r="P15" s="25" t="b">
        <f>ROUND(F15+I15*G15+N15,3)=ROUND(O15,3)</f>
        <v>1</v>
      </c>
      <c r="Q15" s="25">
        <f>F15+H15*I15+N15</f>
        <v>7.4450000000000002E-2</v>
      </c>
      <c r="R15" s="25">
        <f>F15+G15*J15+N15</f>
        <v>9.0200000000000002E-2</v>
      </c>
    </row>
    <row r="16" spans="1:18" x14ac:dyDescent="0.3">
      <c r="A16" s="25" t="s">
        <v>34</v>
      </c>
      <c r="B16" s="25" t="s">
        <v>35</v>
      </c>
      <c r="C16" s="25">
        <v>2.35E-2</v>
      </c>
      <c r="D16" s="25">
        <v>9.4600000000000004E-2</v>
      </c>
      <c r="E16" s="25">
        <v>0.1181</v>
      </c>
      <c r="F16" s="25">
        <v>2.69E-2</v>
      </c>
      <c r="G16" s="25">
        <v>9.1200000000000003E-2</v>
      </c>
      <c r="H16" s="25">
        <v>5.5E-2</v>
      </c>
      <c r="I16" s="25">
        <v>0.7</v>
      </c>
      <c r="J16" s="25">
        <f>(I16-1/3)*3/2</f>
        <v>0.54999999999999993</v>
      </c>
      <c r="K16" s="25" t="b">
        <f>J16*2/3+1/3=I16</f>
        <v>1</v>
      </c>
      <c r="L16" s="25">
        <v>9.0700000000000003E-2</v>
      </c>
      <c r="M16" s="25">
        <v>1442</v>
      </c>
      <c r="N16" s="25">
        <v>1.7100000000000001E-2</v>
      </c>
      <c r="O16" s="26">
        <v>0.10780000000000001</v>
      </c>
      <c r="P16" s="25" t="b">
        <f>ROUND(F16+I16*G16+N16,3)=ROUND(O16,3)</f>
        <v>1</v>
      </c>
      <c r="Q16" s="25">
        <f>F16+H16*I16+N16</f>
        <v>8.2500000000000004E-2</v>
      </c>
      <c r="R16" s="25">
        <f>F16+G16*J16+N16</f>
        <v>9.4159999999999994E-2</v>
      </c>
    </row>
    <row r="17" spans="1:18" x14ac:dyDescent="0.3">
      <c r="A17" s="25" t="s">
        <v>31</v>
      </c>
      <c r="B17" s="25" t="s">
        <v>32</v>
      </c>
      <c r="C17" s="25">
        <v>2.35E-2</v>
      </c>
      <c r="D17" s="25">
        <v>9.4600000000000004E-2</v>
      </c>
      <c r="E17" s="25">
        <v>0.1181</v>
      </c>
      <c r="F17" s="25">
        <v>2.69E-2</v>
      </c>
      <c r="G17" s="25">
        <v>9.1200000000000003E-2</v>
      </c>
      <c r="H17" s="25">
        <v>5.5E-2</v>
      </c>
      <c r="I17" s="25">
        <v>0.7</v>
      </c>
      <c r="J17" s="25">
        <f>(I17-1/3)*3/2</f>
        <v>0.54999999999999993</v>
      </c>
      <c r="K17" s="25" t="b">
        <f>J17*2/3+1/3=I17</f>
        <v>1</v>
      </c>
      <c r="L17" s="25">
        <v>9.0700000000000003E-2</v>
      </c>
      <c r="M17" s="25">
        <v>1017</v>
      </c>
      <c r="N17" s="25">
        <v>1.7100000000000001E-2</v>
      </c>
      <c r="O17" s="26">
        <v>0.10780000000000001</v>
      </c>
      <c r="P17" s="25" t="b">
        <f>ROUND(F17+I17*G17+N17,3)=ROUND(O17,3)</f>
        <v>1</v>
      </c>
      <c r="Q17" s="25">
        <f>F17+H17*I17+N17</f>
        <v>8.2500000000000004E-2</v>
      </c>
      <c r="R17" s="25">
        <f>F17+G17*J17+N17</f>
        <v>9.4159999999999994E-2</v>
      </c>
    </row>
    <row r="18" spans="1:18" x14ac:dyDescent="0.3">
      <c r="A18" s="25" t="s">
        <v>38</v>
      </c>
      <c r="B18" s="25" t="s">
        <v>39</v>
      </c>
      <c r="C18" s="25">
        <v>2.35E-2</v>
      </c>
      <c r="D18" s="25">
        <v>9.4600000000000004E-2</v>
      </c>
      <c r="E18" s="25">
        <v>0.1181</v>
      </c>
      <c r="F18" s="25">
        <v>2.69E-2</v>
      </c>
      <c r="G18" s="25">
        <v>9.1200000000000003E-2</v>
      </c>
      <c r="H18" s="25">
        <v>5.5E-2</v>
      </c>
      <c r="I18" s="25">
        <v>0.75</v>
      </c>
      <c r="J18" s="25">
        <f>(I18-1/3)*3/2</f>
        <v>0.625</v>
      </c>
      <c r="K18" s="25" t="b">
        <f>J18*2/3+1/3=I18</f>
        <v>1</v>
      </c>
      <c r="L18" s="25">
        <v>9.5299999999999996E-2</v>
      </c>
      <c r="M18" s="25">
        <v>15410</v>
      </c>
      <c r="N18" s="25">
        <v>6.3E-3</v>
      </c>
      <c r="O18" s="26">
        <v>0.1016</v>
      </c>
      <c r="P18" s="25" t="b">
        <f>ROUND(F18+I18*G18+N18,3)=ROUND(O18,3)</f>
        <v>1</v>
      </c>
      <c r="Q18" s="25">
        <f>F18+H18*I18+N18</f>
        <v>7.4450000000000002E-2</v>
      </c>
      <c r="R18" s="25">
        <f>F18+G18*J18+N18</f>
        <v>9.0200000000000002E-2</v>
      </c>
    </row>
    <row r="19" spans="1:18" x14ac:dyDescent="0.3">
      <c r="A19" s="25" t="s">
        <v>152</v>
      </c>
      <c r="B19" s="25" t="s">
        <v>41</v>
      </c>
      <c r="C19" s="25">
        <v>2.35E-2</v>
      </c>
      <c r="D19" s="25">
        <v>9.4600000000000004E-2</v>
      </c>
      <c r="E19" s="25">
        <v>0.1181</v>
      </c>
      <c r="F19" s="25">
        <v>2.69E-2</v>
      </c>
      <c r="G19" s="25">
        <v>9.1200000000000003E-2</v>
      </c>
      <c r="H19" s="25">
        <v>5.5E-2</v>
      </c>
      <c r="I19" s="25">
        <v>0.7</v>
      </c>
      <c r="J19" s="25">
        <f>(I19-1/3)*3/2</f>
        <v>0.54999999999999993</v>
      </c>
      <c r="K19" s="25" t="b">
        <f>J19*2/3+1/3=I19</f>
        <v>1</v>
      </c>
      <c r="L19" s="25">
        <v>9.0700000000000003E-2</v>
      </c>
      <c r="M19" s="25">
        <v>13325</v>
      </c>
      <c r="N19" s="25">
        <v>6.3E-3</v>
      </c>
      <c r="O19" s="26">
        <v>9.7000000000000003E-2</v>
      </c>
      <c r="P19" s="25" t="b">
        <f>ROUND(F19+I19*G19+N19,3)=ROUND(O19,3)</f>
        <v>1</v>
      </c>
      <c r="Q19" s="25">
        <f>F19+H19*I19+N19</f>
        <v>7.17E-2</v>
      </c>
      <c r="R19" s="25">
        <f>F19+G19*J19+N19</f>
        <v>8.335999999999999E-2</v>
      </c>
    </row>
    <row r="20" spans="1:18" x14ac:dyDescent="0.3">
      <c r="A20" s="25" t="s">
        <v>151</v>
      </c>
      <c r="B20" s="25" t="s">
        <v>43</v>
      </c>
      <c r="C20" s="25">
        <v>2.35E-2</v>
      </c>
      <c r="D20" s="25">
        <v>9.4600000000000004E-2</v>
      </c>
      <c r="E20" s="25">
        <v>0.1181</v>
      </c>
      <c r="F20" s="25">
        <v>2.69E-2</v>
      </c>
      <c r="G20" s="25">
        <v>9.1200000000000003E-2</v>
      </c>
      <c r="H20" s="25">
        <v>5.5E-2</v>
      </c>
      <c r="I20" s="25">
        <v>0.7</v>
      </c>
      <c r="J20" s="25">
        <f>(I20-1/3)*3/2</f>
        <v>0.54999999999999993</v>
      </c>
      <c r="K20" s="25" t="b">
        <f>J20*2/3+1/3=I20</f>
        <v>1</v>
      </c>
      <c r="L20" s="25">
        <v>9.0700000000000003E-2</v>
      </c>
      <c r="M20" s="25">
        <v>28886</v>
      </c>
      <c r="N20" s="25">
        <v>-3.5999999999999999E-3</v>
      </c>
      <c r="O20" s="26">
        <v>8.7099999999999997E-2</v>
      </c>
      <c r="P20" s="25" t="b">
        <f>ROUND(F20+I20*G20+N20,3)=ROUND(O20,3)</f>
        <v>1</v>
      </c>
      <c r="Q20" s="25">
        <f>F20+H20*I20+N20</f>
        <v>6.1800000000000001E-2</v>
      </c>
      <c r="R20" s="25">
        <f>F20+G20*J20+N20</f>
        <v>7.3459999999999984E-2</v>
      </c>
    </row>
    <row r="21" spans="1:18" x14ac:dyDescent="0.3">
      <c r="A21" s="25" t="s">
        <v>44</v>
      </c>
      <c r="B21" s="25" t="s">
        <v>45</v>
      </c>
      <c r="C21" s="25">
        <v>2.35E-2</v>
      </c>
      <c r="D21" s="25">
        <v>9.4600000000000004E-2</v>
      </c>
      <c r="E21" s="25">
        <v>0.1181</v>
      </c>
      <c r="F21" s="25">
        <v>2.69E-2</v>
      </c>
      <c r="G21" s="25">
        <v>9.1200000000000003E-2</v>
      </c>
      <c r="H21" s="25">
        <v>5.5E-2</v>
      </c>
      <c r="I21" s="25">
        <v>0.7</v>
      </c>
      <c r="J21" s="25">
        <f>(I21-1/3)*3/2</f>
        <v>0.54999999999999993</v>
      </c>
      <c r="K21" s="25" t="b">
        <f>J21*2/3+1/3=I21</f>
        <v>1</v>
      </c>
      <c r="L21" s="25">
        <v>9.0700000000000003E-2</v>
      </c>
      <c r="M21" s="25">
        <v>14750</v>
      </c>
      <c r="N21" s="25">
        <v>6.3E-3</v>
      </c>
      <c r="O21" s="26">
        <v>9.7000000000000003E-2</v>
      </c>
      <c r="P21" s="25" t="b">
        <f>ROUND(F21+I21*G21+N21,3)=ROUND(O21,3)</f>
        <v>1</v>
      </c>
      <c r="Q21" s="25">
        <f>F21+H21*I21+N21</f>
        <v>7.17E-2</v>
      </c>
      <c r="R21" s="25">
        <f>F21+G21*J21+N21</f>
        <v>8.335999999999999E-2</v>
      </c>
    </row>
    <row r="22" spans="1:18" x14ac:dyDescent="0.3">
      <c r="A22" s="25" t="s">
        <v>46</v>
      </c>
      <c r="B22" s="25" t="s">
        <v>47</v>
      </c>
      <c r="C22" s="25">
        <v>2.35E-2</v>
      </c>
      <c r="D22" s="25">
        <v>9.4600000000000004E-2</v>
      </c>
      <c r="E22" s="25">
        <v>0.1181</v>
      </c>
      <c r="F22" s="25">
        <v>2.69E-2</v>
      </c>
      <c r="G22" s="25">
        <v>9.1200000000000003E-2</v>
      </c>
      <c r="H22" s="25">
        <v>5.5E-2</v>
      </c>
      <c r="I22" s="25">
        <v>0.85</v>
      </c>
      <c r="J22" s="25">
        <f>(I22-1/3)*3/2</f>
        <v>0.77499999999999991</v>
      </c>
      <c r="K22" s="25" t="b">
        <f>J22*2/3+1/3=I22</f>
        <v>1</v>
      </c>
      <c r="L22" s="25">
        <v>0.10440000000000001</v>
      </c>
      <c r="M22" s="25">
        <v>3966</v>
      </c>
      <c r="N22" s="25">
        <v>1.06E-2</v>
      </c>
      <c r="O22" s="26">
        <v>0.115</v>
      </c>
      <c r="P22" s="25" t="b">
        <f>ROUND(F22+I22*G22+N22,3)=ROUND(O22,3)</f>
        <v>1</v>
      </c>
      <c r="Q22" s="25">
        <f>F22+H22*I22+N22</f>
        <v>8.4249999999999992E-2</v>
      </c>
      <c r="R22" s="25">
        <f>F22+G22*J22+N22</f>
        <v>0.10818</v>
      </c>
    </row>
    <row r="23" spans="1:18" x14ac:dyDescent="0.3">
      <c r="A23" s="25" t="s">
        <v>48</v>
      </c>
      <c r="B23" s="25" t="s">
        <v>49</v>
      </c>
      <c r="C23" s="25">
        <v>2.35E-2</v>
      </c>
      <c r="D23" s="25">
        <v>9.4600000000000004E-2</v>
      </c>
      <c r="E23" s="25">
        <v>0.1181</v>
      </c>
      <c r="F23" s="25">
        <v>2.69E-2</v>
      </c>
      <c r="G23" s="25">
        <v>9.1200000000000003E-2</v>
      </c>
      <c r="H23" s="25">
        <v>5.5E-2</v>
      </c>
      <c r="I23" s="25">
        <v>0.8</v>
      </c>
      <c r="J23" s="25">
        <f>(I23-1/3)*3/2</f>
        <v>0.70000000000000007</v>
      </c>
      <c r="K23" s="25" t="b">
        <f>J23*2/3+1/3=I23</f>
        <v>1</v>
      </c>
      <c r="L23" s="25">
        <v>9.9900000000000003E-2</v>
      </c>
      <c r="M23" s="25">
        <v>2975</v>
      </c>
      <c r="N23" s="25">
        <v>1.6E-2</v>
      </c>
      <c r="O23" s="26">
        <v>0.1159</v>
      </c>
      <c r="P23" s="25" t="b">
        <f>ROUND(F23+I23*G23+N23,3)=ROUND(O23,3)</f>
        <v>1</v>
      </c>
      <c r="Q23" s="25">
        <f>F23+H23*I23+N23</f>
        <v>8.6900000000000005E-2</v>
      </c>
      <c r="R23" s="25">
        <f>F23+G23*J23+N23</f>
        <v>0.10674000000000002</v>
      </c>
    </row>
    <row r="24" spans="1:18" x14ac:dyDescent="0.3">
      <c r="A24" s="25" t="s">
        <v>50</v>
      </c>
      <c r="B24" s="25" t="s">
        <v>51</v>
      </c>
      <c r="C24" s="25">
        <v>2.35E-2</v>
      </c>
      <c r="D24" s="25">
        <v>9.4600000000000004E-2</v>
      </c>
      <c r="E24" s="25">
        <v>0.1181</v>
      </c>
      <c r="F24" s="25">
        <v>2.69E-2</v>
      </c>
      <c r="G24" s="25">
        <v>9.1200000000000003E-2</v>
      </c>
      <c r="H24" s="25">
        <v>5.5E-2</v>
      </c>
      <c r="I24" s="25">
        <v>0.65</v>
      </c>
      <c r="J24" s="25">
        <f>(I24-1/3)*3/2</f>
        <v>0.47500000000000009</v>
      </c>
      <c r="K24" s="25" t="b">
        <f>J24*2/3+1/3=I24</f>
        <v>1</v>
      </c>
      <c r="L24" s="25">
        <v>8.6199999999999999E-2</v>
      </c>
      <c r="M24" s="25">
        <v>5486</v>
      </c>
      <c r="N24" s="25">
        <v>1.06E-2</v>
      </c>
      <c r="O24" s="26">
        <v>9.6799999999999997E-2</v>
      </c>
      <c r="P24" s="25" t="b">
        <f>ROUND(F24+I24*G24+N24,3)=ROUND(O24,3)</f>
        <v>1</v>
      </c>
      <c r="Q24" s="25">
        <f>F24+H24*I24+N24</f>
        <v>7.325000000000001E-2</v>
      </c>
      <c r="R24" s="25">
        <f>F24+G24*J24+N24</f>
        <v>8.0820000000000003E-2</v>
      </c>
    </row>
    <row r="25" spans="1:18" x14ac:dyDescent="0.3">
      <c r="A25" s="25" t="s">
        <v>54</v>
      </c>
      <c r="B25" s="25" t="s">
        <v>55</v>
      </c>
      <c r="C25" s="25">
        <v>2.35E-2</v>
      </c>
      <c r="D25" s="25">
        <v>9.4600000000000004E-2</v>
      </c>
      <c r="E25" s="25">
        <v>0.1181</v>
      </c>
      <c r="F25" s="25">
        <v>2.69E-2</v>
      </c>
      <c r="G25" s="25">
        <v>9.1200000000000003E-2</v>
      </c>
      <c r="H25" s="25">
        <v>5.5E-2</v>
      </c>
      <c r="I25" s="25">
        <v>0.75</v>
      </c>
      <c r="J25" s="25">
        <f>(I25-1/3)*3/2</f>
        <v>0.625</v>
      </c>
      <c r="K25" s="25" t="b">
        <f>J25*2/3+1/3=I25</f>
        <v>1</v>
      </c>
      <c r="L25" s="25">
        <v>9.5299999999999996E-2</v>
      </c>
      <c r="M25" s="25">
        <v>44892</v>
      </c>
      <c r="N25" s="25">
        <v>-3.5999999999999999E-3</v>
      </c>
      <c r="O25" s="26">
        <v>9.1700000000000004E-2</v>
      </c>
      <c r="P25" s="25" t="b">
        <f>ROUND(F25+I25*G25+N25,3)=ROUND(O25,3)</f>
        <v>1</v>
      </c>
      <c r="Q25" s="25">
        <f>F25+H25*I25+N25</f>
        <v>6.4549999999999996E-2</v>
      </c>
      <c r="R25" s="25">
        <f>F25+G25*J25+N25</f>
        <v>8.0299999999999996E-2</v>
      </c>
    </row>
    <row r="26" spans="1:18" x14ac:dyDescent="0.3">
      <c r="A26" s="25" t="s">
        <v>150</v>
      </c>
      <c r="B26" s="25" t="s">
        <v>57</v>
      </c>
      <c r="C26" s="25">
        <v>2.35E-2</v>
      </c>
      <c r="D26" s="25">
        <v>9.4600000000000004E-2</v>
      </c>
      <c r="E26" s="25">
        <v>0.1181</v>
      </c>
      <c r="F26" s="25">
        <v>2.69E-2</v>
      </c>
      <c r="G26" s="25">
        <v>9.1200000000000003E-2</v>
      </c>
      <c r="H26" s="25">
        <v>5.5E-2</v>
      </c>
      <c r="I26" s="25">
        <v>0.7</v>
      </c>
      <c r="J26" s="25">
        <f>(I26-1/3)*3/2</f>
        <v>0.54999999999999993</v>
      </c>
      <c r="K26" s="25" t="b">
        <f>J26*2/3+1/3=I26</f>
        <v>1</v>
      </c>
      <c r="L26" s="25">
        <v>9.0700000000000003E-2</v>
      </c>
      <c r="M26" s="25">
        <v>2436</v>
      </c>
      <c r="N26" s="25">
        <v>1.7399999999999999E-2</v>
      </c>
      <c r="O26" s="26">
        <v>0.1081</v>
      </c>
      <c r="P26" s="25" t="b">
        <f>ROUND(F26+I26*G26+N26,3)=ROUND(O26,3)</f>
        <v>1</v>
      </c>
      <c r="Q26" s="25">
        <f>F26+H26*I26+N26</f>
        <v>8.2799999999999999E-2</v>
      </c>
      <c r="R26" s="25">
        <f>F26+G26*J26+N26</f>
        <v>9.4459999999999988E-2</v>
      </c>
    </row>
    <row r="27" spans="1:18" x14ac:dyDescent="0.3">
      <c r="A27" s="25" t="s">
        <v>58</v>
      </c>
      <c r="B27" s="25" t="s">
        <v>59</v>
      </c>
      <c r="C27" s="25">
        <v>2.35E-2</v>
      </c>
      <c r="D27" s="25">
        <v>9.4600000000000004E-2</v>
      </c>
      <c r="E27" s="25">
        <v>0.1181</v>
      </c>
      <c r="F27" s="25">
        <v>2.69E-2</v>
      </c>
      <c r="G27" s="25">
        <v>9.1200000000000003E-2</v>
      </c>
      <c r="H27" s="25">
        <v>5.5E-2</v>
      </c>
      <c r="I27" s="25">
        <v>0.9</v>
      </c>
      <c r="J27" s="25">
        <f>(I27-1/3)*3/2</f>
        <v>0.85</v>
      </c>
      <c r="K27" s="25" t="b">
        <f>J27*2/3+1/3=I27</f>
        <v>1</v>
      </c>
      <c r="L27" s="25">
        <v>0.109</v>
      </c>
      <c r="M27" s="25">
        <v>6330</v>
      </c>
      <c r="N27" s="25">
        <v>9.1000000000000004E-3</v>
      </c>
      <c r="O27" s="26">
        <v>0.1181</v>
      </c>
      <c r="P27" s="25" t="b">
        <f>ROUND(F27+I27*G27+N27,3)=ROUND(O27,3)</f>
        <v>1</v>
      </c>
      <c r="Q27" s="25">
        <f>F27+H27*I27+N27</f>
        <v>8.5499999999999993E-2</v>
      </c>
      <c r="R27" s="25">
        <f>F27+G27*J27+N27</f>
        <v>0.11352000000000001</v>
      </c>
    </row>
    <row r="28" spans="1:18" x14ac:dyDescent="0.3">
      <c r="A28" s="25" t="s">
        <v>149</v>
      </c>
      <c r="B28" s="25" t="s">
        <v>61</v>
      </c>
      <c r="C28" s="25">
        <v>2.35E-2</v>
      </c>
      <c r="D28" s="25">
        <v>9.4600000000000004E-2</v>
      </c>
      <c r="E28" s="25">
        <v>0.1181</v>
      </c>
      <c r="F28" s="25">
        <v>2.69E-2</v>
      </c>
      <c r="G28" s="25">
        <v>9.1200000000000003E-2</v>
      </c>
      <c r="H28" s="25">
        <v>5.5E-2</v>
      </c>
      <c r="I28" s="25">
        <v>0.9</v>
      </c>
      <c r="J28" s="25">
        <f>(I28-1/3)*3/2</f>
        <v>0.85</v>
      </c>
      <c r="K28" s="25" t="b">
        <f>J28*2/3+1/3=I28</f>
        <v>1</v>
      </c>
      <c r="L28" s="25">
        <v>0.109</v>
      </c>
      <c r="M28" s="25">
        <v>1012</v>
      </c>
      <c r="N28" s="25">
        <v>1.7100000000000001E-2</v>
      </c>
      <c r="O28" s="26">
        <v>0.12609999999999999</v>
      </c>
      <c r="P28" s="25" t="b">
        <f>ROUND(F28+I28*G28+N28,3)=ROUND(O28,3)</f>
        <v>1</v>
      </c>
      <c r="Q28" s="25">
        <f>F28+H28*I28+N28</f>
        <v>9.35E-2</v>
      </c>
      <c r="R28" s="25">
        <f>F28+G28*J28+N28</f>
        <v>0.12152000000000002</v>
      </c>
    </row>
    <row r="29" spans="1:18" x14ac:dyDescent="0.3">
      <c r="A29" s="25" t="s">
        <v>148</v>
      </c>
      <c r="B29" s="25" t="s">
        <v>63</v>
      </c>
      <c r="C29" s="25">
        <v>2.35E-2</v>
      </c>
      <c r="D29" s="25">
        <v>9.4600000000000004E-2</v>
      </c>
      <c r="E29" s="25">
        <v>0.1181</v>
      </c>
      <c r="F29" s="25">
        <v>2.69E-2</v>
      </c>
      <c r="G29" s="25">
        <v>9.1200000000000003E-2</v>
      </c>
      <c r="H29" s="25">
        <v>5.5E-2</v>
      </c>
      <c r="I29" s="25">
        <v>0.65</v>
      </c>
      <c r="J29" s="25">
        <f>(I29-1/3)*3/2</f>
        <v>0.47500000000000009</v>
      </c>
      <c r="K29" s="25" t="b">
        <f>J29*2/3+1/3=I29</f>
        <v>1</v>
      </c>
      <c r="L29" s="25">
        <v>8.6199999999999999E-2</v>
      </c>
      <c r="M29" s="25">
        <v>24660</v>
      </c>
      <c r="N29" s="25">
        <v>-3.5999999999999999E-3</v>
      </c>
      <c r="O29" s="26">
        <v>8.2600000000000007E-2</v>
      </c>
      <c r="P29" s="25" t="b">
        <f>ROUND(F29+I29*G29+N29,3)=ROUND(O29,3)</f>
        <v>1</v>
      </c>
      <c r="Q29" s="25">
        <f>F29+H29*I29+N29</f>
        <v>5.9050000000000012E-2</v>
      </c>
      <c r="R29" s="25">
        <f>F29+G29*J29+N29</f>
        <v>6.6619999999999999E-2</v>
      </c>
    </row>
    <row r="30" spans="1:18" x14ac:dyDescent="0.3">
      <c r="A30" s="25" t="s">
        <v>147</v>
      </c>
      <c r="B30" s="25" t="s">
        <v>69</v>
      </c>
      <c r="C30" s="25">
        <v>2.35E-2</v>
      </c>
      <c r="D30" s="25">
        <v>9.4600000000000004E-2</v>
      </c>
      <c r="E30" s="25">
        <v>0.1181</v>
      </c>
      <c r="F30" s="25">
        <v>2.69E-2</v>
      </c>
      <c r="G30" s="25">
        <v>9.1200000000000003E-2</v>
      </c>
      <c r="H30" s="25">
        <v>5.5E-2</v>
      </c>
      <c r="I30" s="25">
        <v>0.7</v>
      </c>
      <c r="J30" s="25">
        <f>(I30-1/3)*3/2</f>
        <v>0.54999999999999993</v>
      </c>
      <c r="K30" s="25" t="b">
        <f>J30*2/3+1/3=I30</f>
        <v>1</v>
      </c>
      <c r="L30" s="25">
        <v>9.0700000000000003E-2</v>
      </c>
      <c r="M30" s="25">
        <v>6576</v>
      </c>
      <c r="N30" s="25">
        <v>9.1000000000000004E-3</v>
      </c>
      <c r="O30" s="26">
        <v>9.98E-2</v>
      </c>
      <c r="P30" s="25" t="b">
        <f>ROUND(F30+I30*G30+N30,3)=ROUND(O30,3)</f>
        <v>1</v>
      </c>
      <c r="Q30" s="25">
        <f>F30+H30*I30+N30</f>
        <v>7.4499999999999997E-2</v>
      </c>
      <c r="R30" s="25">
        <f>F30+G30*J30+N30</f>
        <v>8.6159999999999987E-2</v>
      </c>
    </row>
    <row r="31" spans="1:18" x14ac:dyDescent="0.3">
      <c r="A31" s="25" t="s">
        <v>146</v>
      </c>
      <c r="B31" s="25" t="s">
        <v>67</v>
      </c>
      <c r="C31" s="25">
        <v>2.35E-2</v>
      </c>
      <c r="D31" s="25">
        <v>9.4600000000000004E-2</v>
      </c>
      <c r="E31" s="25">
        <v>0.1181</v>
      </c>
      <c r="F31" s="25">
        <v>2.69E-2</v>
      </c>
      <c r="G31" s="25">
        <v>9.1200000000000003E-2</v>
      </c>
      <c r="H31" s="25">
        <v>5.5E-2</v>
      </c>
      <c r="I31" s="25">
        <v>0.85</v>
      </c>
      <c r="J31" s="25">
        <f>(I31-1/3)*3/2</f>
        <v>0.77499999999999991</v>
      </c>
      <c r="K31" s="25" t="b">
        <f>J31*2/3+1/3=I31</f>
        <v>1</v>
      </c>
      <c r="L31" s="25">
        <v>0.10440000000000001</v>
      </c>
      <c r="M31" s="25">
        <v>2069</v>
      </c>
      <c r="N31" s="25">
        <v>1.7399999999999999E-2</v>
      </c>
      <c r="O31" s="26">
        <v>0.12180000000000001</v>
      </c>
      <c r="P31" s="25" t="b">
        <f>ROUND(F31+I31*G31+N31,3)=ROUND(O31,3)</f>
        <v>1</v>
      </c>
      <c r="Q31" s="25">
        <f>F31+H31*I31+N31</f>
        <v>9.1049999999999992E-2</v>
      </c>
      <c r="R31" s="25">
        <f>F31+G31*J31+N31</f>
        <v>0.11498</v>
      </c>
    </row>
    <row r="32" spans="1:18" x14ac:dyDescent="0.3">
      <c r="A32" s="25" t="s">
        <v>145</v>
      </c>
      <c r="B32" s="25" t="s">
        <v>71</v>
      </c>
      <c r="C32" s="25">
        <v>2.35E-2</v>
      </c>
      <c r="D32" s="25">
        <v>9.4600000000000004E-2</v>
      </c>
      <c r="E32" s="25">
        <v>0.1181</v>
      </c>
      <c r="F32" s="25">
        <v>2.69E-2</v>
      </c>
      <c r="G32" s="25">
        <v>9.1200000000000003E-2</v>
      </c>
      <c r="H32" s="25">
        <v>5.5E-2</v>
      </c>
      <c r="I32" s="25">
        <v>0.8</v>
      </c>
      <c r="J32" s="25">
        <f>(I32-1/3)*3/2</f>
        <v>0.70000000000000007</v>
      </c>
      <c r="K32" s="25" t="b">
        <f>J32*2/3+1/3=I32</f>
        <v>1</v>
      </c>
      <c r="L32" s="25">
        <v>9.9900000000000003E-2</v>
      </c>
      <c r="M32" s="25">
        <v>2717</v>
      </c>
      <c r="N32" s="25">
        <v>1.6E-2</v>
      </c>
      <c r="O32" s="26">
        <v>0.1159</v>
      </c>
      <c r="P32" s="25" t="b">
        <f>ROUND(F32+I32*G32+N32,3)=ROUND(O32,3)</f>
        <v>1</v>
      </c>
      <c r="Q32" s="25">
        <f>F32+H32*I32+N32</f>
        <v>8.6900000000000005E-2</v>
      </c>
      <c r="R32" s="25">
        <f>F32+G32*J32+N32</f>
        <v>0.10674000000000002</v>
      </c>
    </row>
    <row r="33" spans="1:18" x14ac:dyDescent="0.3">
      <c r="A33" s="25" t="s">
        <v>144</v>
      </c>
      <c r="B33" s="25" t="s">
        <v>73</v>
      </c>
      <c r="C33" s="25">
        <v>2.35E-2</v>
      </c>
      <c r="D33" s="25">
        <v>9.4600000000000004E-2</v>
      </c>
      <c r="E33" s="25">
        <v>0.1181</v>
      </c>
      <c r="F33" s="25">
        <v>2.69E-2</v>
      </c>
      <c r="G33" s="25">
        <v>9.1200000000000003E-2</v>
      </c>
      <c r="H33" s="25">
        <v>5.5E-2</v>
      </c>
      <c r="I33" s="25">
        <v>0.65</v>
      </c>
      <c r="J33" s="25">
        <f>(I33-1/3)*3/2</f>
        <v>0.47500000000000009</v>
      </c>
      <c r="K33" s="25" t="b">
        <f>J33*2/3+1/3=I33</f>
        <v>1</v>
      </c>
      <c r="L33" s="25">
        <v>8.6199999999999999E-2</v>
      </c>
      <c r="M33" s="25">
        <v>22422</v>
      </c>
      <c r="N33" s="25">
        <v>6.3E-3</v>
      </c>
      <c r="O33" s="26">
        <v>9.2499999999999999E-2</v>
      </c>
      <c r="P33" s="25">
        <f>ROUND(F33+I33*G33+N33,3)</f>
        <v>9.1999999999999998E-2</v>
      </c>
      <c r="Q33" s="25">
        <f>F33+H33*I33+N33</f>
        <v>6.8950000000000011E-2</v>
      </c>
      <c r="R33" s="25">
        <f>F33+G33*J33+N33</f>
        <v>7.6520000000000005E-2</v>
      </c>
    </row>
    <row r="34" spans="1:18" x14ac:dyDescent="0.3">
      <c r="A34" s="25" t="s">
        <v>143</v>
      </c>
      <c r="B34" s="25" t="s">
        <v>65</v>
      </c>
      <c r="C34" s="25">
        <v>2.35E-2</v>
      </c>
      <c r="D34" s="25">
        <v>9.4600000000000004E-2</v>
      </c>
      <c r="E34" s="25">
        <v>0.1181</v>
      </c>
      <c r="F34" s="25">
        <v>2.69E-2</v>
      </c>
      <c r="G34" s="25">
        <v>9.1200000000000003E-2</v>
      </c>
      <c r="H34" s="25">
        <v>5.5E-2</v>
      </c>
      <c r="I34" s="25">
        <v>0.75</v>
      </c>
      <c r="J34" s="25">
        <f>(I34-1/3)*3/2</f>
        <v>0.625</v>
      </c>
      <c r="K34" s="25" t="b">
        <f>J34*2/3+1/3=I34</f>
        <v>1</v>
      </c>
      <c r="L34" s="25">
        <v>9.5299999999999996E-2</v>
      </c>
      <c r="M34" s="25">
        <v>21386</v>
      </c>
      <c r="N34" s="25">
        <v>6.3E-3</v>
      </c>
      <c r="O34" s="26">
        <v>0.1016</v>
      </c>
      <c r="P34" s="25" t="b">
        <f>ROUND(F34+I34*G34+N34,3)=ROUND(O34,3)</f>
        <v>1</v>
      </c>
      <c r="Q34" s="25">
        <f>F34+H34*I34+N34</f>
        <v>7.4450000000000002E-2</v>
      </c>
      <c r="R34" s="25">
        <f>F34+G34*J34+N34</f>
        <v>9.0200000000000002E-2</v>
      </c>
    </row>
    <row r="35" spans="1:18" x14ac:dyDescent="0.3">
      <c r="A35" s="25" t="s">
        <v>74</v>
      </c>
      <c r="B35" s="25" t="s">
        <v>75</v>
      </c>
      <c r="C35" s="25">
        <v>2.35E-2</v>
      </c>
      <c r="D35" s="25">
        <v>9.4600000000000004E-2</v>
      </c>
      <c r="E35" s="25">
        <v>0.1181</v>
      </c>
      <c r="F35" s="25">
        <v>2.69E-2</v>
      </c>
      <c r="G35" s="25">
        <v>9.1200000000000003E-2</v>
      </c>
      <c r="H35" s="25">
        <v>5.5E-2</v>
      </c>
      <c r="I35" s="25">
        <v>0.75</v>
      </c>
      <c r="J35" s="25">
        <f>(I35-1/3)*3/2</f>
        <v>0.625</v>
      </c>
      <c r="K35" s="25" t="b">
        <f>J35*2/3+1/3=I35</f>
        <v>1</v>
      </c>
      <c r="L35" s="25">
        <v>9.5299999999999996E-2</v>
      </c>
      <c r="M35" s="25">
        <v>7455</v>
      </c>
      <c r="N35" s="25">
        <v>9.1000000000000004E-3</v>
      </c>
      <c r="O35" s="26">
        <v>0.10440000000000001</v>
      </c>
      <c r="P35" s="25" t="b">
        <f>ROUND(F35+I35*G35+N35,3)=ROUND(O35,3)</f>
        <v>1</v>
      </c>
      <c r="Q35" s="25">
        <f>F35+H35*I35+N35</f>
        <v>7.7249999999999999E-2</v>
      </c>
      <c r="R35" s="25">
        <f>F35+G35*J35+N35</f>
        <v>9.2999999999999999E-2</v>
      </c>
    </row>
    <row r="36" spans="1:18" x14ac:dyDescent="0.3">
      <c r="A36" s="25" t="s">
        <v>142</v>
      </c>
      <c r="B36" s="25" t="s">
        <v>79</v>
      </c>
      <c r="C36" s="25">
        <v>2.35E-2</v>
      </c>
      <c r="D36" s="25">
        <v>9.4600000000000004E-2</v>
      </c>
      <c r="E36" s="25">
        <v>0.1181</v>
      </c>
      <c r="F36" s="25">
        <v>2.69E-2</v>
      </c>
      <c r="G36" s="25">
        <v>9.1200000000000003E-2</v>
      </c>
      <c r="H36" s="25">
        <v>5.5E-2</v>
      </c>
      <c r="I36" s="25">
        <v>0.8</v>
      </c>
      <c r="J36" s="25">
        <f>(I36-1/3)*3/2</f>
        <v>0.70000000000000007</v>
      </c>
      <c r="K36" s="25" t="b">
        <f>J36*2/3+1/3=I36</f>
        <v>1</v>
      </c>
      <c r="L36" s="25">
        <v>9.9900000000000003E-2</v>
      </c>
      <c r="M36" s="25">
        <v>26120</v>
      </c>
      <c r="N36" s="25">
        <v>-3.5999999999999999E-3</v>
      </c>
      <c r="O36" s="26">
        <v>9.6299999999999997E-2</v>
      </c>
      <c r="P36" s="25" t="b">
        <f>ROUND(F36+I36*G36+N36,3)=ROUND(O36,3)</f>
        <v>1</v>
      </c>
      <c r="Q36" s="25">
        <f>F36+H36*I36+N36</f>
        <v>6.7299999999999999E-2</v>
      </c>
      <c r="R36" s="25">
        <f>F36+G36*J36+N36</f>
        <v>8.7140000000000009E-2</v>
      </c>
    </row>
    <row r="37" spans="1:18" x14ac:dyDescent="0.3">
      <c r="A37" s="25" t="s">
        <v>141</v>
      </c>
      <c r="B37" s="25" t="s">
        <v>77</v>
      </c>
      <c r="C37" s="25">
        <v>2.35E-2</v>
      </c>
      <c r="D37" s="25">
        <v>9.4600000000000004E-2</v>
      </c>
      <c r="E37" s="25">
        <v>0.1181</v>
      </c>
      <c r="F37" s="25">
        <v>2.69E-2</v>
      </c>
      <c r="G37" s="25">
        <v>9.1200000000000003E-2</v>
      </c>
      <c r="H37" s="25">
        <v>5.5E-2</v>
      </c>
      <c r="I37" s="25">
        <v>0.6</v>
      </c>
      <c r="J37" s="27">
        <f>(I37-1/3)*3/2</f>
        <v>0.4</v>
      </c>
      <c r="K37" s="25" t="b">
        <f>J37*2/3+1/3=I37</f>
        <v>1</v>
      </c>
      <c r="L37" s="25">
        <v>8.1600000000000006E-2</v>
      </c>
      <c r="M37" s="25">
        <v>39219</v>
      </c>
      <c r="N37" s="26">
        <v>-3.5999999999999999E-3</v>
      </c>
      <c r="O37" s="26">
        <v>7.8E-2</v>
      </c>
      <c r="P37" s="25" t="b">
        <f>ROUND(F37+I37*G37+N37,3)=ROUND(O37,3)</f>
        <v>1</v>
      </c>
      <c r="Q37" s="25">
        <f>F37+H37*I37+N37</f>
        <v>5.6300000000000003E-2</v>
      </c>
      <c r="R37" s="25">
        <f>F37+G37*J37+N37</f>
        <v>5.9780000000000007E-2</v>
      </c>
    </row>
    <row r="38" spans="1:18" x14ac:dyDescent="0.3">
      <c r="A38" s="25" t="s">
        <v>80</v>
      </c>
      <c r="B38" s="25" t="s">
        <v>81</v>
      </c>
      <c r="C38" s="25">
        <v>2.35E-2</v>
      </c>
      <c r="D38" s="25">
        <v>9.4600000000000004E-2</v>
      </c>
      <c r="E38" s="25">
        <v>0.1181</v>
      </c>
      <c r="F38" s="25">
        <v>2.69E-2</v>
      </c>
      <c r="G38" s="25">
        <v>9.1200000000000003E-2</v>
      </c>
      <c r="H38" s="25">
        <v>5.5E-2</v>
      </c>
      <c r="I38" s="25">
        <v>0.85</v>
      </c>
      <c r="J38" s="25">
        <f>(I38-1/3)*3/2</f>
        <v>0.77499999999999991</v>
      </c>
      <c r="K38" s="25" t="b">
        <f>J38*2/3+1/3=I38</f>
        <v>1</v>
      </c>
      <c r="L38" s="25">
        <v>0.10440000000000001</v>
      </c>
      <c r="M38" s="25">
        <v>4344</v>
      </c>
      <c r="N38" s="25">
        <v>1.06E-2</v>
      </c>
      <c r="O38" s="26">
        <v>0.115</v>
      </c>
      <c r="P38" s="25" t="b">
        <f>ROUND(F38+I38*G38+N38,3)=ROUND(O38,3)</f>
        <v>1</v>
      </c>
      <c r="Q38" s="25">
        <f>F38+H38*I38+N38</f>
        <v>8.4249999999999992E-2</v>
      </c>
      <c r="R38" s="25">
        <f>F38+G38*J38+N38</f>
        <v>0.10818</v>
      </c>
    </row>
    <row r="39" spans="1:18" x14ac:dyDescent="0.3">
      <c r="A39" s="25" t="s">
        <v>82</v>
      </c>
      <c r="B39" s="25" t="s">
        <v>83</v>
      </c>
      <c r="C39" s="25">
        <v>2.35E-2</v>
      </c>
      <c r="D39" s="25">
        <v>9.4600000000000004E-2</v>
      </c>
      <c r="E39" s="25">
        <v>0.1181</v>
      </c>
      <c r="F39" s="25">
        <v>2.69E-2</v>
      </c>
      <c r="G39" s="25">
        <v>9.1200000000000003E-2</v>
      </c>
      <c r="H39" s="25">
        <v>5.5E-2</v>
      </c>
      <c r="I39" s="25">
        <v>0.8</v>
      </c>
      <c r="J39" s="25">
        <f>(I39-1/3)*3/2</f>
        <v>0.70000000000000007</v>
      </c>
      <c r="K39" s="25" t="b">
        <f>J39*2/3+1/3=I39</f>
        <v>1</v>
      </c>
      <c r="L39" s="25">
        <v>9.9900000000000003E-2</v>
      </c>
      <c r="M39" s="25">
        <v>2836</v>
      </c>
      <c r="N39" s="25">
        <v>1.6E-2</v>
      </c>
      <c r="O39" s="26">
        <v>0.1159</v>
      </c>
      <c r="P39" s="25" t="b">
        <f>ROUND(F39+I39*G39+N39,3)=ROUND(O39,3)</f>
        <v>1</v>
      </c>
      <c r="Q39" s="25">
        <f>F39+H39*I39+N39</f>
        <v>8.6900000000000005E-2</v>
      </c>
      <c r="R39" s="25">
        <f>F39+G39*J39+N39</f>
        <v>0.10674000000000002</v>
      </c>
    </row>
    <row r="40" spans="1:18" x14ac:dyDescent="0.3">
      <c r="A40" s="25" t="s">
        <v>84</v>
      </c>
      <c r="B40" s="25" t="s">
        <v>85</v>
      </c>
      <c r="C40" s="25">
        <v>2.35E-2</v>
      </c>
      <c r="D40" s="25">
        <v>9.4600000000000004E-2</v>
      </c>
      <c r="E40" s="25">
        <v>0.1181</v>
      </c>
      <c r="F40" s="25">
        <v>2.69E-2</v>
      </c>
      <c r="G40" s="25">
        <v>9.1200000000000003E-2</v>
      </c>
      <c r="H40" s="25">
        <v>5.5E-2</v>
      </c>
      <c r="I40" s="25">
        <v>0.8</v>
      </c>
      <c r="J40" s="25">
        <f>(I40-1/3)*3/2</f>
        <v>0.70000000000000007</v>
      </c>
      <c r="K40" s="25" t="b">
        <f>J40*2/3+1/3=I40</f>
        <v>1</v>
      </c>
      <c r="L40" s="25">
        <v>9.9900000000000003E-2</v>
      </c>
      <c r="M40" s="25">
        <v>3462</v>
      </c>
      <c r="N40" s="25">
        <v>1.6E-2</v>
      </c>
      <c r="O40" s="26">
        <v>0.1159</v>
      </c>
      <c r="P40" s="25" t="b">
        <f>ROUND(F40+I40*G40+N40,3)=ROUND(O40,3)</f>
        <v>1</v>
      </c>
      <c r="Q40" s="25">
        <f>F40+H40*I40+N40</f>
        <v>8.6900000000000005E-2</v>
      </c>
      <c r="R40" s="25">
        <f>F40+G40*J40+N40</f>
        <v>0.10674000000000002</v>
      </c>
    </row>
    <row r="41" spans="1:18" x14ac:dyDescent="0.3">
      <c r="A41" s="25" t="s">
        <v>86</v>
      </c>
      <c r="B41" s="25" t="s">
        <v>87</v>
      </c>
      <c r="C41" s="25">
        <v>2.35E-2</v>
      </c>
      <c r="D41" s="25">
        <v>9.4600000000000004E-2</v>
      </c>
      <c r="E41" s="25">
        <v>0.1181</v>
      </c>
      <c r="F41" s="25">
        <v>2.69E-2</v>
      </c>
      <c r="G41" s="25">
        <v>9.1200000000000003E-2</v>
      </c>
      <c r="H41" s="25">
        <v>5.5E-2</v>
      </c>
      <c r="I41" s="25">
        <v>0.75</v>
      </c>
      <c r="J41" s="25">
        <f>(I41-1/3)*3/2</f>
        <v>0.625</v>
      </c>
      <c r="K41" s="25" t="b">
        <f>J41*2/3+1/3=I41</f>
        <v>1</v>
      </c>
      <c r="L41" s="25">
        <v>9.5299999999999996E-2</v>
      </c>
      <c r="M41" s="25">
        <v>4747</v>
      </c>
      <c r="N41" s="25">
        <v>1.06E-2</v>
      </c>
      <c r="O41" s="26">
        <v>0.10589999999999999</v>
      </c>
      <c r="P41" s="25" t="b">
        <f>ROUND(F41+I41*G41+N41,3)=ROUND(O41,3)</f>
        <v>1</v>
      </c>
      <c r="Q41" s="25">
        <f>F41+H41*I41+N41</f>
        <v>7.8750000000000001E-2</v>
      </c>
      <c r="R41" s="25">
        <f>F41+G41*J41+N41</f>
        <v>9.4500000000000001E-2</v>
      </c>
    </row>
    <row r="42" spans="1:18" x14ac:dyDescent="0.3">
      <c r="A42" s="25" t="s">
        <v>140</v>
      </c>
      <c r="B42" s="25" t="s">
        <v>89</v>
      </c>
      <c r="C42" s="25">
        <v>2.35E-2</v>
      </c>
      <c r="D42" s="25">
        <v>9.4600000000000004E-2</v>
      </c>
      <c r="E42" s="25">
        <v>0.1181</v>
      </c>
      <c r="F42" s="25">
        <v>2.69E-2</v>
      </c>
      <c r="G42" s="25">
        <v>9.1200000000000003E-2</v>
      </c>
      <c r="H42" s="25">
        <v>5.5E-2</v>
      </c>
      <c r="I42" s="25">
        <v>0.65</v>
      </c>
      <c r="J42" s="25">
        <f>(I42-1/3)*3/2</f>
        <v>0.47500000000000009</v>
      </c>
      <c r="K42" s="25" t="b">
        <f>J42*2/3+1/3=I42</f>
        <v>1</v>
      </c>
      <c r="L42" s="25">
        <v>8.6199999999999999E-2</v>
      </c>
      <c r="M42" s="25">
        <v>16963</v>
      </c>
      <c r="N42" s="25">
        <v>6.3E-3</v>
      </c>
      <c r="O42" s="26">
        <v>9.2499999999999999E-2</v>
      </c>
      <c r="P42" s="25">
        <f>ROUND(F42+I42*G42+N42,3)</f>
        <v>9.1999999999999998E-2</v>
      </c>
      <c r="Q42" s="25">
        <f>F42+H42*I42+N42</f>
        <v>6.8950000000000011E-2</v>
      </c>
      <c r="R42" s="25">
        <f>F42+G42*J42+N42</f>
        <v>7.6520000000000005E-2</v>
      </c>
    </row>
    <row r="43" spans="1:18" x14ac:dyDescent="0.3">
      <c r="N43" s="24" t="s">
        <v>139</v>
      </c>
      <c r="O43" s="24">
        <f>MAX(O3:O42)</f>
        <v>0.13089999999999999</v>
      </c>
      <c r="P43" s="24">
        <f>MAX(P3:P42)</f>
        <v>9.1999999999999998E-2</v>
      </c>
      <c r="Q43" s="24">
        <f>MAX(Q3:Q42)</f>
        <v>9.6549999999999997E-2</v>
      </c>
      <c r="R43" s="24">
        <f>MAX(R3:R42)</f>
        <v>0.12866</v>
      </c>
    </row>
    <row r="44" spans="1:18" x14ac:dyDescent="0.3">
      <c r="N44" s="24" t="s">
        <v>138</v>
      </c>
      <c r="O44" s="24">
        <f>MIN(O3:O42)</f>
        <v>7.8E-2</v>
      </c>
      <c r="P44" s="24">
        <f>MIN(P3:P42)</f>
        <v>9.1999999999999998E-2</v>
      </c>
      <c r="Q44" s="24">
        <f>MIN(Q3:Q42)</f>
        <v>5.6300000000000003E-2</v>
      </c>
      <c r="R44" s="24">
        <f>MIN(R3:R42)</f>
        <v>5.9780000000000007E-2</v>
      </c>
    </row>
    <row r="45" spans="1:18" x14ac:dyDescent="0.3">
      <c r="N45" s="24" t="s">
        <v>137</v>
      </c>
      <c r="O45" s="24">
        <f>AVERAGE(O43:O44)</f>
        <v>0.10444999999999999</v>
      </c>
      <c r="P45" s="24">
        <f>AVERAGE(P43:P44)</f>
        <v>9.1999999999999998E-2</v>
      </c>
      <c r="Q45" s="24">
        <f>AVERAGE(Q43:Q44)</f>
        <v>7.6424999999999993E-2</v>
      </c>
      <c r="R45" s="24">
        <f>AVERAGE(R43:R44)</f>
        <v>9.4219999999999998E-2</v>
      </c>
    </row>
    <row r="46" spans="1:18" ht="14.4" x14ac:dyDescent="0.3">
      <c r="O46" s="23"/>
    </row>
  </sheetData>
  <autoFilter ref="A2:R45" xr:uid="{7BA116C1-CC6D-44B7-AF28-0E59C0BB2BCC}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2B87-9E24-4D60-A08B-A7845DD27372}">
  <dimension ref="A1:T2663"/>
  <sheetViews>
    <sheetView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1" max="1" width="18.88671875" style="21" customWidth="1"/>
    <col min="2" max="2" width="17.33203125" bestFit="1" customWidth="1"/>
    <col min="3" max="3" width="13.33203125" style="16" bestFit="1" customWidth="1"/>
    <col min="4" max="4" width="22.5546875" style="16" bestFit="1" customWidth="1"/>
    <col min="5" max="5" width="18" style="31" bestFit="1" customWidth="1"/>
    <col min="16" max="16" width="9.77734375" style="21" bestFit="1" customWidth="1"/>
    <col min="17" max="17" width="12.88671875" bestFit="1" customWidth="1"/>
    <col min="18" max="18" width="12.6640625" bestFit="1" customWidth="1"/>
    <col min="19" max="19" width="21.44140625" bestFit="1" customWidth="1"/>
    <col min="20" max="20" width="18" bestFit="1" customWidth="1"/>
  </cols>
  <sheetData>
    <row r="1" spans="1:20" x14ac:dyDescent="0.3">
      <c r="A1" s="36" t="s">
        <v>186</v>
      </c>
    </row>
    <row r="2" spans="1:20" x14ac:dyDescent="0.3">
      <c r="A2" s="21" t="s">
        <v>179</v>
      </c>
      <c r="B2" t="s">
        <v>180</v>
      </c>
      <c r="C2" s="16" t="s">
        <v>181</v>
      </c>
      <c r="D2" s="16" t="s">
        <v>182</v>
      </c>
      <c r="E2" s="31" t="s">
        <v>183</v>
      </c>
    </row>
    <row r="3" spans="1:20" x14ac:dyDescent="0.3">
      <c r="A3" s="21">
        <v>25927</v>
      </c>
      <c r="B3">
        <v>0.54622970693581019</v>
      </c>
      <c r="C3" s="16">
        <v>6.1980503272330836E-3</v>
      </c>
      <c r="D3" s="16">
        <v>2.2297291527870744E-2</v>
      </c>
      <c r="E3" s="31">
        <f>C3*D3</f>
        <v>1.3819973505073071E-4</v>
      </c>
    </row>
    <row r="4" spans="1:20" ht="28.8" x14ac:dyDescent="0.3">
      <c r="A4" s="21">
        <v>25934</v>
      </c>
      <c r="B4">
        <v>0.54867015775342265</v>
      </c>
      <c r="C4" s="16">
        <v>1.8451495546726808E-2</v>
      </c>
      <c r="D4" s="16">
        <v>1.7322058573532709E-2</v>
      </c>
      <c r="E4" s="31">
        <f t="shared" ref="E4:E67" si="0">C4*D4</f>
        <v>3.1961788662967968E-4</v>
      </c>
      <c r="P4" s="32" t="s">
        <v>179</v>
      </c>
      <c r="Q4" s="33" t="s">
        <v>180</v>
      </c>
      <c r="R4" s="34" t="s">
        <v>184</v>
      </c>
      <c r="S4" s="34" t="s">
        <v>185</v>
      </c>
      <c r="T4" s="34" t="s">
        <v>183</v>
      </c>
    </row>
    <row r="5" spans="1:20" x14ac:dyDescent="0.3">
      <c r="A5" s="21">
        <v>25941</v>
      </c>
      <c r="B5">
        <v>0.55060828147187468</v>
      </c>
      <c r="C5" s="16">
        <v>3.2245216764088189E-3</v>
      </c>
      <c r="D5" s="16">
        <v>3.9564699788801443E-2</v>
      </c>
      <c r="E5" s="31">
        <f t="shared" si="0"/>
        <v>1.2757723208959768E-4</v>
      </c>
      <c r="P5" s="8">
        <v>43875</v>
      </c>
      <c r="Q5" s="9">
        <v>0.37230951911752025</v>
      </c>
      <c r="R5" s="10">
        <v>1.0811369115987983E-2</v>
      </c>
      <c r="S5" s="10">
        <v>1.4980728810528548E-2</v>
      </c>
      <c r="T5" s="10">
        <f t="shared" ref="T5:T15" si="1">R5*S5</f>
        <v>1.6196218879713971E-4</v>
      </c>
    </row>
    <row r="6" spans="1:20" x14ac:dyDescent="0.3">
      <c r="A6" s="21">
        <v>25948</v>
      </c>
      <c r="B6">
        <v>0.55146507399942346</v>
      </c>
      <c r="C6" s="16">
        <v>1.0709430455989582E-2</v>
      </c>
      <c r="D6" s="16">
        <v>1.2461623208643899E-2</v>
      </c>
      <c r="E6" s="31">
        <f t="shared" si="0"/>
        <v>1.3345688712171759E-4</v>
      </c>
      <c r="P6" s="8">
        <v>43882</v>
      </c>
      <c r="Q6" s="9">
        <v>0.37149529289422928</v>
      </c>
      <c r="R6" s="10">
        <v>-9.6669622952293994E-3</v>
      </c>
      <c r="S6" s="10">
        <v>-2.9275046610321505E-3</v>
      </c>
      <c r="T6" s="10">
        <f t="shared" si="1"/>
        <v>2.8300077177306121E-5</v>
      </c>
    </row>
    <row r="7" spans="1:20" x14ac:dyDescent="0.3">
      <c r="A7" s="21">
        <v>25955</v>
      </c>
      <c r="B7">
        <v>0.55196988264541802</v>
      </c>
      <c r="C7" s="16">
        <v>-1.8874930211294858E-4</v>
      </c>
      <c r="D7" s="16">
        <v>1.0827215993398092E-4</v>
      </c>
      <c r="E7" s="31">
        <f t="shared" si="0"/>
        <v>-2.0436294625800451E-8</v>
      </c>
      <c r="P7" s="35">
        <v>43889</v>
      </c>
      <c r="Q7" s="3">
        <v>0.47148929228677511</v>
      </c>
      <c r="R7" s="4">
        <v>-0.11479434875417861</v>
      </c>
      <c r="S7" s="4">
        <v>-0.12534119635941765</v>
      </c>
      <c r="T7" s="4">
        <f t="shared" si="1"/>
        <v>1.4388461008148973E-2</v>
      </c>
    </row>
    <row r="8" spans="1:20" x14ac:dyDescent="0.3">
      <c r="A8" s="21">
        <v>25962</v>
      </c>
      <c r="B8">
        <v>0.54479204772930578</v>
      </c>
      <c r="C8" s="16">
        <v>2.4960404048479299E-2</v>
      </c>
      <c r="D8" s="16">
        <v>-1.0557888749444116E-2</v>
      </c>
      <c r="E8" s="31">
        <f t="shared" si="0"/>
        <v>-2.6352916908501897E-4</v>
      </c>
      <c r="P8" s="8">
        <v>43896</v>
      </c>
      <c r="Q8" s="9">
        <v>0.46994040720049207</v>
      </c>
      <c r="R8" s="10">
        <v>-3.0426561289336944E-3</v>
      </c>
      <c r="S8" s="10">
        <v>6.7907659239070994E-2</v>
      </c>
      <c r="T8" s="10">
        <f t="shared" si="1"/>
        <v>-2.0661965558530017E-4</v>
      </c>
    </row>
    <row r="9" spans="1:20" x14ac:dyDescent="0.3">
      <c r="A9" s="21">
        <v>25969</v>
      </c>
      <c r="B9">
        <v>0.54519990156735509</v>
      </c>
      <c r="C9" s="16">
        <v>1.2276555010282738E-2</v>
      </c>
      <c r="D9" s="16">
        <v>1.1414219752424464E-3</v>
      </c>
      <c r="E9" s="31">
        <f t="shared" si="0"/>
        <v>1.4012729669009475E-5</v>
      </c>
      <c r="P9" s="35">
        <v>43903</v>
      </c>
      <c r="Q9" s="3">
        <v>0.57894282304020173</v>
      </c>
      <c r="R9" s="4">
        <v>-0.12158478733056308</v>
      </c>
      <c r="S9" s="4">
        <v>-0.15356370561305571</v>
      </c>
      <c r="T9" s="4">
        <f t="shared" si="1"/>
        <v>1.8671010488656575E-2</v>
      </c>
    </row>
    <row r="10" spans="1:20" x14ac:dyDescent="0.3">
      <c r="A10" s="21">
        <v>25976</v>
      </c>
      <c r="B10">
        <v>0.54340711889113547</v>
      </c>
      <c r="C10" s="16">
        <v>1.1496680838379065E-2</v>
      </c>
      <c r="D10" s="16">
        <v>5.2212783487593992E-4</v>
      </c>
      <c r="E10" s="31">
        <f t="shared" si="0"/>
        <v>6.0027370744025665E-6</v>
      </c>
      <c r="P10" s="35">
        <v>43910</v>
      </c>
      <c r="Q10" s="3">
        <v>0.69913389057291242</v>
      </c>
      <c r="R10" s="4">
        <v>-0.15795162774308921</v>
      </c>
      <c r="S10" s="4">
        <v>-0.18898874882719346</v>
      </c>
      <c r="T10" s="4">
        <f t="shared" si="1"/>
        <v>2.9851080502385049E-2</v>
      </c>
    </row>
    <row r="11" spans="1:20" x14ac:dyDescent="0.3">
      <c r="A11" s="21">
        <v>25983</v>
      </c>
      <c r="B11">
        <v>0.54332389170538864</v>
      </c>
      <c r="C11" s="16">
        <v>7.8739921048797349E-3</v>
      </c>
      <c r="D11" s="16">
        <v>2.3890330562655878E-2</v>
      </c>
      <c r="E11" s="31">
        <f t="shared" si="0"/>
        <v>1.8811227423331942E-4</v>
      </c>
      <c r="P11" s="35">
        <v>43917</v>
      </c>
      <c r="Q11" s="3">
        <v>0.79187032568479598</v>
      </c>
      <c r="R11" s="4">
        <v>0.11541026178576864</v>
      </c>
      <c r="S11" s="4">
        <v>0.19307081758917358</v>
      </c>
      <c r="T11" s="4">
        <f t="shared" si="1"/>
        <v>2.2282353601158909E-2</v>
      </c>
    </row>
    <row r="12" spans="1:20" x14ac:dyDescent="0.3">
      <c r="A12" s="21">
        <v>25990</v>
      </c>
      <c r="B12">
        <v>0.54959186850481989</v>
      </c>
      <c r="C12" s="16">
        <v>-1.4027590164879927E-2</v>
      </c>
      <c r="D12" s="16">
        <v>-4.1621760177292841E-2</v>
      </c>
      <c r="E12" s="31">
        <f t="shared" si="0"/>
        <v>5.8385299370798411E-4</v>
      </c>
      <c r="P12" s="8">
        <v>43924</v>
      </c>
      <c r="Q12" s="9">
        <v>0.80593982181239665</v>
      </c>
      <c r="R12" s="10">
        <v>-2.9921683136758189E-2</v>
      </c>
      <c r="S12" s="10">
        <v>-8.1841574077877455E-2</v>
      </c>
      <c r="T12" s="10">
        <f t="shared" si="1"/>
        <v>2.4488376469717719E-3</v>
      </c>
    </row>
    <row r="13" spans="1:20" x14ac:dyDescent="0.3">
      <c r="A13" s="21">
        <v>25997</v>
      </c>
      <c r="B13">
        <v>0.55111816712079031</v>
      </c>
      <c r="C13" s="16">
        <v>1.8886162966410994E-4</v>
      </c>
      <c r="D13" s="16">
        <v>-1.2945643066260646E-2</v>
      </c>
      <c r="E13" s="31">
        <f t="shared" si="0"/>
        <v>-2.4449352465438708E-6</v>
      </c>
      <c r="P13" s="35">
        <v>43931</v>
      </c>
      <c r="Q13" s="3">
        <v>0.88226408196631823</v>
      </c>
      <c r="R13" s="4">
        <v>0.12678067427550868</v>
      </c>
      <c r="S13" s="4">
        <v>0.19627072358121855</v>
      </c>
      <c r="T13" s="4">
        <f t="shared" si="1"/>
        <v>2.4883334676168871E-2</v>
      </c>
    </row>
    <row r="14" spans="1:20" x14ac:dyDescent="0.3">
      <c r="A14" s="21">
        <v>26004</v>
      </c>
      <c r="B14">
        <v>0.5558238187990957</v>
      </c>
      <c r="C14" s="16">
        <v>2.5383220581139621E-2</v>
      </c>
      <c r="D14" s="16">
        <v>3.1252224347007668E-2</v>
      </c>
      <c r="E14" s="31">
        <f t="shared" si="0"/>
        <v>7.9328210425135774E-4</v>
      </c>
      <c r="P14" s="8">
        <v>43938</v>
      </c>
      <c r="Q14" s="9">
        <v>0.88072164667606923</v>
      </c>
      <c r="R14" s="10">
        <v>6.1236667377321521E-3</v>
      </c>
      <c r="S14" s="10">
        <v>-1.9747231531829095E-2</v>
      </c>
      <c r="T14" s="10">
        <f t="shared" si="1"/>
        <v>-1.2092546489375736E-4</v>
      </c>
    </row>
    <row r="15" spans="1:20" x14ac:dyDescent="0.3">
      <c r="A15" s="21">
        <v>26011</v>
      </c>
      <c r="B15">
        <v>0.55634910698978801</v>
      </c>
      <c r="C15" s="16">
        <v>1.6646839378362397E-2</v>
      </c>
      <c r="D15" s="16">
        <v>8.6067567275876552E-3</v>
      </c>
      <c r="E15" s="31">
        <f t="shared" si="0"/>
        <v>1.4327529681279166E-4</v>
      </c>
      <c r="P15" s="8">
        <v>43945</v>
      </c>
      <c r="Q15" s="9">
        <v>0.8834836308716616</v>
      </c>
      <c r="R15" s="10">
        <v>-1.7251968043835195E-2</v>
      </c>
      <c r="S15" s="10">
        <v>-4.5923278804077261E-2</v>
      </c>
      <c r="T15" s="10">
        <f t="shared" si="1"/>
        <v>7.9226693839607506E-4</v>
      </c>
    </row>
    <row r="16" spans="1:20" x14ac:dyDescent="0.3">
      <c r="A16" s="21">
        <v>26018</v>
      </c>
      <c r="B16">
        <v>0.55660830592071253</v>
      </c>
      <c r="C16" s="16">
        <v>-1.3560923514852621E-2</v>
      </c>
      <c r="D16" s="16">
        <v>-6.9489092537762922E-3</v>
      </c>
      <c r="E16" s="31">
        <f t="shared" si="0"/>
        <v>9.4233626902111905E-5</v>
      </c>
    </row>
    <row r="17" spans="1:5" x14ac:dyDescent="0.3">
      <c r="A17" s="21">
        <v>26025</v>
      </c>
      <c r="B17">
        <v>0.55725655114724282</v>
      </c>
      <c r="C17" s="16">
        <v>1.0486229263793549E-2</v>
      </c>
      <c r="D17" s="16">
        <v>5.1291415904842694E-4</v>
      </c>
      <c r="E17" s="31">
        <f t="shared" si="0"/>
        <v>5.378535464427673E-6</v>
      </c>
    </row>
    <row r="18" spans="1:5" x14ac:dyDescent="0.3">
      <c r="A18" s="21">
        <v>26032</v>
      </c>
      <c r="B18">
        <v>0.5557245358879781</v>
      </c>
      <c r="C18" s="16">
        <v>1.2841685695224207E-2</v>
      </c>
      <c r="D18" s="16">
        <v>-3.0369976862724079E-3</v>
      </c>
      <c r="E18" s="31">
        <f t="shared" si="0"/>
        <v>-3.9000169744233392E-5</v>
      </c>
    </row>
    <row r="19" spans="1:5" x14ac:dyDescent="0.3">
      <c r="A19" s="21">
        <v>26039</v>
      </c>
      <c r="B19">
        <v>0.55484130799236897</v>
      </c>
      <c r="C19" s="16">
        <v>1.2272024847233264E-2</v>
      </c>
      <c r="D19" s="16">
        <v>-1.7504588641304218E-3</v>
      </c>
      <c r="E19" s="31">
        <f t="shared" si="0"/>
        <v>-2.1481674674668251E-5</v>
      </c>
    </row>
    <row r="20" spans="1:5" x14ac:dyDescent="0.3">
      <c r="A20" s="21">
        <v>26046</v>
      </c>
      <c r="B20">
        <v>0.55737508623055765</v>
      </c>
      <c r="C20" s="16">
        <v>3.2727253241868603E-3</v>
      </c>
      <c r="D20" s="16">
        <v>-1.7596491590879196E-3</v>
      </c>
      <c r="E20" s="31">
        <f t="shared" si="0"/>
        <v>-5.7588483646311475E-6</v>
      </c>
    </row>
    <row r="21" spans="1:5" x14ac:dyDescent="0.3">
      <c r="A21" s="21">
        <v>26053</v>
      </c>
      <c r="B21">
        <v>0.55658662124513314</v>
      </c>
      <c r="C21" s="16">
        <v>-1.2406469289750685E-3</v>
      </c>
      <c r="D21" s="16">
        <v>-1.317989746772814E-2</v>
      </c>
      <c r="E21" s="31">
        <f t="shared" si="0"/>
        <v>1.6351599317543201E-5</v>
      </c>
    </row>
    <row r="22" spans="1:5" x14ac:dyDescent="0.3">
      <c r="A22" s="21">
        <v>26060</v>
      </c>
      <c r="B22">
        <v>0.55797688626015862</v>
      </c>
      <c r="C22" s="16">
        <v>-2.224673013215731E-3</v>
      </c>
      <c r="D22" s="16">
        <v>4.0955355804252486E-3</v>
      </c>
      <c r="E22" s="31">
        <f t="shared" si="0"/>
        <v>-9.1112274804368749E-6</v>
      </c>
    </row>
    <row r="23" spans="1:5" x14ac:dyDescent="0.3">
      <c r="A23" s="21">
        <v>26067</v>
      </c>
      <c r="B23">
        <v>0.56017394614622651</v>
      </c>
      <c r="C23" s="16">
        <v>-1.146300792479649E-2</v>
      </c>
      <c r="D23" s="16">
        <v>-2.3083172814589232E-2</v>
      </c>
      <c r="E23" s="31">
        <f t="shared" si="0"/>
        <v>2.6460259290308325E-4</v>
      </c>
    </row>
    <row r="24" spans="1:5" x14ac:dyDescent="0.3">
      <c r="A24" s="21">
        <v>26074</v>
      </c>
      <c r="B24">
        <v>0.56194326903819214</v>
      </c>
      <c r="C24" s="16">
        <v>-1.5122702741795809E-2</v>
      </c>
      <c r="D24" s="16">
        <v>-3.3015815900345876E-3</v>
      </c>
      <c r="E24" s="31">
        <f t="shared" si="0"/>
        <v>4.9928836963878622E-5</v>
      </c>
    </row>
    <row r="25" spans="1:5" x14ac:dyDescent="0.3">
      <c r="A25" s="21">
        <v>26081</v>
      </c>
      <c r="B25">
        <v>0.56363475761843251</v>
      </c>
      <c r="C25" s="16">
        <v>-1.6404099049700648E-2</v>
      </c>
      <c r="D25" s="16">
        <v>-2.2762639713902202E-2</v>
      </c>
      <c r="E25" s="31">
        <f t="shared" si="0"/>
        <v>3.7340059649950135E-4</v>
      </c>
    </row>
    <row r="26" spans="1:5" x14ac:dyDescent="0.3">
      <c r="A26" s="21">
        <v>26088</v>
      </c>
      <c r="B26">
        <v>0.56160694537523792</v>
      </c>
      <c r="C26" s="16">
        <v>1.7891969493816752E-2</v>
      </c>
      <c r="D26" s="16">
        <v>-1.4293394327178684E-3</v>
      </c>
      <c r="E26" s="31">
        <f t="shared" si="0"/>
        <v>-2.5573697526497446E-5</v>
      </c>
    </row>
    <row r="27" spans="1:5" x14ac:dyDescent="0.3">
      <c r="A27" s="21">
        <v>26095</v>
      </c>
      <c r="B27">
        <v>0.56119660409325722</v>
      </c>
      <c r="C27" s="16">
        <v>-3.5298459659613064E-3</v>
      </c>
      <c r="D27" s="16">
        <v>3.6953309768167218E-3</v>
      </c>
      <c r="E27" s="31">
        <f t="shared" si="0"/>
        <v>-1.3043949141408359E-5</v>
      </c>
    </row>
    <row r="28" spans="1:5" x14ac:dyDescent="0.3">
      <c r="A28" s="21">
        <v>26102</v>
      </c>
      <c r="B28">
        <v>0.56008331547736756</v>
      </c>
      <c r="C28" s="16">
        <v>-6.8978206480110604E-3</v>
      </c>
      <c r="D28" s="16">
        <v>1.2461140965877651E-2</v>
      </c>
      <c r="E28" s="31">
        <f t="shared" si="0"/>
        <v>-8.595471545220735E-5</v>
      </c>
    </row>
    <row r="29" spans="1:5" x14ac:dyDescent="0.3">
      <c r="A29" s="21">
        <v>26109</v>
      </c>
      <c r="B29">
        <v>0.56000246837645817</v>
      </c>
      <c r="C29" s="16">
        <v>-2.5288845495071075E-2</v>
      </c>
      <c r="D29" s="16">
        <v>-1.1777592220314916E-2</v>
      </c>
      <c r="E29" s="31">
        <f t="shared" si="0"/>
        <v>2.9784170996349497E-4</v>
      </c>
    </row>
    <row r="30" spans="1:5" x14ac:dyDescent="0.3">
      <c r="A30" s="21">
        <v>26116</v>
      </c>
      <c r="B30">
        <v>0.56459593439597089</v>
      </c>
      <c r="C30" s="16">
        <v>1.7546698837513024E-2</v>
      </c>
      <c r="D30" s="16">
        <v>3.3148700562177544E-2</v>
      </c>
      <c r="E30" s="31">
        <f t="shared" si="0"/>
        <v>5.81650265619428E-4</v>
      </c>
    </row>
    <row r="31" spans="1:5" x14ac:dyDescent="0.3">
      <c r="A31" s="21">
        <v>26123</v>
      </c>
      <c r="B31">
        <v>0.56580216513268355</v>
      </c>
      <c r="C31" s="16">
        <v>1.1324490230560504E-2</v>
      </c>
      <c r="D31" s="16">
        <v>7.410221782363469E-3</v>
      </c>
      <c r="E31" s="31">
        <f t="shared" si="0"/>
        <v>8.3916984180661746E-5</v>
      </c>
    </row>
    <row r="32" spans="1:5" x14ac:dyDescent="0.3">
      <c r="A32" s="21">
        <v>26130</v>
      </c>
      <c r="B32">
        <v>0.56406146618753195</v>
      </c>
      <c r="C32" s="16">
        <v>3.6154525689903829E-4</v>
      </c>
      <c r="D32" s="16">
        <v>2.2707719606704039E-3</v>
      </c>
      <c r="E32" s="31">
        <f t="shared" si="0"/>
        <v>8.2098683187971406E-7</v>
      </c>
    </row>
    <row r="33" spans="1:5" x14ac:dyDescent="0.3">
      <c r="A33" s="21">
        <v>26137</v>
      </c>
      <c r="B33">
        <v>0.56459503237024777</v>
      </c>
      <c r="C33" s="16">
        <v>-1.5066974578507246E-2</v>
      </c>
      <c r="D33" s="16">
        <v>-7.0756255128548952E-3</v>
      </c>
      <c r="E33" s="31">
        <f t="shared" si="0"/>
        <v>1.06608269729222E-4</v>
      </c>
    </row>
    <row r="34" spans="1:5" x14ac:dyDescent="0.3">
      <c r="A34" s="21">
        <v>26144</v>
      </c>
      <c r="B34">
        <v>0.56479405177058273</v>
      </c>
      <c r="C34" s="16">
        <v>-7.9736302087298812E-3</v>
      </c>
      <c r="D34" s="16">
        <v>-6.4143813018346105E-4</v>
      </c>
      <c r="E34" s="31">
        <f t="shared" si="0"/>
        <v>5.1145904518620554E-6</v>
      </c>
    </row>
    <row r="35" spans="1:5" x14ac:dyDescent="0.3">
      <c r="A35" s="21">
        <v>26151</v>
      </c>
      <c r="B35">
        <v>0.56058647398741768</v>
      </c>
      <c r="C35" s="16">
        <v>-4.6107266674335186E-2</v>
      </c>
      <c r="D35" s="16">
        <v>-1.8983385822674045E-2</v>
      </c>
      <c r="E35" s="31">
        <f t="shared" si="0"/>
        <v>8.7527203250782604E-4</v>
      </c>
    </row>
    <row r="36" spans="1:5" x14ac:dyDescent="0.3">
      <c r="A36" s="21">
        <v>26158</v>
      </c>
      <c r="B36">
        <v>0.55769247477498496</v>
      </c>
      <c r="C36" s="16">
        <v>1.2664397201718761E-2</v>
      </c>
      <c r="D36" s="16">
        <v>-3.5234711682137747E-3</v>
      </c>
      <c r="E36" s="31">
        <f t="shared" si="0"/>
        <v>-4.4622638403063263E-5</v>
      </c>
    </row>
    <row r="37" spans="1:5" x14ac:dyDescent="0.3">
      <c r="A37" s="21">
        <v>26165</v>
      </c>
      <c r="B37">
        <v>0.54507177125228046</v>
      </c>
      <c r="C37" s="16">
        <v>4.3910490608179586E-2</v>
      </c>
      <c r="D37" s="16">
        <v>1.4829504052688727E-2</v>
      </c>
      <c r="E37" s="31">
        <f t="shared" si="0"/>
        <v>6.5117079842954943E-4</v>
      </c>
    </row>
    <row r="38" spans="1:5" x14ac:dyDescent="0.3">
      <c r="A38" s="21">
        <v>26172</v>
      </c>
      <c r="B38">
        <v>0.54389035499134186</v>
      </c>
      <c r="C38" s="16">
        <v>1.4635910252709075E-3</v>
      </c>
      <c r="D38" s="16">
        <v>-1.2686251819473643E-2</v>
      </c>
      <c r="E38" s="31">
        <f t="shared" si="0"/>
        <v>-1.8567484307308345E-5</v>
      </c>
    </row>
    <row r="39" spans="1:5" x14ac:dyDescent="0.3">
      <c r="A39" s="21">
        <v>26179</v>
      </c>
      <c r="B39">
        <v>0.54726564100388364</v>
      </c>
      <c r="C39" s="16">
        <v>2.9875884043831201E-3</v>
      </c>
      <c r="D39" s="16">
        <v>-6.0336741014513041E-3</v>
      </c>
      <c r="E39" s="31">
        <f t="shared" si="0"/>
        <v>-1.8026134781322659E-5</v>
      </c>
    </row>
    <row r="40" spans="1:5" x14ac:dyDescent="0.3">
      <c r="A40" s="21">
        <v>26186</v>
      </c>
      <c r="B40">
        <v>0.53835590312412862</v>
      </c>
      <c r="C40" s="16">
        <v>5.6554454458718623E-3</v>
      </c>
      <c r="D40" s="16">
        <v>5.2971928970511912E-3</v>
      </c>
      <c r="E40" s="31">
        <f t="shared" si="0"/>
        <v>2.9957985445532936E-5</v>
      </c>
    </row>
    <row r="41" spans="1:5" x14ac:dyDescent="0.3">
      <c r="A41" s="21">
        <v>26193</v>
      </c>
      <c r="B41">
        <v>0.53718605858581137</v>
      </c>
      <c r="C41" s="16">
        <v>-1.2856020122966802E-3</v>
      </c>
      <c r="D41" s="16">
        <v>-2.3532765089283276E-4</v>
      </c>
      <c r="E41" s="31">
        <f t="shared" si="0"/>
        <v>3.0253770153687646E-7</v>
      </c>
    </row>
    <row r="42" spans="1:5" x14ac:dyDescent="0.3">
      <c r="A42" s="21">
        <v>26200</v>
      </c>
      <c r="B42">
        <v>0.53829856306707147</v>
      </c>
      <c r="C42" s="16">
        <v>-3.1029360439923541E-2</v>
      </c>
      <c r="D42" s="16">
        <v>-2.7258387731262972E-2</v>
      </c>
      <c r="E42" s="31">
        <f t="shared" si="0"/>
        <v>8.4581033792454849E-4</v>
      </c>
    </row>
    <row r="43" spans="1:5" x14ac:dyDescent="0.3">
      <c r="A43" s="21">
        <v>26207</v>
      </c>
      <c r="B43">
        <v>0.54504868525150652</v>
      </c>
      <c r="C43" s="16">
        <v>-1.4057703266678392E-3</v>
      </c>
      <c r="D43" s="16">
        <v>-2.7237274995046691E-4</v>
      </c>
      <c r="E43" s="31">
        <f t="shared" si="0"/>
        <v>3.8289352967328558E-7</v>
      </c>
    </row>
    <row r="44" spans="1:5" x14ac:dyDescent="0.3">
      <c r="A44" s="21">
        <v>26214</v>
      </c>
      <c r="B44">
        <v>0.5345536439816887</v>
      </c>
      <c r="C44" s="16">
        <v>1.3081040819989063E-2</v>
      </c>
      <c r="D44" s="16">
        <v>3.2721154393604179E-2</v>
      </c>
      <c r="E44" s="31">
        <f t="shared" si="0"/>
        <v>4.2802675629990077E-4</v>
      </c>
    </row>
    <row r="45" spans="1:5" x14ac:dyDescent="0.3">
      <c r="A45" s="21">
        <v>26221</v>
      </c>
      <c r="B45">
        <v>0.52227176377027928</v>
      </c>
      <c r="C45" s="16">
        <v>-1.7101394213829904E-2</v>
      </c>
      <c r="D45" s="16">
        <v>1.8064350702395746E-2</v>
      </c>
      <c r="E45" s="31">
        <f t="shared" si="0"/>
        <v>-3.0892558257854475E-4</v>
      </c>
    </row>
    <row r="46" spans="1:5" x14ac:dyDescent="0.3">
      <c r="A46" s="21">
        <v>26228</v>
      </c>
      <c r="B46">
        <v>0.5129572175669439</v>
      </c>
      <c r="C46" s="16">
        <v>-2.7667980003944125E-2</v>
      </c>
      <c r="D46" s="16">
        <v>-1.5144321181185926E-3</v>
      </c>
      <c r="E46" s="31">
        <f t="shared" si="0"/>
        <v>4.1901277561435964E-5</v>
      </c>
    </row>
    <row r="47" spans="1:5" x14ac:dyDescent="0.3">
      <c r="A47" s="21">
        <v>26235</v>
      </c>
      <c r="B47">
        <v>0.51092503382093535</v>
      </c>
      <c r="C47" s="16">
        <v>-1.8823739164735943E-2</v>
      </c>
      <c r="D47" s="16">
        <v>1.0302100429073809E-3</v>
      </c>
      <c r="E47" s="31">
        <f t="shared" si="0"/>
        <v>-1.9392405132579963E-5</v>
      </c>
    </row>
    <row r="48" spans="1:5" x14ac:dyDescent="0.3">
      <c r="A48" s="21">
        <v>26242</v>
      </c>
      <c r="B48">
        <v>0.51203291433548681</v>
      </c>
      <c r="C48" s="16">
        <v>-7.7613287124912137E-4</v>
      </c>
      <c r="D48" s="16">
        <v>2.6628012454192805E-5</v>
      </c>
      <c r="E48" s="31">
        <f t="shared" si="0"/>
        <v>-2.0666875761730025E-8</v>
      </c>
    </row>
    <row r="49" spans="1:5" x14ac:dyDescent="0.3">
      <c r="A49" s="21">
        <v>26249</v>
      </c>
      <c r="B49">
        <v>0.51149610064055262</v>
      </c>
      <c r="C49" s="16">
        <v>-6.3782021625289256E-3</v>
      </c>
      <c r="D49" s="16">
        <v>1.8089370497513454E-3</v>
      </c>
      <c r="E49" s="31">
        <f t="shared" si="0"/>
        <v>-1.1537766202602726E-5</v>
      </c>
    </row>
    <row r="50" spans="1:5" x14ac:dyDescent="0.3">
      <c r="A50" s="21">
        <v>26256</v>
      </c>
      <c r="B50">
        <v>0.50993995151456695</v>
      </c>
      <c r="C50" s="16">
        <v>-9.4871124768028166E-3</v>
      </c>
      <c r="D50" s="16">
        <v>4.4726328194058425E-3</v>
      </c>
      <c r="E50" s="31">
        <f t="shared" si="0"/>
        <v>-4.2432370625142924E-5</v>
      </c>
    </row>
    <row r="51" spans="1:5" x14ac:dyDescent="0.3">
      <c r="A51" s="21">
        <v>26263</v>
      </c>
      <c r="B51">
        <v>0.51310652244754373</v>
      </c>
      <c r="C51" s="16">
        <v>-1.1694706010741854E-2</v>
      </c>
      <c r="D51" s="16">
        <v>-1.9858226464325522E-2</v>
      </c>
      <c r="E51" s="31">
        <f t="shared" si="0"/>
        <v>2.3223612039502064E-4</v>
      </c>
    </row>
    <row r="52" spans="1:5" x14ac:dyDescent="0.3">
      <c r="A52" s="21">
        <v>26270</v>
      </c>
      <c r="B52">
        <v>0.51161250301535621</v>
      </c>
      <c r="C52" s="16">
        <v>4.1899707483174363E-2</v>
      </c>
      <c r="D52" s="16">
        <v>1.2816533682401479E-2</v>
      </c>
      <c r="E52" s="31">
        <f t="shared" si="0"/>
        <v>5.3700901224087354E-4</v>
      </c>
    </row>
    <row r="53" spans="1:5" x14ac:dyDescent="0.3">
      <c r="A53" s="21">
        <v>26277</v>
      </c>
      <c r="B53">
        <v>0.50975361281850462</v>
      </c>
      <c r="C53" s="16">
        <v>1.4661552672783672E-2</v>
      </c>
      <c r="D53" s="16">
        <v>-7.6010995770706457E-3</v>
      </c>
      <c r="E53" s="31">
        <f t="shared" si="0"/>
        <v>-1.1144392182029497E-4</v>
      </c>
    </row>
    <row r="54" spans="1:5" x14ac:dyDescent="0.3">
      <c r="A54" s="21">
        <v>26284</v>
      </c>
      <c r="B54">
        <v>0.50852771159844723</v>
      </c>
      <c r="C54" s="16">
        <v>3.2040410698473673E-2</v>
      </c>
      <c r="D54" s="16">
        <v>1.3569535929600217E-2</v>
      </c>
      <c r="E54" s="31">
        <f t="shared" si="0"/>
        <v>4.3477350417208571E-4</v>
      </c>
    </row>
    <row r="55" spans="1:5" x14ac:dyDescent="0.3">
      <c r="A55" s="21">
        <v>26291</v>
      </c>
      <c r="B55">
        <v>0.50912158183982925</v>
      </c>
      <c r="C55" s="16">
        <v>1.4053030992518702E-2</v>
      </c>
      <c r="D55" s="16">
        <v>5.4664019680636285E-3</v>
      </c>
      <c r="E55" s="31">
        <f t="shared" si="0"/>
        <v>7.6819516274763403E-5</v>
      </c>
    </row>
    <row r="56" spans="1:5" x14ac:dyDescent="0.3">
      <c r="A56" s="21">
        <v>26298</v>
      </c>
      <c r="B56">
        <v>0.51147777047276188</v>
      </c>
      <c r="C56" s="16">
        <v>3.7568140797964657E-3</v>
      </c>
      <c r="D56" s="16">
        <v>3.6916563891412763E-2</v>
      </c>
      <c r="E56" s="31">
        <f t="shared" si="0"/>
        <v>1.3868866700496527E-4</v>
      </c>
    </row>
    <row r="57" spans="1:5" x14ac:dyDescent="0.3">
      <c r="A57" s="21">
        <v>26305</v>
      </c>
      <c r="B57">
        <v>0.51441952082842091</v>
      </c>
      <c r="C57" s="16">
        <v>1.2811569208165048E-2</v>
      </c>
      <c r="D57" s="16">
        <v>1.580112864681165E-2</v>
      </c>
      <c r="E57" s="31">
        <f t="shared" si="0"/>
        <v>2.0243725322574679E-4</v>
      </c>
    </row>
    <row r="58" spans="1:5" x14ac:dyDescent="0.3">
      <c r="A58" s="21">
        <v>26312</v>
      </c>
      <c r="B58">
        <v>0.51351164332522226</v>
      </c>
      <c r="C58" s="16">
        <v>1.6929065644520438E-3</v>
      </c>
      <c r="D58" s="16">
        <v>3.0180590538695606E-2</v>
      </c>
      <c r="E58" s="31">
        <f t="shared" si="0"/>
        <v>5.1092919841997037E-5</v>
      </c>
    </row>
    <row r="59" spans="1:5" x14ac:dyDescent="0.3">
      <c r="A59" s="21">
        <v>26319</v>
      </c>
      <c r="B59">
        <v>0.51324281227045276</v>
      </c>
      <c r="C59" s="16">
        <v>2.0158948502583271E-3</v>
      </c>
      <c r="D59" s="16">
        <v>-4.3095467665795577E-3</v>
      </c>
      <c r="E59" s="31">
        <f t="shared" si="0"/>
        <v>-8.6875931336951557E-6</v>
      </c>
    </row>
    <row r="60" spans="1:5" x14ac:dyDescent="0.3">
      <c r="A60" s="21">
        <v>26326</v>
      </c>
      <c r="B60">
        <v>0.51168473134975656</v>
      </c>
      <c r="C60" s="16">
        <v>3.4435457942576294E-3</v>
      </c>
      <c r="D60" s="16">
        <v>-1.9518022767230213E-2</v>
      </c>
      <c r="E60" s="31">
        <f t="shared" si="0"/>
        <v>-6.7211205212320258E-5</v>
      </c>
    </row>
    <row r="61" spans="1:5" x14ac:dyDescent="0.3">
      <c r="A61" s="21">
        <v>26333</v>
      </c>
      <c r="B61">
        <v>0.51020596107567007</v>
      </c>
      <c r="C61" s="16">
        <v>7.3978749628373138E-3</v>
      </c>
      <c r="D61" s="16">
        <v>-1.7820514145773212E-2</v>
      </c>
      <c r="E61" s="31">
        <f t="shared" si="0"/>
        <v>-1.3183393542390382E-4</v>
      </c>
    </row>
    <row r="62" spans="1:5" x14ac:dyDescent="0.3">
      <c r="A62" s="21">
        <v>26340</v>
      </c>
      <c r="B62">
        <v>0.51014480937985884</v>
      </c>
      <c r="C62" s="16">
        <v>2.9723681459191485E-4</v>
      </c>
      <c r="D62" s="16">
        <v>-2.2093207467940024E-2</v>
      </c>
      <c r="E62" s="31">
        <f t="shared" si="0"/>
        <v>-6.5669146118887971E-6</v>
      </c>
    </row>
    <row r="63" spans="1:5" x14ac:dyDescent="0.3">
      <c r="A63" s="21">
        <v>26347</v>
      </c>
      <c r="B63">
        <v>0.50976878109184831</v>
      </c>
      <c r="C63" s="16">
        <v>-7.5771874255818811E-4</v>
      </c>
      <c r="D63" s="16">
        <v>-6.2934661061785739E-3</v>
      </c>
      <c r="E63" s="31">
        <f t="shared" si="0"/>
        <v>4.7686772243062051E-6</v>
      </c>
    </row>
    <row r="64" spans="1:5" x14ac:dyDescent="0.3">
      <c r="A64" s="21">
        <v>26354</v>
      </c>
      <c r="B64">
        <v>0.51083850812467879</v>
      </c>
      <c r="C64" s="16">
        <v>-8.8769213793103046E-4</v>
      </c>
      <c r="D64" s="16">
        <v>-5.4321666977575462E-5</v>
      </c>
      <c r="E64" s="31">
        <f t="shared" si="0"/>
        <v>4.8220916695301419E-8</v>
      </c>
    </row>
    <row r="65" spans="1:5" x14ac:dyDescent="0.3">
      <c r="A65" s="21">
        <v>26361</v>
      </c>
      <c r="B65">
        <v>0.51574898063495622</v>
      </c>
      <c r="C65" s="16">
        <v>2.8683765822960706E-2</v>
      </c>
      <c r="D65" s="16">
        <v>2.438804842509909E-2</v>
      </c>
      <c r="E65" s="31">
        <f t="shared" si="0"/>
        <v>6.9954106990456795E-4</v>
      </c>
    </row>
    <row r="66" spans="1:5" x14ac:dyDescent="0.3">
      <c r="A66" s="21">
        <v>26368</v>
      </c>
      <c r="B66">
        <v>0.51621831165602949</v>
      </c>
      <c r="C66" s="16">
        <v>4.4053203079414543E-3</v>
      </c>
      <c r="D66" s="16">
        <v>1.0961283495959869E-2</v>
      </c>
      <c r="E66" s="31">
        <f t="shared" si="0"/>
        <v>4.8287964785855509E-5</v>
      </c>
    </row>
    <row r="67" spans="1:5" x14ac:dyDescent="0.3">
      <c r="A67" s="21">
        <v>26375</v>
      </c>
      <c r="B67">
        <v>0.51527038532223601</v>
      </c>
      <c r="C67" s="16">
        <v>-6.0215513279898896E-3</v>
      </c>
      <c r="D67" s="16">
        <v>5.1470043792126875E-3</v>
      </c>
      <c r="E67" s="31">
        <f t="shared" si="0"/>
        <v>-3.0992951054817938E-5</v>
      </c>
    </row>
    <row r="68" spans="1:5" x14ac:dyDescent="0.3">
      <c r="A68" s="21">
        <v>26382</v>
      </c>
      <c r="B68">
        <v>0.51796033230935112</v>
      </c>
      <c r="C68" s="16">
        <v>-1.3340715356334534E-2</v>
      </c>
      <c r="D68" s="16">
        <v>-1.1133414135632324E-2</v>
      </c>
      <c r="E68" s="31">
        <f t="shared" ref="E68:E131" si="2">C68*D68</f>
        <v>1.4852770892766212E-4</v>
      </c>
    </row>
    <row r="69" spans="1:5" x14ac:dyDescent="0.3">
      <c r="A69" s="21">
        <v>26389</v>
      </c>
      <c r="B69">
        <v>0.51732996916812812</v>
      </c>
      <c r="C69" s="16">
        <v>-1.2239539123108183E-3</v>
      </c>
      <c r="D69" s="16">
        <v>-3.7236230035183934E-2</v>
      </c>
      <c r="E69" s="31">
        <f t="shared" si="2"/>
        <v>4.5575429431268977E-5</v>
      </c>
    </row>
    <row r="70" spans="1:5" x14ac:dyDescent="0.3">
      <c r="A70" s="21">
        <v>26396</v>
      </c>
      <c r="B70">
        <v>0.51828675918633615</v>
      </c>
      <c r="C70" s="16">
        <v>2.8871185207603015E-2</v>
      </c>
      <c r="D70" s="16">
        <v>1.6516455020709166E-2</v>
      </c>
      <c r="E70" s="31">
        <f t="shared" si="2"/>
        <v>4.7684963187593905E-4</v>
      </c>
    </row>
    <row r="71" spans="1:5" x14ac:dyDescent="0.3">
      <c r="A71" s="21">
        <v>26403</v>
      </c>
      <c r="B71">
        <v>0.52029711410276336</v>
      </c>
      <c r="C71" s="16">
        <v>2.3865702038897295E-3</v>
      </c>
      <c r="D71" s="16">
        <v>-1.2268643175931057E-2</v>
      </c>
      <c r="E71" s="31">
        <f t="shared" si="2"/>
        <v>-2.927997824583212E-5</v>
      </c>
    </row>
    <row r="72" spans="1:5" x14ac:dyDescent="0.3">
      <c r="A72" s="21">
        <v>26410</v>
      </c>
      <c r="B72">
        <v>0.52210395584705926</v>
      </c>
      <c r="C72" s="16">
        <v>-8.6382529388718179E-3</v>
      </c>
      <c r="D72" s="16">
        <v>-8.3493862272078292E-3</v>
      </c>
      <c r="E72" s="31">
        <f t="shared" si="2"/>
        <v>7.2124110114953915E-5</v>
      </c>
    </row>
    <row r="73" spans="1:5" x14ac:dyDescent="0.3">
      <c r="A73" s="21">
        <v>26417</v>
      </c>
      <c r="B73">
        <v>0.5194282237996446</v>
      </c>
      <c r="C73" s="16">
        <v>-1.3884040198035172E-2</v>
      </c>
      <c r="D73" s="16">
        <v>1.1502629467923334E-2</v>
      </c>
      <c r="E73" s="31">
        <f t="shared" si="2"/>
        <v>-1.5970296991575148E-4</v>
      </c>
    </row>
    <row r="74" spans="1:5" x14ac:dyDescent="0.3">
      <c r="A74" s="21">
        <v>26424</v>
      </c>
      <c r="B74">
        <v>0.5176988331509127</v>
      </c>
      <c r="C74" s="16">
        <v>-1.2365288857625244E-2</v>
      </c>
      <c r="D74" s="16">
        <v>3.1762208853261379E-3</v>
      </c>
      <c r="E74" s="31">
        <f t="shared" si="2"/>
        <v>-3.9274888722679877E-5</v>
      </c>
    </row>
    <row r="75" spans="1:5" x14ac:dyDescent="0.3">
      <c r="A75" s="21">
        <v>26431</v>
      </c>
      <c r="B75">
        <v>0.51742175990607064</v>
      </c>
      <c r="C75" s="16">
        <v>-2.5829101424693756E-3</v>
      </c>
      <c r="D75" s="16">
        <v>-7.7675082412685323E-3</v>
      </c>
      <c r="E75" s="31">
        <f t="shared" si="2"/>
        <v>2.0062775818086954E-5</v>
      </c>
    </row>
    <row r="76" spans="1:5" x14ac:dyDescent="0.3">
      <c r="A76" s="21">
        <v>26438</v>
      </c>
      <c r="B76">
        <v>0.51294510394005388</v>
      </c>
      <c r="C76" s="16">
        <v>2.192062025891563E-2</v>
      </c>
      <c r="D76" s="16">
        <v>-1.6620186705232172E-3</v>
      </c>
      <c r="E76" s="31">
        <f t="shared" si="2"/>
        <v>-3.6432480139767259E-5</v>
      </c>
    </row>
    <row r="77" spans="1:5" x14ac:dyDescent="0.3">
      <c r="A77" s="21">
        <v>26445</v>
      </c>
      <c r="B77">
        <v>0.50966203773777918</v>
      </c>
      <c r="C77" s="16">
        <v>1.2901531647740994E-2</v>
      </c>
      <c r="D77" s="16">
        <v>-1.7401634166308222E-3</v>
      </c>
      <c r="E77" s="31">
        <f t="shared" si="2"/>
        <v>-2.2450773391903647E-5</v>
      </c>
    </row>
    <row r="78" spans="1:5" x14ac:dyDescent="0.3">
      <c r="A78" s="21">
        <v>26452</v>
      </c>
      <c r="B78">
        <v>0.51241468999448081</v>
      </c>
      <c r="C78" s="16">
        <v>-7.8931308977855698E-3</v>
      </c>
      <c r="D78" s="16">
        <v>-5.1645887096357678E-4</v>
      </c>
      <c r="E78" s="31">
        <f t="shared" si="2"/>
        <v>4.0764774718380586E-6</v>
      </c>
    </row>
    <row r="79" spans="1:5" x14ac:dyDescent="0.3">
      <c r="A79" s="21">
        <v>26459</v>
      </c>
      <c r="B79">
        <v>0.51335861154141171</v>
      </c>
      <c r="C79" s="16">
        <v>-2.2413911352901283E-2</v>
      </c>
      <c r="D79" s="16">
        <v>-9.8753528832766519E-3</v>
      </c>
      <c r="E79" s="31">
        <f t="shared" si="2"/>
        <v>2.2134528410438096E-4</v>
      </c>
    </row>
    <row r="80" spans="1:5" x14ac:dyDescent="0.3">
      <c r="A80" s="21">
        <v>26466</v>
      </c>
      <c r="B80">
        <v>0.51494217411591192</v>
      </c>
      <c r="C80" s="16">
        <v>6.0875320355045053E-3</v>
      </c>
      <c r="D80" s="16">
        <v>3.776567093759915E-3</v>
      </c>
      <c r="E80" s="31">
        <f t="shared" si="2"/>
        <v>2.298997316749563E-5</v>
      </c>
    </row>
    <row r="81" spans="1:5" x14ac:dyDescent="0.3">
      <c r="A81" s="21">
        <v>26473</v>
      </c>
      <c r="B81">
        <v>0.51312843334434</v>
      </c>
      <c r="C81" s="16">
        <v>-3.3411998282782429E-3</v>
      </c>
      <c r="D81" s="16">
        <v>-1.0204741973167675E-3</v>
      </c>
      <c r="E81" s="31">
        <f t="shared" si="2"/>
        <v>3.4096082128371613E-6</v>
      </c>
    </row>
    <row r="82" spans="1:5" x14ac:dyDescent="0.3">
      <c r="A82" s="21">
        <v>26480</v>
      </c>
      <c r="B82">
        <v>0.51213358556115618</v>
      </c>
      <c r="C82" s="16">
        <v>-1.4271477681797786E-2</v>
      </c>
      <c r="D82" s="16">
        <v>-1.6945545491646114E-3</v>
      </c>
      <c r="E82" s="31">
        <f t="shared" si="2"/>
        <v>2.418379742899166E-5</v>
      </c>
    </row>
    <row r="83" spans="1:5" x14ac:dyDescent="0.3">
      <c r="A83" s="21">
        <v>26487</v>
      </c>
      <c r="B83">
        <v>0.51620317816930694</v>
      </c>
      <c r="C83" s="16">
        <v>1.7337852835508493E-2</v>
      </c>
      <c r="D83" s="16">
        <v>1.7147775472913226E-2</v>
      </c>
      <c r="E83" s="31">
        <f t="shared" si="2"/>
        <v>2.9730560760571155E-4</v>
      </c>
    </row>
    <row r="84" spans="1:5" x14ac:dyDescent="0.3">
      <c r="A84" s="21">
        <v>26494</v>
      </c>
      <c r="B84">
        <v>0.51380438359958092</v>
      </c>
      <c r="C84" s="16">
        <v>-1.9426724203837419E-2</v>
      </c>
      <c r="D84" s="16">
        <v>-3.3176398662849169E-3</v>
      </c>
      <c r="E84" s="31">
        <f t="shared" si="2"/>
        <v>6.4450874689973129E-5</v>
      </c>
    </row>
    <row r="85" spans="1:5" x14ac:dyDescent="0.3">
      <c r="A85" s="21">
        <v>26501</v>
      </c>
      <c r="B85">
        <v>0.51333602095229047</v>
      </c>
      <c r="C85" s="16">
        <v>-6.1413069076597052E-4</v>
      </c>
      <c r="D85" s="16">
        <v>-1.2934209428889696E-4</v>
      </c>
      <c r="E85" s="31">
        <f t="shared" si="2"/>
        <v>7.9432949710757583E-8</v>
      </c>
    </row>
    <row r="86" spans="1:5" x14ac:dyDescent="0.3">
      <c r="A86" s="21">
        <v>26508</v>
      </c>
      <c r="B86">
        <v>0.51493089302793194</v>
      </c>
      <c r="C86" s="16">
        <v>1.2901987146913092E-3</v>
      </c>
      <c r="D86" s="16">
        <v>-6.8937861360018004E-4</v>
      </c>
      <c r="E86" s="31">
        <f t="shared" si="2"/>
        <v>-8.8943540120262891E-7</v>
      </c>
    </row>
    <row r="87" spans="1:5" x14ac:dyDescent="0.3">
      <c r="A87" s="21">
        <v>26515</v>
      </c>
      <c r="B87">
        <v>0.51090713468863813</v>
      </c>
      <c r="C87" s="16">
        <v>2.6694838220880562E-2</v>
      </c>
      <c r="D87" s="16">
        <v>5.1055721251924095E-3</v>
      </c>
      <c r="E87" s="31">
        <f t="shared" si="2"/>
        <v>1.3629242190704873E-4</v>
      </c>
    </row>
    <row r="88" spans="1:5" x14ac:dyDescent="0.3">
      <c r="A88" s="21">
        <v>26522</v>
      </c>
      <c r="B88">
        <v>0.50890349132692325</v>
      </c>
      <c r="C88" s="16">
        <v>1.2570758688957856E-2</v>
      </c>
      <c r="D88" s="16">
        <v>-5.3837814600508536E-4</v>
      </c>
      <c r="E88" s="31">
        <f t="shared" si="2"/>
        <v>-6.7678217568384478E-6</v>
      </c>
    </row>
    <row r="89" spans="1:5" x14ac:dyDescent="0.3">
      <c r="A89" s="21">
        <v>26529</v>
      </c>
      <c r="B89">
        <v>0.50891046688225594</v>
      </c>
      <c r="C89" s="16">
        <v>-1.1726500010990108E-3</v>
      </c>
      <c r="D89" s="16">
        <v>1.2686776679083083E-2</v>
      </c>
      <c r="E89" s="31">
        <f t="shared" si="2"/>
        <v>-1.4877148686669681E-5</v>
      </c>
    </row>
    <row r="90" spans="1:5" x14ac:dyDescent="0.3">
      <c r="A90" s="21">
        <v>26536</v>
      </c>
      <c r="B90">
        <v>0.50990798511734381</v>
      </c>
      <c r="C90" s="16">
        <v>3.0876014211703587E-3</v>
      </c>
      <c r="D90" s="16">
        <v>2.3777103413603815E-2</v>
      </c>
      <c r="E90" s="31">
        <f t="shared" si="2"/>
        <v>7.3414218291157732E-5</v>
      </c>
    </row>
    <row r="91" spans="1:5" x14ac:dyDescent="0.3">
      <c r="A91" s="21">
        <v>26543</v>
      </c>
      <c r="B91">
        <v>0.51075656662729196</v>
      </c>
      <c r="C91" s="16">
        <v>-7.896768211954815E-3</v>
      </c>
      <c r="D91" s="16">
        <v>-1.1301725606452824E-2</v>
      </c>
      <c r="E91" s="31">
        <f t="shared" si="2"/>
        <v>8.9247107509272421E-5</v>
      </c>
    </row>
    <row r="92" spans="1:5" x14ac:dyDescent="0.3">
      <c r="A92" s="21">
        <v>26550</v>
      </c>
      <c r="B92">
        <v>0.50920680227020854</v>
      </c>
      <c r="C92" s="16">
        <v>-1.2378848868591414E-2</v>
      </c>
      <c r="D92" s="16">
        <v>-8.6400614240036266E-3</v>
      </c>
      <c r="E92" s="31">
        <f t="shared" si="2"/>
        <v>1.0695401458308761E-4</v>
      </c>
    </row>
    <row r="93" spans="1:5" x14ac:dyDescent="0.3">
      <c r="A93" s="21">
        <v>26557</v>
      </c>
      <c r="B93">
        <v>0.50860090728919816</v>
      </c>
      <c r="C93" s="16">
        <v>-1.4745784305879889E-2</v>
      </c>
      <c r="D93" s="16">
        <v>-3.2831438839578588E-3</v>
      </c>
      <c r="E93" s="31">
        <f t="shared" si="2"/>
        <v>4.8412531558011336E-5</v>
      </c>
    </row>
    <row r="94" spans="1:5" x14ac:dyDescent="0.3">
      <c r="A94" s="21">
        <v>26564</v>
      </c>
      <c r="B94">
        <v>0.50828161106162395</v>
      </c>
      <c r="C94" s="16">
        <v>-3.4120464029466857E-3</v>
      </c>
      <c r="D94" s="16">
        <v>-3.8591187299852826E-3</v>
      </c>
      <c r="E94" s="31">
        <f t="shared" si="2"/>
        <v>1.3167492181190466E-5</v>
      </c>
    </row>
    <row r="95" spans="1:5" x14ac:dyDescent="0.3">
      <c r="A95" s="21">
        <v>26571</v>
      </c>
      <c r="B95">
        <v>0.50799823435265867</v>
      </c>
      <c r="C95" s="16">
        <v>1.6345599281579526E-2</v>
      </c>
      <c r="D95" s="16">
        <v>3.1452385653463846E-3</v>
      </c>
      <c r="E95" s="31">
        <f t="shared" si="2"/>
        <v>5.1410809234122086E-5</v>
      </c>
    </row>
    <row r="96" spans="1:5" x14ac:dyDescent="0.3">
      <c r="A96" s="21">
        <v>26578</v>
      </c>
      <c r="B96">
        <v>0.5041660565704702</v>
      </c>
      <c r="C96" s="16">
        <v>-1.0030706003130087E-2</v>
      </c>
      <c r="D96" s="16">
        <v>1.2560931363016319E-2</v>
      </c>
      <c r="E96" s="31">
        <f t="shared" si="2"/>
        <v>-1.2599500962791278E-4</v>
      </c>
    </row>
    <row r="97" spans="1:5" x14ac:dyDescent="0.3">
      <c r="A97" s="21">
        <v>26585</v>
      </c>
      <c r="B97">
        <v>0.50336237629707059</v>
      </c>
      <c r="C97" s="16">
        <v>-9.762061450943953E-3</v>
      </c>
      <c r="D97" s="16">
        <v>1.2398641455544487E-3</v>
      </c>
      <c r="E97" s="31">
        <f t="shared" si="2"/>
        <v>-1.2103629979724646E-5</v>
      </c>
    </row>
    <row r="98" spans="1:5" x14ac:dyDescent="0.3">
      <c r="A98" s="21">
        <v>26592</v>
      </c>
      <c r="B98">
        <v>0.5034060841343162</v>
      </c>
      <c r="C98" s="16">
        <v>4.2184148580225421E-3</v>
      </c>
      <c r="D98" s="16">
        <v>1.2505101615347005E-2</v>
      </c>
      <c r="E98" s="31">
        <f t="shared" si="2"/>
        <v>5.2751706455261501E-5</v>
      </c>
    </row>
    <row r="99" spans="1:5" x14ac:dyDescent="0.3">
      <c r="A99" s="21">
        <v>26599</v>
      </c>
      <c r="B99">
        <v>0.50363247567984515</v>
      </c>
      <c r="C99" s="16">
        <v>1.5901022674755697E-2</v>
      </c>
      <c r="D99" s="16">
        <v>2.2616194313476935E-2</v>
      </c>
      <c r="E99" s="31">
        <f t="shared" si="2"/>
        <v>3.596206185952776E-4</v>
      </c>
    </row>
    <row r="100" spans="1:5" x14ac:dyDescent="0.3">
      <c r="A100" s="21">
        <v>26606</v>
      </c>
      <c r="B100">
        <v>0.50747028225878488</v>
      </c>
      <c r="C100" s="16">
        <v>2.7852191174364018E-2</v>
      </c>
      <c r="D100" s="16">
        <v>2.5330378555758534E-2</v>
      </c>
      <c r="E100" s="31">
        <f t="shared" si="2"/>
        <v>7.0550654605399743E-4</v>
      </c>
    </row>
    <row r="101" spans="1:5" x14ac:dyDescent="0.3">
      <c r="A101" s="21">
        <v>26613</v>
      </c>
      <c r="B101">
        <v>0.50675619520268322</v>
      </c>
      <c r="C101" s="16">
        <v>-3.9537724237673757E-3</v>
      </c>
      <c r="D101" s="16">
        <v>5.1203827143173081E-3</v>
      </c>
      <c r="E101" s="31">
        <f t="shared" si="2"/>
        <v>-2.0244827975002919E-5</v>
      </c>
    </row>
    <row r="102" spans="1:5" x14ac:dyDescent="0.3">
      <c r="A102" s="21">
        <v>26620</v>
      </c>
      <c r="B102">
        <v>0.50913696201125447</v>
      </c>
      <c r="C102" s="16">
        <v>1.3853393157202711E-2</v>
      </c>
      <c r="D102" s="16">
        <v>1.5383005985728261E-2</v>
      </c>
      <c r="E102" s="31">
        <f t="shared" si="2"/>
        <v>2.1310682985989623E-4</v>
      </c>
    </row>
    <row r="103" spans="1:5" x14ac:dyDescent="0.3">
      <c r="A103" s="21">
        <v>26627</v>
      </c>
      <c r="B103">
        <v>0.51172515049168066</v>
      </c>
      <c r="C103" s="16">
        <v>1.2824267335968366E-2</v>
      </c>
      <c r="D103" s="16">
        <v>3.2167435052628382E-2</v>
      </c>
      <c r="E103" s="31">
        <f t="shared" si="2"/>
        <v>4.1252378662730603E-4</v>
      </c>
    </row>
    <row r="104" spans="1:5" x14ac:dyDescent="0.3">
      <c r="A104" s="21">
        <v>26634</v>
      </c>
      <c r="B104">
        <v>0.5117106547380379</v>
      </c>
      <c r="C104" s="16">
        <v>1.7493772230140852E-3</v>
      </c>
      <c r="D104" s="16">
        <v>-1.9231312659051189E-2</v>
      </c>
      <c r="E104" s="31">
        <f t="shared" si="2"/>
        <v>-3.3642820334406592E-5</v>
      </c>
    </row>
    <row r="105" spans="1:5" x14ac:dyDescent="0.3">
      <c r="A105" s="21">
        <v>26641</v>
      </c>
      <c r="B105">
        <v>0.50992507490267636</v>
      </c>
      <c r="C105" s="16">
        <v>1.0257728786593069E-2</v>
      </c>
      <c r="D105" s="16">
        <v>-1.0017581043286247E-2</v>
      </c>
      <c r="E105" s="31">
        <f t="shared" si="2"/>
        <v>-1.0275762943974637E-4</v>
      </c>
    </row>
    <row r="106" spans="1:5" x14ac:dyDescent="0.3">
      <c r="A106" s="21">
        <v>26648</v>
      </c>
      <c r="B106">
        <v>0.5110158755045624</v>
      </c>
      <c r="C106" s="16">
        <v>-6.7713189556969375E-3</v>
      </c>
      <c r="D106" s="16">
        <v>-1.7714306296540062E-2</v>
      </c>
      <c r="E106" s="31">
        <f t="shared" si="2"/>
        <v>1.1994921801278334E-4</v>
      </c>
    </row>
    <row r="107" spans="1:5" x14ac:dyDescent="0.3">
      <c r="A107" s="21">
        <v>26655</v>
      </c>
      <c r="B107">
        <v>0.50982561068212318</v>
      </c>
      <c r="C107" s="16">
        <v>-2.0138026867300325E-2</v>
      </c>
      <c r="D107" s="16">
        <v>-1.2175913147321329E-2</v>
      </c>
      <c r="E107" s="31">
        <f t="shared" si="2"/>
        <v>2.4519886609467218E-4</v>
      </c>
    </row>
    <row r="108" spans="1:5" x14ac:dyDescent="0.3">
      <c r="A108" s="21">
        <v>26662</v>
      </c>
      <c r="B108">
        <v>0.5140061965901499</v>
      </c>
      <c r="C108" s="16">
        <v>6.5761203283015261E-3</v>
      </c>
      <c r="D108" s="16">
        <v>-5.0291476463470985E-3</v>
      </c>
      <c r="E108" s="31">
        <f t="shared" si="2"/>
        <v>-3.307228007117293E-5</v>
      </c>
    </row>
    <row r="109" spans="1:5" x14ac:dyDescent="0.3">
      <c r="A109" s="21">
        <v>26669</v>
      </c>
      <c r="B109">
        <v>0.51661206601291032</v>
      </c>
      <c r="C109" s="16">
        <v>2.2914335522642066E-2</v>
      </c>
      <c r="D109" s="16">
        <v>1.6251895301526192E-2</v>
      </c>
      <c r="E109" s="31">
        <f t="shared" si="2"/>
        <v>3.7240138181802128E-4</v>
      </c>
    </row>
    <row r="110" spans="1:5" x14ac:dyDescent="0.3">
      <c r="A110" s="21">
        <v>26676</v>
      </c>
      <c r="B110">
        <v>0.51684496169296557</v>
      </c>
      <c r="C110" s="16">
        <v>-7.3207798412119945E-3</v>
      </c>
      <c r="D110" s="16">
        <v>-1.2204980667557676E-2</v>
      </c>
      <c r="E110" s="31">
        <f t="shared" si="2"/>
        <v>8.9349976433438351E-5</v>
      </c>
    </row>
    <row r="111" spans="1:5" x14ac:dyDescent="0.3">
      <c r="A111" s="21">
        <v>26683</v>
      </c>
      <c r="B111">
        <v>0.51778339278049557</v>
      </c>
      <c r="C111" s="16">
        <v>-7.731630584900554E-3</v>
      </c>
      <c r="D111" s="16">
        <v>-1.3145783551785556E-2</v>
      </c>
      <c r="E111" s="31">
        <f t="shared" si="2"/>
        <v>1.0163834217146784E-4</v>
      </c>
    </row>
    <row r="112" spans="1:5" x14ac:dyDescent="0.3">
      <c r="A112" s="21">
        <v>26690</v>
      </c>
      <c r="B112">
        <v>0.5164741563418157</v>
      </c>
      <c r="C112" s="16">
        <v>-2.356647476506063E-2</v>
      </c>
      <c r="D112" s="16">
        <v>-1.2648322223731497E-2</v>
      </c>
      <c r="E112" s="31">
        <f t="shared" si="2"/>
        <v>2.9807636650592385E-4</v>
      </c>
    </row>
    <row r="113" spans="1:5" x14ac:dyDescent="0.3">
      <c r="A113" s="21">
        <v>26697</v>
      </c>
      <c r="B113">
        <v>0.51871997417064475</v>
      </c>
      <c r="C113" s="16">
        <v>-2.0941812284868338E-2</v>
      </c>
      <c r="D113" s="16">
        <v>-3.2156080470810912E-3</v>
      </c>
      <c r="E113" s="31">
        <f t="shared" si="2"/>
        <v>6.7340660103684281E-5</v>
      </c>
    </row>
    <row r="114" spans="1:5" x14ac:dyDescent="0.3">
      <c r="A114" s="21">
        <v>26704</v>
      </c>
      <c r="B114">
        <v>0.51844763604879818</v>
      </c>
      <c r="C114" s="16">
        <v>8.0606311953417486E-4</v>
      </c>
      <c r="D114" s="16">
        <v>-3.1768080427182991E-3</v>
      </c>
      <c r="E114" s="31">
        <f t="shared" si="2"/>
        <v>-2.5607078010747686E-6</v>
      </c>
    </row>
    <row r="115" spans="1:5" x14ac:dyDescent="0.3">
      <c r="A115" s="21">
        <v>26711</v>
      </c>
      <c r="B115">
        <v>0.51796350186442142</v>
      </c>
      <c r="C115" s="16">
        <v>-4.4640292942627069E-4</v>
      </c>
      <c r="D115" s="16">
        <v>-3.5129399197427157E-3</v>
      </c>
      <c r="E115" s="31">
        <f t="shared" si="2"/>
        <v>1.5681866710716364E-6</v>
      </c>
    </row>
    <row r="116" spans="1:5" x14ac:dyDescent="0.3">
      <c r="A116" s="21">
        <v>26718</v>
      </c>
      <c r="B116">
        <v>0.51543734706453914</v>
      </c>
      <c r="C116" s="16">
        <v>-1.8831137007856928E-2</v>
      </c>
      <c r="D116" s="16">
        <v>3.19410985707656E-3</v>
      </c>
      <c r="E116" s="31">
        <f t="shared" si="2"/>
        <v>-6.0148720336755015E-5</v>
      </c>
    </row>
    <row r="117" spans="1:5" x14ac:dyDescent="0.3">
      <c r="A117" s="21">
        <v>26725</v>
      </c>
      <c r="B117">
        <v>0.51485261322127629</v>
      </c>
      <c r="C117" s="16">
        <v>-2.0770691264707913E-2</v>
      </c>
      <c r="D117" s="16">
        <v>-1.5201236199150148E-2</v>
      </c>
      <c r="E117" s="31">
        <f t="shared" si="2"/>
        <v>3.1574018393444966E-4</v>
      </c>
    </row>
    <row r="118" spans="1:5" x14ac:dyDescent="0.3">
      <c r="A118" s="21">
        <v>26732</v>
      </c>
      <c r="B118">
        <v>0.50958999569796415</v>
      </c>
      <c r="C118" s="16">
        <v>2.2651091485696495E-2</v>
      </c>
      <c r="D118" s="16">
        <v>7.4748175141886E-4</v>
      </c>
      <c r="E118" s="31">
        <f t="shared" si="2"/>
        <v>1.6931277535277245E-5</v>
      </c>
    </row>
    <row r="119" spans="1:5" x14ac:dyDescent="0.3">
      <c r="A119" s="21">
        <v>26739</v>
      </c>
      <c r="B119">
        <v>0.50959731890892734</v>
      </c>
      <c r="C119" s="16">
        <v>-3.575010085478872E-4</v>
      </c>
      <c r="D119" s="16">
        <v>-5.7887064134875465E-3</v>
      </c>
      <c r="E119" s="31">
        <f t="shared" si="2"/>
        <v>2.0694683810094209E-6</v>
      </c>
    </row>
    <row r="120" spans="1:5" x14ac:dyDescent="0.3">
      <c r="A120" s="21">
        <v>26746</v>
      </c>
      <c r="B120">
        <v>0.50632118330396925</v>
      </c>
      <c r="C120" s="16">
        <v>-3.339291676518566E-2</v>
      </c>
      <c r="D120" s="16">
        <v>-4.8658752812796944E-3</v>
      </c>
      <c r="E120" s="31">
        <f t="shared" si="2"/>
        <v>1.6248576825754721E-4</v>
      </c>
    </row>
    <row r="121" spans="1:5" x14ac:dyDescent="0.3">
      <c r="A121" s="21">
        <v>26753</v>
      </c>
      <c r="B121">
        <v>0.5033239067846057</v>
      </c>
      <c r="C121" s="16">
        <v>7.9292723648045089E-3</v>
      </c>
      <c r="D121" s="16">
        <v>-1.8952423733293575E-2</v>
      </c>
      <c r="E121" s="31">
        <f t="shared" si="2"/>
        <v>-1.5027892975446984E-4</v>
      </c>
    </row>
    <row r="122" spans="1:5" x14ac:dyDescent="0.3">
      <c r="A122" s="21">
        <v>26760</v>
      </c>
      <c r="B122">
        <v>0.50704364386176459</v>
      </c>
      <c r="C122" s="16">
        <v>-2.9996713013857614E-2</v>
      </c>
      <c r="D122" s="16">
        <v>-1.0263937804855378E-2</v>
      </c>
      <c r="E122" s="31">
        <f t="shared" si="2"/>
        <v>3.0788439672433044E-4</v>
      </c>
    </row>
    <row r="123" spans="1:5" x14ac:dyDescent="0.3">
      <c r="A123" s="21">
        <v>26767</v>
      </c>
      <c r="B123">
        <v>0.51184432760140264</v>
      </c>
      <c r="C123" s="16">
        <v>3.5423287321558763E-2</v>
      </c>
      <c r="D123" s="16">
        <v>3.2049317631867288E-2</v>
      </c>
      <c r="E123" s="31">
        <f t="shared" si="2"/>
        <v>1.1352921869335342E-3</v>
      </c>
    </row>
    <row r="124" spans="1:5" x14ac:dyDescent="0.3">
      <c r="A124" s="21">
        <v>26774</v>
      </c>
      <c r="B124">
        <v>0.51236317699819656</v>
      </c>
      <c r="C124" s="16">
        <v>-1.1368029263036058E-2</v>
      </c>
      <c r="D124" s="16">
        <v>-1.5808187522931493E-3</v>
      </c>
      <c r="E124" s="31">
        <f t="shared" si="2"/>
        <v>1.7970793835624672E-5</v>
      </c>
    </row>
    <row r="125" spans="1:5" x14ac:dyDescent="0.3">
      <c r="A125" s="21">
        <v>26781</v>
      </c>
      <c r="B125">
        <v>0.5153210034309994</v>
      </c>
      <c r="C125" s="16">
        <v>2.3493379640515915E-4</v>
      </c>
      <c r="D125" s="16">
        <v>-7.8346279513092452E-3</v>
      </c>
      <c r="E125" s="31">
        <f t="shared" si="2"/>
        <v>-1.8406188880230553E-6</v>
      </c>
    </row>
    <row r="126" spans="1:5" x14ac:dyDescent="0.3">
      <c r="A126" s="21">
        <v>26788</v>
      </c>
      <c r="B126">
        <v>0.51521050057380191</v>
      </c>
      <c r="C126" s="16">
        <v>-9.1851099260695408E-3</v>
      </c>
      <c r="D126" s="16">
        <v>-2.8437597317282981E-3</v>
      </c>
      <c r="E126" s="31">
        <f t="shared" si="2"/>
        <v>2.6120245739254446E-5</v>
      </c>
    </row>
    <row r="127" spans="1:5" x14ac:dyDescent="0.3">
      <c r="A127" s="21">
        <v>26795</v>
      </c>
      <c r="B127">
        <v>0.51499495074280499</v>
      </c>
      <c r="C127" s="16">
        <v>-2.3179982249916735E-2</v>
      </c>
      <c r="D127" s="16">
        <v>-3.0682078892358376E-3</v>
      </c>
      <c r="E127" s="31">
        <f t="shared" si="2"/>
        <v>7.1121004411541213E-5</v>
      </c>
    </row>
    <row r="128" spans="1:5" x14ac:dyDescent="0.3">
      <c r="A128" s="21">
        <v>26802</v>
      </c>
      <c r="B128">
        <v>0.51245695645356504</v>
      </c>
      <c r="C128" s="16">
        <v>-1.6321132375488656E-2</v>
      </c>
      <c r="D128" s="16">
        <v>2.3647272886496537E-3</v>
      </c>
      <c r="E128" s="31">
        <f t="shared" si="2"/>
        <v>-3.8595027109981373E-5</v>
      </c>
    </row>
    <row r="129" spans="1:5" x14ac:dyDescent="0.3">
      <c r="A129" s="21">
        <v>26809</v>
      </c>
      <c r="B129">
        <v>0.51487182736393544</v>
      </c>
      <c r="C129" s="16">
        <v>-1.2871633891517248E-3</v>
      </c>
      <c r="D129" s="16">
        <v>-7.6468363186186095E-3</v>
      </c>
      <c r="E129" s="31">
        <f t="shared" si="2"/>
        <v>9.8427277521616271E-6</v>
      </c>
    </row>
    <row r="130" spans="1:5" x14ac:dyDescent="0.3">
      <c r="A130" s="21">
        <v>26816</v>
      </c>
      <c r="B130">
        <v>0.51681407441728322</v>
      </c>
      <c r="C130" s="16">
        <v>6.053793090217985E-3</v>
      </c>
      <c r="D130" s="16">
        <v>3.7572751061111642E-3</v>
      </c>
      <c r="E130" s="31">
        <f t="shared" si="2"/>
        <v>2.2745766075423814E-5</v>
      </c>
    </row>
    <row r="131" spans="1:5" x14ac:dyDescent="0.3">
      <c r="A131" s="21">
        <v>26823</v>
      </c>
      <c r="B131">
        <v>0.50707239802122173</v>
      </c>
      <c r="C131" s="16">
        <v>-3.3307144727008846E-2</v>
      </c>
      <c r="D131" s="16">
        <v>9.0265486353706924E-3</v>
      </c>
      <c r="E131" s="31">
        <f t="shared" si="2"/>
        <v>-3.0064856178367582E-4</v>
      </c>
    </row>
    <row r="132" spans="1:5" x14ac:dyDescent="0.3">
      <c r="A132" s="21">
        <v>26830</v>
      </c>
      <c r="B132">
        <v>0.50710624128380055</v>
      </c>
      <c r="C132" s="16">
        <v>2.0651756932744285E-2</v>
      </c>
      <c r="D132" s="16">
        <v>-4.2968678987585114E-3</v>
      </c>
      <c r="E132" s="31">
        <f t="shared" ref="E132:E195" si="3">C132*D132</f>
        <v>-8.8737871417272462E-5</v>
      </c>
    </row>
    <row r="133" spans="1:5" x14ac:dyDescent="0.3">
      <c r="A133" s="21">
        <v>26837</v>
      </c>
      <c r="B133">
        <v>0.5056196579433595</v>
      </c>
      <c r="C133" s="16">
        <v>-1.6662944073712931E-4</v>
      </c>
      <c r="D133" s="16">
        <v>-2.3016837321261443E-4</v>
      </c>
      <c r="E133" s="31">
        <f t="shared" si="3"/>
        <v>3.8352827303792794E-8</v>
      </c>
    </row>
    <row r="134" spans="1:5" x14ac:dyDescent="0.3">
      <c r="A134" s="21">
        <v>26844</v>
      </c>
      <c r="B134">
        <v>0.50883012469127009</v>
      </c>
      <c r="C134" s="16">
        <v>-2.801330162805921E-2</v>
      </c>
      <c r="D134" s="16">
        <v>-2.6224262469383058E-2</v>
      </c>
      <c r="E134" s="31">
        <f t="shared" si="3"/>
        <v>7.3462817452822041E-4</v>
      </c>
    </row>
    <row r="135" spans="1:5" x14ac:dyDescent="0.3">
      <c r="A135" s="21">
        <v>26851</v>
      </c>
      <c r="B135">
        <v>0.51062927544545056</v>
      </c>
      <c r="C135" s="16">
        <v>4.8091916302439548E-5</v>
      </c>
      <c r="D135" s="16">
        <v>-1.0418942094790148E-4</v>
      </c>
      <c r="E135" s="31">
        <f t="shared" si="3"/>
        <v>-5.0106689118261198E-9</v>
      </c>
    </row>
    <row r="136" spans="1:5" x14ac:dyDescent="0.3">
      <c r="A136" s="21">
        <v>26858</v>
      </c>
      <c r="B136">
        <v>0.51058804401374125</v>
      </c>
      <c r="C136" s="16">
        <v>-1.2096138334930243E-2</v>
      </c>
      <c r="D136" s="16">
        <v>-1.3086763777889013E-2</v>
      </c>
      <c r="E136" s="31">
        <f t="shared" si="3"/>
        <v>1.5829930501389981E-4</v>
      </c>
    </row>
    <row r="137" spans="1:5" x14ac:dyDescent="0.3">
      <c r="A137" s="21">
        <v>26865</v>
      </c>
      <c r="B137">
        <v>0.50739281943104431</v>
      </c>
      <c r="C137" s="16">
        <v>4.0082396367497171E-2</v>
      </c>
      <c r="D137" s="16">
        <v>1.5803418331503051E-3</v>
      </c>
      <c r="E137" s="31">
        <f t="shared" si="3"/>
        <v>6.3343887752467614E-5</v>
      </c>
    </row>
    <row r="138" spans="1:5" x14ac:dyDescent="0.3">
      <c r="A138" s="21">
        <v>26872</v>
      </c>
      <c r="B138">
        <v>0.50858800074808808</v>
      </c>
      <c r="C138" s="16">
        <v>-2.9666695725613179E-4</v>
      </c>
      <c r="D138" s="16">
        <v>-1.004555806158645E-4</v>
      </c>
      <c r="E138" s="31">
        <f t="shared" si="3"/>
        <v>2.9801851440706574E-8</v>
      </c>
    </row>
    <row r="139" spans="1:5" x14ac:dyDescent="0.3">
      <c r="A139" s="21">
        <v>26879</v>
      </c>
      <c r="B139">
        <v>0.50372042314711396</v>
      </c>
      <c r="C139" s="16">
        <v>1.3958302393662308E-2</v>
      </c>
      <c r="D139" s="16">
        <v>-2.7160525953835023E-2</v>
      </c>
      <c r="E139" s="31">
        <f t="shared" si="3"/>
        <v>-3.7911483443454262E-4</v>
      </c>
    </row>
    <row r="140" spans="1:5" x14ac:dyDescent="0.3">
      <c r="A140" s="21">
        <v>26886</v>
      </c>
      <c r="B140">
        <v>0.50615578929285066</v>
      </c>
      <c r="C140" s="16">
        <v>-8.862080187159645E-3</v>
      </c>
      <c r="D140" s="16">
        <v>-1.3852893934368662E-2</v>
      </c>
      <c r="E140" s="31">
        <f t="shared" si="3"/>
        <v>1.2276545687059254E-4</v>
      </c>
    </row>
    <row r="141" spans="1:5" x14ac:dyDescent="0.3">
      <c r="A141" s="21">
        <v>26893</v>
      </c>
      <c r="B141">
        <v>0.50316997490192572</v>
      </c>
      <c r="C141" s="16">
        <v>-3.0838699228098867E-2</v>
      </c>
      <c r="D141" s="16">
        <v>-7.1768606968742781E-3</v>
      </c>
      <c r="E141" s="31">
        <f t="shared" si="3"/>
        <v>2.2132504843286988E-4</v>
      </c>
    </row>
    <row r="142" spans="1:5" x14ac:dyDescent="0.3">
      <c r="A142" s="21">
        <v>26900</v>
      </c>
      <c r="B142">
        <v>0.50324105898388261</v>
      </c>
      <c r="C142" s="16">
        <v>-1.1125010843580474E-4</v>
      </c>
      <c r="D142" s="16">
        <v>7.7788682815679535E-5</v>
      </c>
      <c r="E142" s="31">
        <f t="shared" si="3"/>
        <v>-8.653999398322768E-9</v>
      </c>
    </row>
    <row r="143" spans="1:5" x14ac:dyDescent="0.3">
      <c r="A143" s="21">
        <v>26907</v>
      </c>
      <c r="B143">
        <v>0.50404371192877973</v>
      </c>
      <c r="C143" s="16">
        <v>1.9496941213567594E-2</v>
      </c>
      <c r="D143" s="16">
        <v>7.0603565341890093E-3</v>
      </c>
      <c r="E143" s="31">
        <f t="shared" si="3"/>
        <v>1.3765535629391097E-4</v>
      </c>
    </row>
    <row r="144" spans="1:5" x14ac:dyDescent="0.3">
      <c r="A144" s="21">
        <v>26914</v>
      </c>
      <c r="B144">
        <v>0.51001480524948284</v>
      </c>
      <c r="C144" s="16">
        <v>8.4886740568238649E-3</v>
      </c>
      <c r="D144" s="16">
        <v>6.9119637463007019E-2</v>
      </c>
      <c r="E144" s="31">
        <f t="shared" si="3"/>
        <v>5.8673407334929864E-4</v>
      </c>
    </row>
    <row r="145" spans="1:5" x14ac:dyDescent="0.3">
      <c r="A145" s="21">
        <v>26921</v>
      </c>
      <c r="B145">
        <v>0.5128552094912795</v>
      </c>
      <c r="C145" s="16">
        <v>-3.6689418327836977E-3</v>
      </c>
      <c r="D145" s="16">
        <v>-2.4807042323287093E-2</v>
      </c>
      <c r="E145" s="31">
        <f t="shared" si="3"/>
        <v>9.10155953275437E-5</v>
      </c>
    </row>
    <row r="146" spans="1:5" x14ac:dyDescent="0.3">
      <c r="A146" s="21">
        <v>26928</v>
      </c>
      <c r="B146">
        <v>0.51630803619811194</v>
      </c>
      <c r="C146" s="16">
        <v>3.2179209325041147E-2</v>
      </c>
      <c r="D146" s="16">
        <v>2.7010962595686451E-2</v>
      </c>
      <c r="E146" s="31">
        <f t="shared" si="3"/>
        <v>8.6919141943745109E-4</v>
      </c>
    </row>
    <row r="147" spans="1:5" x14ac:dyDescent="0.3">
      <c r="A147" s="21">
        <v>26935</v>
      </c>
      <c r="B147">
        <v>0.51835669375399873</v>
      </c>
      <c r="C147" s="16">
        <v>8.8352624059338768E-3</v>
      </c>
      <c r="D147" s="16">
        <v>2.142119475895331E-3</v>
      </c>
      <c r="E147" s="31">
        <f t="shared" si="3"/>
        <v>1.8926187674396797E-5</v>
      </c>
    </row>
    <row r="148" spans="1:5" x14ac:dyDescent="0.3">
      <c r="A148" s="21">
        <v>26942</v>
      </c>
      <c r="B148">
        <v>0.51881566700282389</v>
      </c>
      <c r="C148" s="16">
        <v>8.3643259666773551E-3</v>
      </c>
      <c r="D148" s="16">
        <v>1.0383487611381401E-2</v>
      </c>
      <c r="E148" s="31">
        <f t="shared" si="3"/>
        <v>8.685087505255007E-5</v>
      </c>
    </row>
    <row r="149" spans="1:5" x14ac:dyDescent="0.3">
      <c r="A149" s="21">
        <v>26949</v>
      </c>
      <c r="B149">
        <v>0.51304507779881525</v>
      </c>
      <c r="C149" s="16">
        <v>2.5269816948615971E-2</v>
      </c>
      <c r="D149" s="16">
        <v>-9.5666613260732281E-3</v>
      </c>
      <c r="E149" s="31">
        <f t="shared" si="3"/>
        <v>-2.4174778051927419E-4</v>
      </c>
    </row>
    <row r="150" spans="1:5" x14ac:dyDescent="0.3">
      <c r="A150" s="21">
        <v>26956</v>
      </c>
      <c r="B150">
        <v>0.51654795323966773</v>
      </c>
      <c r="C150" s="16">
        <v>-1.4508517063922768E-2</v>
      </c>
      <c r="D150" s="16">
        <v>-3.0450058423481603E-2</v>
      </c>
      <c r="E150" s="31">
        <f t="shared" si="3"/>
        <v>4.4178519223452809E-4</v>
      </c>
    </row>
    <row r="151" spans="1:5" x14ac:dyDescent="0.3">
      <c r="A151" s="21">
        <v>26963</v>
      </c>
      <c r="B151">
        <v>0.51901526834613454</v>
      </c>
      <c r="C151" s="16">
        <v>5.7186730821264073E-4</v>
      </c>
      <c r="D151" s="16">
        <v>9.1885150538025939E-3</v>
      </c>
      <c r="E151" s="31">
        <f t="shared" si="3"/>
        <v>5.2546113702894168E-6</v>
      </c>
    </row>
    <row r="152" spans="1:5" x14ac:dyDescent="0.3">
      <c r="A152" s="21">
        <v>26970</v>
      </c>
      <c r="B152">
        <v>0.52131625217940458</v>
      </c>
      <c r="C152" s="16">
        <v>-2.5375252004991852E-2</v>
      </c>
      <c r="D152" s="16">
        <v>-2.3882970832714845E-2</v>
      </c>
      <c r="E152" s="31">
        <f t="shared" si="3"/>
        <v>6.0603640350800924E-4</v>
      </c>
    </row>
    <row r="153" spans="1:5" x14ac:dyDescent="0.3">
      <c r="A153" s="21">
        <v>26977</v>
      </c>
      <c r="B153">
        <v>0.51367282292847272</v>
      </c>
      <c r="C153" s="16">
        <v>-9.3475201963878173E-3</v>
      </c>
      <c r="D153" s="16">
        <v>-2.0564083119767436E-2</v>
      </c>
      <c r="E153" s="31">
        <f t="shared" si="3"/>
        <v>1.9222318228222389E-4</v>
      </c>
    </row>
    <row r="154" spans="1:5" x14ac:dyDescent="0.3">
      <c r="A154" s="21">
        <v>26984</v>
      </c>
      <c r="B154">
        <v>0.51430786941566187</v>
      </c>
      <c r="C154" s="16">
        <v>1.2511291317323401E-6</v>
      </c>
      <c r="D154" s="16">
        <v>2.0231407124541681E-4</v>
      </c>
      <c r="E154" s="31">
        <f t="shared" si="3"/>
        <v>2.5312102829451311E-10</v>
      </c>
    </row>
    <row r="155" spans="1:5" x14ac:dyDescent="0.3">
      <c r="A155" s="21">
        <v>26991</v>
      </c>
      <c r="B155">
        <v>0.51736744047951033</v>
      </c>
      <c r="C155" s="16">
        <v>7.6735761025516398E-5</v>
      </c>
      <c r="D155" s="16">
        <v>1.8623460618085689E-4</v>
      </c>
      <c r="E155" s="31">
        <f t="shared" si="3"/>
        <v>1.4290854234575394E-8</v>
      </c>
    </row>
    <row r="156" spans="1:5" x14ac:dyDescent="0.3">
      <c r="A156" s="21">
        <v>26998</v>
      </c>
      <c r="B156">
        <v>0.57211437593153847</v>
      </c>
      <c r="C156" s="16">
        <v>-9.2786663895091381E-2</v>
      </c>
      <c r="D156" s="16">
        <v>-0.1067087666970854</v>
      </c>
      <c r="E156" s="31">
        <f t="shared" si="3"/>
        <v>9.901150470182184E-3</v>
      </c>
    </row>
    <row r="157" spans="1:5" x14ac:dyDescent="0.3">
      <c r="A157" s="21">
        <v>27005</v>
      </c>
      <c r="B157">
        <v>0.57207170671228347</v>
      </c>
      <c r="C157" s="16">
        <v>4.1573368648111284E-4</v>
      </c>
      <c r="D157" s="16">
        <v>5.2989322942878644E-4</v>
      </c>
      <c r="E157" s="31">
        <f t="shared" si="3"/>
        <v>2.2029446571181149E-7</v>
      </c>
    </row>
    <row r="158" spans="1:5" x14ac:dyDescent="0.3">
      <c r="A158" s="21">
        <v>27012</v>
      </c>
      <c r="B158">
        <v>0.56762820064025155</v>
      </c>
      <c r="C158" s="16">
        <v>-5.5699749120565488E-2</v>
      </c>
      <c r="D158" s="16">
        <v>-2.0756324687046621E-2</v>
      </c>
      <c r="E158" s="31">
        <f t="shared" si="3"/>
        <v>1.1561220777334968E-3</v>
      </c>
    </row>
    <row r="159" spans="1:5" x14ac:dyDescent="0.3">
      <c r="A159" s="21">
        <v>27019</v>
      </c>
      <c r="B159">
        <v>0.56765251275035489</v>
      </c>
      <c r="C159" s="16">
        <v>1.1888818282006297E-2</v>
      </c>
      <c r="D159" s="16">
        <v>1.330593502970766E-2</v>
      </c>
      <c r="E159" s="31">
        <f t="shared" si="3"/>
        <v>1.5819184364037643E-4</v>
      </c>
    </row>
    <row r="160" spans="1:5" x14ac:dyDescent="0.3">
      <c r="A160" s="21">
        <v>27026</v>
      </c>
      <c r="B160">
        <v>0.56260012390247327</v>
      </c>
      <c r="C160" s="16">
        <v>4.1971401338285842E-2</v>
      </c>
      <c r="D160" s="16">
        <v>9.3455259349726257E-3</v>
      </c>
      <c r="E160" s="31">
        <f t="shared" si="3"/>
        <v>3.9224481973409509E-4</v>
      </c>
    </row>
    <row r="161" spans="1:5" x14ac:dyDescent="0.3">
      <c r="A161" s="21">
        <v>27033</v>
      </c>
      <c r="B161">
        <v>0.57777586552094373</v>
      </c>
      <c r="C161" s="16">
        <v>2.8290212217375051E-2</v>
      </c>
      <c r="D161" s="16">
        <v>6.4790674918198413E-2</v>
      </c>
      <c r="E161" s="31">
        <f t="shared" si="3"/>
        <v>1.832941943142792E-3</v>
      </c>
    </row>
    <row r="162" spans="1:5" x14ac:dyDescent="0.3">
      <c r="A162" s="21">
        <v>27040</v>
      </c>
      <c r="B162">
        <v>0.57513193222211911</v>
      </c>
      <c r="C162" s="16">
        <v>-5.7728138117821869E-2</v>
      </c>
      <c r="D162" s="16">
        <v>-2.7956132239466899E-2</v>
      </c>
      <c r="E162" s="31">
        <f t="shared" si="3"/>
        <v>1.6138554631600379E-3</v>
      </c>
    </row>
    <row r="163" spans="1:5" x14ac:dyDescent="0.3">
      <c r="A163" s="21">
        <v>27047</v>
      </c>
      <c r="B163">
        <v>0.56925651396559673</v>
      </c>
      <c r="C163" s="16">
        <v>3.8312402262142914E-2</v>
      </c>
      <c r="D163" s="16">
        <v>6.7028928474585428E-3</v>
      </c>
      <c r="E163" s="31">
        <f t="shared" si="3"/>
        <v>2.5680392709187224E-4</v>
      </c>
    </row>
    <row r="164" spans="1:5" x14ac:dyDescent="0.3">
      <c r="A164" s="21">
        <v>27054</v>
      </c>
      <c r="B164">
        <v>0.56661596481133525</v>
      </c>
      <c r="C164" s="16">
        <v>-5.7061082537710906E-3</v>
      </c>
      <c r="D164" s="16">
        <v>1.3811527228739835E-2</v>
      </c>
      <c r="E164" s="31">
        <f t="shared" si="3"/>
        <v>-7.8810069517096533E-5</v>
      </c>
    </row>
    <row r="165" spans="1:5" x14ac:dyDescent="0.3">
      <c r="A165" s="21">
        <v>27061</v>
      </c>
      <c r="B165">
        <v>0.56722390896308383</v>
      </c>
      <c r="C165" s="16">
        <v>-1.2569545076527261E-3</v>
      </c>
      <c r="D165" s="16">
        <v>1.2283231526965428E-2</v>
      </c>
      <c r="E165" s="31">
        <f t="shared" si="3"/>
        <v>-1.5439463236361273E-5</v>
      </c>
    </row>
    <row r="166" spans="1:5" x14ac:dyDescent="0.3">
      <c r="A166" s="21">
        <v>27068</v>
      </c>
      <c r="B166">
        <v>0.56730876886482362</v>
      </c>
      <c r="C166" s="16">
        <v>2.8166432541989507E-4</v>
      </c>
      <c r="D166" s="16">
        <v>3.5090311297016524E-4</v>
      </c>
      <c r="E166" s="31">
        <f t="shared" si="3"/>
        <v>9.8836888602482827E-8</v>
      </c>
    </row>
    <row r="167" spans="1:5" x14ac:dyDescent="0.3">
      <c r="A167" s="21">
        <v>27075</v>
      </c>
      <c r="B167">
        <v>0.55390520818541611</v>
      </c>
      <c r="C167" s="16">
        <v>-5.735919192992129E-2</v>
      </c>
      <c r="D167" s="16">
        <v>-3.7498528298105212E-3</v>
      </c>
      <c r="E167" s="31">
        <f t="shared" si="3"/>
        <v>2.1508852817406015E-4</v>
      </c>
    </row>
    <row r="168" spans="1:5" x14ac:dyDescent="0.3">
      <c r="A168" s="21">
        <v>27082</v>
      </c>
      <c r="B168">
        <v>0.551639611284784</v>
      </c>
      <c r="C168" s="16">
        <v>1.2954474087683528E-2</v>
      </c>
      <c r="D168" s="16">
        <v>-6.8050788105582967E-3</v>
      </c>
      <c r="E168" s="31">
        <f t="shared" si="3"/>
        <v>-8.8156217116021695E-5</v>
      </c>
    </row>
    <row r="169" spans="1:5" x14ac:dyDescent="0.3">
      <c r="A169" s="21">
        <v>27089</v>
      </c>
      <c r="B169">
        <v>0.5519683855517783</v>
      </c>
      <c r="C169" s="16">
        <v>2.3248754679955897E-4</v>
      </c>
      <c r="D169" s="16">
        <v>2.1265780494340836E-4</v>
      </c>
      <c r="E169" s="31">
        <f t="shared" si="3"/>
        <v>4.9440291379072134E-8</v>
      </c>
    </row>
    <row r="170" spans="1:5" x14ac:dyDescent="0.3">
      <c r="A170" s="21">
        <v>27096</v>
      </c>
      <c r="B170">
        <v>0.53295277080505177</v>
      </c>
      <c r="C170" s="16">
        <v>6.2871739571507129E-2</v>
      </c>
      <c r="D170" s="16">
        <v>3.264220044783394E-5</v>
      </c>
      <c r="E170" s="31">
        <f t="shared" si="3"/>
        <v>2.0522719255971488E-6</v>
      </c>
    </row>
    <row r="171" spans="1:5" x14ac:dyDescent="0.3">
      <c r="A171" s="21">
        <v>27103</v>
      </c>
      <c r="B171">
        <v>0.53417281925703564</v>
      </c>
      <c r="C171" s="16">
        <v>2.8543013493591018E-5</v>
      </c>
      <c r="D171" s="16">
        <v>2.1361275577701412E-4</v>
      </c>
      <c r="E171" s="31">
        <f t="shared" si="3"/>
        <v>6.0971517705464769E-9</v>
      </c>
    </row>
    <row r="172" spans="1:5" x14ac:dyDescent="0.3">
      <c r="A172" s="21">
        <v>27110</v>
      </c>
      <c r="B172">
        <v>0.53761418236011516</v>
      </c>
      <c r="C172" s="16">
        <v>9.6058200297767624E-5</v>
      </c>
      <c r="D172" s="16">
        <v>1.6399848328389641E-4</v>
      </c>
      <c r="E172" s="31">
        <f t="shared" si="3"/>
        <v>1.5753399155814616E-8</v>
      </c>
    </row>
    <row r="173" spans="1:5" x14ac:dyDescent="0.3">
      <c r="A173" s="21">
        <v>27117</v>
      </c>
      <c r="B173">
        <v>0.53801379507206815</v>
      </c>
      <c r="C173" s="16">
        <v>6.2914986106197039E-5</v>
      </c>
      <c r="D173" s="16">
        <v>1.6607782684727434E-4</v>
      </c>
      <c r="E173" s="31">
        <f t="shared" si="3"/>
        <v>1.0448784168643663E-8</v>
      </c>
    </row>
    <row r="174" spans="1:5" x14ac:dyDescent="0.3">
      <c r="A174" s="21">
        <v>27124</v>
      </c>
      <c r="B174">
        <v>0.54892278429801866</v>
      </c>
      <c r="C174" s="16">
        <v>-4.8971434473546412E-2</v>
      </c>
      <c r="D174" s="16">
        <v>-4.9441118339342671E-2</v>
      </c>
      <c r="E174" s="31">
        <f t="shared" si="3"/>
        <v>2.4212024870539734E-3</v>
      </c>
    </row>
    <row r="175" spans="1:5" x14ac:dyDescent="0.3">
      <c r="A175" s="21">
        <v>27131</v>
      </c>
      <c r="B175">
        <v>0.55176213843039179</v>
      </c>
      <c r="C175" s="16">
        <v>-1.5132985961757094E-2</v>
      </c>
      <c r="D175" s="16">
        <v>-2.1429804351037342E-2</v>
      </c>
      <c r="E175" s="31">
        <f t="shared" si="3"/>
        <v>3.2429692840744919E-4</v>
      </c>
    </row>
    <row r="176" spans="1:5" x14ac:dyDescent="0.3">
      <c r="A176" s="21">
        <v>27138</v>
      </c>
      <c r="B176">
        <v>0.54708418988169849</v>
      </c>
      <c r="C176" s="16">
        <v>1.8214369731602096E-2</v>
      </c>
      <c r="D176" s="16">
        <v>-1.7601976635292626E-2</v>
      </c>
      <c r="E176" s="31">
        <f t="shared" si="3"/>
        <v>-3.206089104422413E-4</v>
      </c>
    </row>
    <row r="177" spans="1:5" x14ac:dyDescent="0.3">
      <c r="A177" s="21">
        <v>27145</v>
      </c>
      <c r="B177">
        <v>0.59573103229317026</v>
      </c>
      <c r="C177" s="16">
        <v>-4.7139043224014382E-2</v>
      </c>
      <c r="D177" s="16">
        <v>-0.14091119796335413</v>
      </c>
      <c r="E177" s="31">
        <f t="shared" si="3"/>
        <v>6.6424190515421977E-3</v>
      </c>
    </row>
    <row r="178" spans="1:5" x14ac:dyDescent="0.3">
      <c r="A178" s="21">
        <v>27152</v>
      </c>
      <c r="B178">
        <v>0.58081310661302732</v>
      </c>
      <c r="C178" s="16">
        <v>2.8674461777489082E-2</v>
      </c>
      <c r="D178" s="16">
        <v>-4.9347619106506112E-2</v>
      </c>
      <c r="E178" s="31">
        <f t="shared" si="3"/>
        <v>-1.4150164178795995E-3</v>
      </c>
    </row>
    <row r="179" spans="1:5" x14ac:dyDescent="0.3">
      <c r="A179" s="21">
        <v>27159</v>
      </c>
      <c r="B179">
        <v>0.57954826858549158</v>
      </c>
      <c r="C179" s="16">
        <v>-1.0501923936568968E-2</v>
      </c>
      <c r="D179" s="16">
        <v>-2.8176552374444314E-3</v>
      </c>
      <c r="E179" s="31">
        <f t="shared" si="3"/>
        <v>2.9590800983116594E-5</v>
      </c>
    </row>
    <row r="180" spans="1:5" x14ac:dyDescent="0.3">
      <c r="A180" s="21">
        <v>27166</v>
      </c>
      <c r="B180">
        <v>0.59325486660150017</v>
      </c>
      <c r="C180" s="16">
        <v>-3.5987114551238056E-2</v>
      </c>
      <c r="D180" s="16">
        <v>-6.923591120018327E-2</v>
      </c>
      <c r="E180" s="31">
        <f t="shared" si="3"/>
        <v>2.4916006674203413E-3</v>
      </c>
    </row>
    <row r="181" spans="1:5" x14ac:dyDescent="0.3">
      <c r="A181" s="21">
        <v>27173</v>
      </c>
      <c r="B181">
        <v>0.59281579093687309</v>
      </c>
      <c r="C181" s="16">
        <v>1.2521811193080125E-3</v>
      </c>
      <c r="D181" s="16">
        <v>-7.9519235530811985E-3</v>
      </c>
      <c r="E181" s="31">
        <f t="shared" si="3"/>
        <v>-9.9572485353489629E-6</v>
      </c>
    </row>
    <row r="182" spans="1:5" x14ac:dyDescent="0.3">
      <c r="A182" s="21">
        <v>27180</v>
      </c>
      <c r="B182">
        <v>0.59245582221608406</v>
      </c>
      <c r="C182" s="16">
        <v>-1.5937511452522517E-3</v>
      </c>
      <c r="D182" s="16">
        <v>-2.7732880449317758E-2</v>
      </c>
      <c r="E182" s="31">
        <f t="shared" si="3"/>
        <v>4.4199309977243955E-5</v>
      </c>
    </row>
    <row r="183" spans="1:5" x14ac:dyDescent="0.3">
      <c r="A183" s="21">
        <v>27187</v>
      </c>
      <c r="B183">
        <v>0.58647235313972901</v>
      </c>
      <c r="C183" s="16">
        <v>4.7985888314925715E-2</v>
      </c>
      <c r="D183" s="16">
        <v>1.4966915385985739E-2</v>
      </c>
      <c r="E183" s="31">
        <f t="shared" si="3"/>
        <v>7.1820073013085497E-4</v>
      </c>
    </row>
    <row r="184" spans="1:5" x14ac:dyDescent="0.3">
      <c r="A184" s="21">
        <v>27194</v>
      </c>
      <c r="B184">
        <v>0.58515229437159688</v>
      </c>
      <c r="C184" s="16">
        <v>-2.9352484602985737E-3</v>
      </c>
      <c r="D184" s="16">
        <v>-4.0556368077240695E-3</v>
      </c>
      <c r="E184" s="31">
        <f t="shared" si="3"/>
        <v>1.1904301695402298E-5</v>
      </c>
    </row>
    <row r="185" spans="1:5" x14ac:dyDescent="0.3">
      <c r="A185" s="21">
        <v>27201</v>
      </c>
      <c r="B185">
        <v>0.63192429840180353</v>
      </c>
      <c r="C185" s="16">
        <v>-5.5007717734698473E-2</v>
      </c>
      <c r="D185" s="16">
        <v>-0.13593565650554809</v>
      </c>
      <c r="E185" s="31">
        <f t="shared" si="3"/>
        <v>7.4775102231381179E-3</v>
      </c>
    </row>
    <row r="186" spans="1:5" x14ac:dyDescent="0.3">
      <c r="A186" s="21">
        <v>27208</v>
      </c>
      <c r="B186">
        <v>0.62927152816954568</v>
      </c>
      <c r="C186" s="16">
        <v>-2.0623984299712326E-2</v>
      </c>
      <c r="D186" s="16">
        <v>4.1177516844056634E-3</v>
      </c>
      <c r="E186" s="31">
        <f t="shared" si="3"/>
        <v>-8.4924446089296391E-5</v>
      </c>
    </row>
    <row r="187" spans="1:5" x14ac:dyDescent="0.3">
      <c r="A187" s="21">
        <v>27215</v>
      </c>
      <c r="B187">
        <v>0.62908957187209702</v>
      </c>
      <c r="C187" s="16">
        <v>-2.2458186257432906E-2</v>
      </c>
      <c r="D187" s="16">
        <v>2.0378687812831441E-2</v>
      </c>
      <c r="E187" s="31">
        <f t="shared" si="3"/>
        <v>-4.576683665826465E-4</v>
      </c>
    </row>
    <row r="188" spans="1:5" x14ac:dyDescent="0.3">
      <c r="A188" s="21">
        <v>27222</v>
      </c>
      <c r="B188">
        <v>0.6294533656006418</v>
      </c>
      <c r="C188" s="16">
        <v>-1.108566228910356E-2</v>
      </c>
      <c r="D188" s="16">
        <v>-1.1798778473628646E-2</v>
      </c>
      <c r="E188" s="31">
        <f t="shared" si="3"/>
        <v>1.3079727358259195E-4</v>
      </c>
    </row>
    <row r="189" spans="1:5" x14ac:dyDescent="0.3">
      <c r="A189" s="21">
        <v>27229</v>
      </c>
      <c r="B189">
        <v>0.63225559301858547</v>
      </c>
      <c r="C189" s="16">
        <v>-1.8889575777023535E-3</v>
      </c>
      <c r="D189" s="16">
        <v>2.4741026278663994E-2</v>
      </c>
      <c r="E189" s="31">
        <f t="shared" si="3"/>
        <v>-4.6734749069215411E-5</v>
      </c>
    </row>
    <row r="190" spans="1:5" x14ac:dyDescent="0.3">
      <c r="A190" s="21">
        <v>27236</v>
      </c>
      <c r="B190">
        <v>0.63276608411486956</v>
      </c>
      <c r="C190" s="16">
        <v>-9.2722350547324315E-4</v>
      </c>
      <c r="D190" s="16">
        <v>0.11656039904540599</v>
      </c>
      <c r="E190" s="31">
        <f t="shared" si="3"/>
        <v>-1.0807754180224141E-4</v>
      </c>
    </row>
    <row r="191" spans="1:5" x14ac:dyDescent="0.3">
      <c r="A191" s="21">
        <v>27243</v>
      </c>
      <c r="B191">
        <v>0.64280381404219122</v>
      </c>
      <c r="C191" s="16">
        <v>-4.4278503344486214E-2</v>
      </c>
      <c r="D191" s="16">
        <v>-5.114223427373895E-2</v>
      </c>
      <c r="E191" s="31">
        <f t="shared" si="3"/>
        <v>2.2645015913342476E-3</v>
      </c>
    </row>
    <row r="192" spans="1:5" x14ac:dyDescent="0.3">
      <c r="A192" s="21">
        <v>27250</v>
      </c>
      <c r="B192">
        <v>0.64245713503472035</v>
      </c>
      <c r="C192" s="16">
        <v>2.2556892813357397E-2</v>
      </c>
      <c r="D192" s="16">
        <v>1.2635593874285974E-2</v>
      </c>
      <c r="E192" s="31">
        <f t="shared" si="3"/>
        <v>2.8501973665538406E-4</v>
      </c>
    </row>
    <row r="193" spans="1:5" x14ac:dyDescent="0.3">
      <c r="A193" s="21">
        <v>27257</v>
      </c>
      <c r="B193">
        <v>0.64595814308528532</v>
      </c>
      <c r="C193" s="16">
        <v>-5.6309176205875874E-2</v>
      </c>
      <c r="D193" s="16">
        <v>-3.8459456328701978E-2</v>
      </c>
      <c r="E193" s="31">
        <f t="shared" si="3"/>
        <v>2.1656203031950676E-3</v>
      </c>
    </row>
    <row r="194" spans="1:5" x14ac:dyDescent="0.3">
      <c r="A194" s="21">
        <v>27264</v>
      </c>
      <c r="B194">
        <v>0.65669483414238872</v>
      </c>
      <c r="C194" s="16">
        <v>-5.4517887237361923E-2</v>
      </c>
      <c r="D194" s="16">
        <v>-6.2134739750399258E-2</v>
      </c>
      <c r="E194" s="31">
        <f t="shared" si="3"/>
        <v>3.3874547352350961E-3</v>
      </c>
    </row>
    <row r="195" spans="1:5" x14ac:dyDescent="0.3">
      <c r="A195" s="21">
        <v>27271</v>
      </c>
      <c r="B195">
        <v>0.65827518332591051</v>
      </c>
      <c r="C195" s="16">
        <v>4.9771200062569401E-3</v>
      </c>
      <c r="D195" s="16">
        <v>-6.5279923931583312E-4</v>
      </c>
      <c r="E195" s="31">
        <f t="shared" si="3"/>
        <v>-3.2490601540681451E-6</v>
      </c>
    </row>
    <row r="196" spans="1:5" x14ac:dyDescent="0.3">
      <c r="A196" s="21">
        <v>27278</v>
      </c>
      <c r="B196">
        <v>0.65874377575908505</v>
      </c>
      <c r="C196" s="16">
        <v>-8.769451564936687E-3</v>
      </c>
      <c r="D196" s="16">
        <v>-5.5150007836363103E-3</v>
      </c>
      <c r="E196" s="31">
        <f t="shared" ref="E196:E259" si="4">C196*D196</f>
        <v>4.8363532252686496E-5</v>
      </c>
    </row>
    <row r="197" spans="1:5" x14ac:dyDescent="0.3">
      <c r="A197" s="21">
        <v>27285</v>
      </c>
      <c r="B197">
        <v>0.67282092749515277</v>
      </c>
      <c r="C197" s="16">
        <v>-8.4862465970818271E-2</v>
      </c>
      <c r="D197" s="16">
        <v>-7.7484582579750286E-2</v>
      </c>
      <c r="E197" s="31">
        <f t="shared" si="4"/>
        <v>6.5755327524371172E-3</v>
      </c>
    </row>
    <row r="198" spans="1:5" x14ac:dyDescent="0.3">
      <c r="A198" s="21">
        <v>27292</v>
      </c>
      <c r="B198">
        <v>0.70960745726926988</v>
      </c>
      <c r="C198" s="16">
        <v>7.8184067959886167E-2</v>
      </c>
      <c r="D198" s="16">
        <v>0.12114139394901954</v>
      </c>
      <c r="E198" s="31">
        <f t="shared" si="4"/>
        <v>9.4713269772654877E-3</v>
      </c>
    </row>
    <row r="199" spans="1:5" x14ac:dyDescent="0.3">
      <c r="A199" s="21">
        <v>27299</v>
      </c>
      <c r="B199">
        <v>0.69815705966069019</v>
      </c>
      <c r="C199" s="16">
        <v>-6.647267274009197E-2</v>
      </c>
      <c r="D199" s="16">
        <v>-1.9092699151105549E-2</v>
      </c>
      <c r="E199" s="31">
        <f t="shared" si="4"/>
        <v>1.2691427423964709E-3</v>
      </c>
    </row>
    <row r="200" spans="1:5" x14ac:dyDescent="0.3">
      <c r="A200" s="21">
        <v>27306</v>
      </c>
      <c r="B200">
        <v>0.69286701281290608</v>
      </c>
      <c r="C200" s="16">
        <v>-3.7949882511848887E-2</v>
      </c>
      <c r="D200" s="16">
        <v>-5.8590929885754175E-3</v>
      </c>
      <c r="E200" s="31">
        <f t="shared" si="4"/>
        <v>2.2235189054243466E-4</v>
      </c>
    </row>
    <row r="201" spans="1:5" x14ac:dyDescent="0.3">
      <c r="A201" s="21">
        <v>27313</v>
      </c>
      <c r="B201">
        <v>0.75284176677048742</v>
      </c>
      <c r="C201" s="16">
        <v>0.14056939273374014</v>
      </c>
      <c r="D201" s="16">
        <v>0.17719616359092549</v>
      </c>
      <c r="E201" s="31">
        <f t="shared" si="4"/>
        <v>2.4908357110724873E-2</v>
      </c>
    </row>
    <row r="202" spans="1:5" x14ac:dyDescent="0.3">
      <c r="A202" s="21">
        <v>27320</v>
      </c>
      <c r="B202">
        <v>0.74959580443329354</v>
      </c>
      <c r="C202" s="16">
        <v>1.6828836587336669E-2</v>
      </c>
      <c r="D202" s="16">
        <v>1.5944968572511094E-2</v>
      </c>
      <c r="E202" s="31">
        <f t="shared" si="4"/>
        <v>2.6833527049700806E-4</v>
      </c>
    </row>
    <row r="203" spans="1:5" x14ac:dyDescent="0.3">
      <c r="A203" s="21">
        <v>27327</v>
      </c>
      <c r="B203">
        <v>0.75410697416376338</v>
      </c>
      <c r="C203" s="16">
        <v>-2.536547408512593E-2</v>
      </c>
      <c r="D203" s="16">
        <v>-4.8946540284332984E-2</v>
      </c>
      <c r="E203" s="31">
        <f t="shared" si="4"/>
        <v>1.2415521991388206E-3</v>
      </c>
    </row>
    <row r="204" spans="1:5" x14ac:dyDescent="0.3">
      <c r="A204" s="21">
        <v>27334</v>
      </c>
      <c r="B204">
        <v>0.73687158945464337</v>
      </c>
      <c r="C204" s="16">
        <v>5.1422073718218116E-2</v>
      </c>
      <c r="D204" s="16">
        <v>-1.940144112492315E-2</v>
      </c>
      <c r="E204" s="31">
        <f t="shared" si="4"/>
        <v>-9.9766233576546693E-4</v>
      </c>
    </row>
    <row r="205" spans="1:5" x14ac:dyDescent="0.3">
      <c r="A205" s="21">
        <v>27341</v>
      </c>
      <c r="B205">
        <v>0.73781748002381975</v>
      </c>
      <c r="C205" s="16">
        <v>2.1424428761625338E-2</v>
      </c>
      <c r="D205" s="16">
        <v>2.8269465071700039E-2</v>
      </c>
      <c r="E205" s="31">
        <f t="shared" si="4"/>
        <v>6.0565714055789324E-4</v>
      </c>
    </row>
    <row r="206" spans="1:5" x14ac:dyDescent="0.3">
      <c r="A206" s="21">
        <v>27348</v>
      </c>
      <c r="B206">
        <v>0.733896564933187</v>
      </c>
      <c r="C206" s="16">
        <v>-3.9351101071241734E-2</v>
      </c>
      <c r="D206" s="16">
        <v>-1.1986435290932809E-2</v>
      </c>
      <c r="E206" s="31">
        <f t="shared" si="4"/>
        <v>4.7167942661739578E-4</v>
      </c>
    </row>
    <row r="207" spans="1:5" x14ac:dyDescent="0.3">
      <c r="A207" s="21">
        <v>27355</v>
      </c>
      <c r="B207">
        <v>0.73047279990960257</v>
      </c>
      <c r="C207" s="16">
        <v>-3.9607822539317758E-2</v>
      </c>
      <c r="D207" s="16">
        <v>-1.5675817992995861E-2</v>
      </c>
      <c r="E207" s="31">
        <f t="shared" si="4"/>
        <v>6.2088501722522434E-4</v>
      </c>
    </row>
    <row r="208" spans="1:5" x14ac:dyDescent="0.3">
      <c r="A208" s="21">
        <v>27362</v>
      </c>
      <c r="B208">
        <v>0.72922931472581798</v>
      </c>
      <c r="C208" s="16">
        <v>1.5665023793616749E-2</v>
      </c>
      <c r="D208" s="16">
        <v>-7.741456135496815E-3</v>
      </c>
      <c r="E208" s="31">
        <f t="shared" si="4"/>
        <v>-1.2127009455979798E-4</v>
      </c>
    </row>
    <row r="209" spans="1:5" x14ac:dyDescent="0.3">
      <c r="A209" s="21">
        <v>27369</v>
      </c>
      <c r="B209">
        <v>0.72626487185058353</v>
      </c>
      <c r="C209" s="16">
        <v>-7.1030979514624379E-2</v>
      </c>
      <c r="D209" s="16">
        <v>-4.9814835612472977E-2</v>
      </c>
      <c r="E209" s="31">
        <f t="shared" si="4"/>
        <v>3.538396567913949E-3</v>
      </c>
    </row>
    <row r="210" spans="1:5" x14ac:dyDescent="0.3">
      <c r="A210" s="21">
        <v>27376</v>
      </c>
      <c r="B210">
        <v>0.71980625361972128</v>
      </c>
      <c r="C210" s="16">
        <v>3.4395543982597643E-2</v>
      </c>
      <c r="D210" s="16">
        <v>2.2397677318633877E-3</v>
      </c>
      <c r="E210" s="31">
        <f t="shared" si="4"/>
        <v>7.7038029532110119E-5</v>
      </c>
    </row>
    <row r="211" spans="1:5" x14ac:dyDescent="0.3">
      <c r="A211" s="21">
        <v>27383</v>
      </c>
      <c r="B211">
        <v>0.72148506370708976</v>
      </c>
      <c r="C211" s="16">
        <v>-9.3160665663180389E-3</v>
      </c>
      <c r="D211" s="16">
        <v>-3.8457796670177583E-2</v>
      </c>
      <c r="E211" s="31">
        <f t="shared" si="4"/>
        <v>3.582753937732986E-4</v>
      </c>
    </row>
    <row r="212" spans="1:5" x14ac:dyDescent="0.3">
      <c r="A212" s="21">
        <v>27390</v>
      </c>
      <c r="B212">
        <v>0.72126674340421293</v>
      </c>
      <c r="C212" s="16">
        <v>4.81147753248733E-3</v>
      </c>
      <c r="D212" s="16">
        <v>-5.8694792755859971E-3</v>
      </c>
      <c r="E212" s="31">
        <f t="shared" si="4"/>
        <v>-2.8240867661882034E-5</v>
      </c>
    </row>
    <row r="213" spans="1:5" x14ac:dyDescent="0.3">
      <c r="A213" s="21">
        <v>27397</v>
      </c>
      <c r="B213">
        <v>0.77848261652651163</v>
      </c>
      <c r="C213" s="16">
        <v>5.7192758779739214E-2</v>
      </c>
      <c r="D213" s="16">
        <v>0.22595599571258435</v>
      </c>
      <c r="E213" s="31">
        <f t="shared" si="4"/>
        <v>1.2923046757625624E-2</v>
      </c>
    </row>
    <row r="214" spans="1:5" x14ac:dyDescent="0.3">
      <c r="A214" s="21">
        <v>27404</v>
      </c>
      <c r="B214">
        <v>0.77969353204744862</v>
      </c>
      <c r="C214" s="16">
        <v>1.207590293319109E-2</v>
      </c>
      <c r="D214" s="16">
        <v>3.3473108241796438E-2</v>
      </c>
      <c r="E214" s="31">
        <f t="shared" si="4"/>
        <v>4.0421800600013244E-4</v>
      </c>
    </row>
    <row r="215" spans="1:5" x14ac:dyDescent="0.3">
      <c r="A215" s="21">
        <v>27411</v>
      </c>
      <c r="B215">
        <v>0.78019621693257235</v>
      </c>
      <c r="C215" s="16">
        <v>3.0973889415629001E-3</v>
      </c>
      <c r="D215" s="16">
        <v>2.9405572275394361E-2</v>
      </c>
      <c r="E215" s="31">
        <f t="shared" si="4"/>
        <v>9.10804943861351E-5</v>
      </c>
    </row>
    <row r="216" spans="1:5" x14ac:dyDescent="0.3">
      <c r="A216" s="21">
        <v>27418</v>
      </c>
      <c r="B216">
        <v>0.78617008746893979</v>
      </c>
      <c r="C216" s="16">
        <v>2.6395106359374886E-2</v>
      </c>
      <c r="D216" s="16">
        <v>5.4785214311680167E-2</v>
      </c>
      <c r="E216" s="31">
        <f t="shared" si="4"/>
        <v>1.4460615586779451E-3</v>
      </c>
    </row>
    <row r="217" spans="1:5" x14ac:dyDescent="0.3">
      <c r="A217" s="21">
        <v>27425</v>
      </c>
      <c r="B217">
        <v>0.77995091746042844</v>
      </c>
      <c r="C217" s="16">
        <v>5.3585018614595428E-2</v>
      </c>
      <c r="D217" s="16">
        <v>1.9336068136600215E-2</v>
      </c>
      <c r="E217" s="31">
        <f t="shared" si="4"/>
        <v>1.036123571032808E-3</v>
      </c>
    </row>
    <row r="218" spans="1:5" x14ac:dyDescent="0.3">
      <c r="A218" s="21">
        <v>27432</v>
      </c>
      <c r="B218">
        <v>0.78077269264875526</v>
      </c>
      <c r="C218" s="16">
        <v>2.2469418778068812E-2</v>
      </c>
      <c r="D218" s="16">
        <v>1.9977070316031235E-2</v>
      </c>
      <c r="E218" s="31">
        <f t="shared" si="4"/>
        <v>4.4887315888983328E-4</v>
      </c>
    </row>
    <row r="219" spans="1:5" x14ac:dyDescent="0.3">
      <c r="A219" s="21">
        <v>27439</v>
      </c>
      <c r="B219">
        <v>0.77400665832217874</v>
      </c>
      <c r="C219" s="16">
        <v>2.8379658664064875E-2</v>
      </c>
      <c r="D219" s="16">
        <v>-1.6838281801280337E-2</v>
      </c>
      <c r="E219" s="31">
        <f t="shared" si="4"/>
        <v>-4.7786469000967141E-4</v>
      </c>
    </row>
    <row r="220" spans="1:5" x14ac:dyDescent="0.3">
      <c r="A220" s="21">
        <v>27446</v>
      </c>
      <c r="B220">
        <v>0.76672445489405494</v>
      </c>
      <c r="C220" s="16">
        <v>1.6448537487933856E-2</v>
      </c>
      <c r="D220" s="16">
        <v>-2.8828331783862075E-2</v>
      </c>
      <c r="E220" s="31">
        <f t="shared" si="4"/>
        <v>-4.7418389606145045E-4</v>
      </c>
    </row>
    <row r="221" spans="1:5" x14ac:dyDescent="0.3">
      <c r="A221" s="21">
        <v>27453</v>
      </c>
      <c r="B221">
        <v>0.76559613694301631</v>
      </c>
      <c r="C221" s="16">
        <v>-1.4155774013020062E-2</v>
      </c>
      <c r="D221" s="16">
        <v>-8.7344149502787839E-3</v>
      </c>
      <c r="E221" s="31">
        <f t="shared" si="4"/>
        <v>1.2364240417209033E-4</v>
      </c>
    </row>
    <row r="222" spans="1:5" x14ac:dyDescent="0.3">
      <c r="A222" s="21">
        <v>27460</v>
      </c>
      <c r="B222">
        <v>0.76952629329516764</v>
      </c>
      <c r="C222" s="16">
        <v>3.4378830232593569E-2</v>
      </c>
      <c r="D222" s="16">
        <v>4.5854893368670088E-2</v>
      </c>
      <c r="E222" s="31">
        <f t="shared" si="4"/>
        <v>1.5764375944551895E-3</v>
      </c>
    </row>
    <row r="223" spans="1:5" x14ac:dyDescent="0.3">
      <c r="A223" s="21">
        <v>27467</v>
      </c>
      <c r="B223">
        <v>0.76789215566845737</v>
      </c>
      <c r="C223" s="16">
        <v>7.1360280328248323E-3</v>
      </c>
      <c r="D223" s="16">
        <v>-3.0778361459158462E-2</v>
      </c>
      <c r="E223" s="31">
        <f t="shared" si="4"/>
        <v>-2.1963525017697018E-4</v>
      </c>
    </row>
    <row r="224" spans="1:5" x14ac:dyDescent="0.3">
      <c r="A224" s="21">
        <v>27474</v>
      </c>
      <c r="B224">
        <v>0.76613079590262845</v>
      </c>
      <c r="C224" s="16">
        <v>-1.3476141392648484E-2</v>
      </c>
      <c r="D224" s="16">
        <v>-9.2031759132390391E-3</v>
      </c>
      <c r="E224" s="31">
        <f t="shared" si="4"/>
        <v>1.2402329986822613E-4</v>
      </c>
    </row>
    <row r="225" spans="1:5" x14ac:dyDescent="0.3">
      <c r="A225" s="21">
        <v>27481</v>
      </c>
      <c r="B225">
        <v>0.76745225888364621</v>
      </c>
      <c r="C225" s="16">
        <v>-2.3299581637478656E-2</v>
      </c>
      <c r="D225" s="16">
        <v>-2.437815475828738E-2</v>
      </c>
      <c r="E225" s="31">
        <f t="shared" si="4"/>
        <v>5.6800080696180557E-4</v>
      </c>
    </row>
    <row r="226" spans="1:5" x14ac:dyDescent="0.3">
      <c r="A226" s="21">
        <v>27488</v>
      </c>
      <c r="B226">
        <v>0.76656600826897625</v>
      </c>
      <c r="C226" s="16">
        <v>-5.3953456497990914E-3</v>
      </c>
      <c r="D226" s="16">
        <v>2.2086757199206476E-2</v>
      </c>
      <c r="E226" s="31">
        <f t="shared" si="4"/>
        <v>-1.1916568937290742E-4</v>
      </c>
    </row>
    <row r="227" spans="1:5" x14ac:dyDescent="0.3">
      <c r="A227" s="21">
        <v>27495</v>
      </c>
      <c r="B227">
        <v>0.76431670905315163</v>
      </c>
      <c r="C227" s="16">
        <v>3.7784420411193835E-2</v>
      </c>
      <c r="D227" s="16">
        <v>1.6534390169197454E-2</v>
      </c>
      <c r="E227" s="31">
        <f t="shared" si="4"/>
        <v>6.2474234939566698E-4</v>
      </c>
    </row>
    <row r="228" spans="1:5" x14ac:dyDescent="0.3">
      <c r="A228" s="21">
        <v>27502</v>
      </c>
      <c r="B228">
        <v>0.76094748261601541</v>
      </c>
      <c r="C228" s="16">
        <v>2.5408621246993404E-2</v>
      </c>
      <c r="D228" s="16">
        <v>7.7541470149345842E-3</v>
      </c>
      <c r="E228" s="31">
        <f t="shared" si="4"/>
        <v>1.9702218459597735E-4</v>
      </c>
    </row>
    <row r="229" spans="1:5" x14ac:dyDescent="0.3">
      <c r="A229" s="21">
        <v>27509</v>
      </c>
      <c r="B229">
        <v>0.76018540257963751</v>
      </c>
      <c r="C229" s="16">
        <v>-3.2574963004850738E-3</v>
      </c>
      <c r="D229" s="16">
        <v>1.596431317143189E-3</v>
      </c>
      <c r="E229" s="31">
        <f t="shared" si="4"/>
        <v>-5.2003691095724518E-6</v>
      </c>
    </row>
    <row r="230" spans="1:5" x14ac:dyDescent="0.3">
      <c r="A230" s="21">
        <v>27516</v>
      </c>
      <c r="B230">
        <v>0.75379029215910043</v>
      </c>
      <c r="C230" s="16">
        <v>3.3315632648827843E-2</v>
      </c>
      <c r="D230" s="16">
        <v>-6.6678697974697056E-3</v>
      </c>
      <c r="E230" s="31">
        <f t="shared" si="4"/>
        <v>-2.2214430072271482E-4</v>
      </c>
    </row>
    <row r="231" spans="1:5" x14ac:dyDescent="0.3">
      <c r="A231" s="21">
        <v>27523</v>
      </c>
      <c r="B231">
        <v>0.75555159724207555</v>
      </c>
      <c r="C231" s="16">
        <v>-1.8425837340302895E-3</v>
      </c>
      <c r="D231" s="16">
        <v>-2.9623896031219302E-3</v>
      </c>
      <c r="E231" s="31">
        <f t="shared" si="4"/>
        <v>5.4584508965729137E-6</v>
      </c>
    </row>
    <row r="232" spans="1:5" x14ac:dyDescent="0.3">
      <c r="A232" s="21">
        <v>27530</v>
      </c>
      <c r="B232">
        <v>0.76034555679157001</v>
      </c>
      <c r="C232" s="16">
        <v>3.4914416001808619E-2</v>
      </c>
      <c r="D232" s="16">
        <v>3.513667993341886E-2</v>
      </c>
      <c r="E232" s="31">
        <f t="shared" si="4"/>
        <v>1.2267766601177872E-3</v>
      </c>
    </row>
    <row r="233" spans="1:5" x14ac:dyDescent="0.3">
      <c r="A233" s="21">
        <v>27537</v>
      </c>
      <c r="B233">
        <v>0.76628035205994582</v>
      </c>
      <c r="C233" s="16">
        <v>-1.6854228134207588E-2</v>
      </c>
      <c r="D233" s="16">
        <v>3.3211503124676647E-3</v>
      </c>
      <c r="E233" s="31">
        <f t="shared" si="4"/>
        <v>-5.5975425034324839E-5</v>
      </c>
    </row>
    <row r="234" spans="1:5" x14ac:dyDescent="0.3">
      <c r="A234" s="21">
        <v>27544</v>
      </c>
      <c r="B234">
        <v>0.76435594210744939</v>
      </c>
      <c r="C234" s="16">
        <v>-8.768724040854603E-3</v>
      </c>
      <c r="D234" s="16">
        <v>2.2245535308227107E-2</v>
      </c>
      <c r="E234" s="31">
        <f t="shared" si="4"/>
        <v>-1.9506496025893094E-4</v>
      </c>
    </row>
    <row r="235" spans="1:5" x14ac:dyDescent="0.3">
      <c r="A235" s="21">
        <v>27551</v>
      </c>
      <c r="B235">
        <v>0.77719367404457085</v>
      </c>
      <c r="C235" s="16">
        <v>3.0799381702479006E-2</v>
      </c>
      <c r="D235" s="16">
        <v>9.0501361835075816E-2</v>
      </c>
      <c r="E235" s="31">
        <f t="shared" si="4"/>
        <v>2.787385987752666E-3</v>
      </c>
    </row>
    <row r="236" spans="1:5" x14ac:dyDescent="0.3">
      <c r="A236" s="21">
        <v>27558</v>
      </c>
      <c r="B236">
        <v>0.7795489026230068</v>
      </c>
      <c r="C236" s="16">
        <v>-2.604695200148216E-2</v>
      </c>
      <c r="D236" s="16">
        <v>4.4411466990514469E-3</v>
      </c>
      <c r="E236" s="31">
        <f t="shared" si="4"/>
        <v>-1.1567833490173398E-4</v>
      </c>
    </row>
    <row r="237" spans="1:5" x14ac:dyDescent="0.3">
      <c r="A237" s="21">
        <v>27565</v>
      </c>
      <c r="B237">
        <v>0.79191471790290335</v>
      </c>
      <c r="C237" s="16">
        <v>2.8895480402226364E-2</v>
      </c>
      <c r="D237" s="16">
        <v>5.8370633939586178E-2</v>
      </c>
      <c r="E237" s="31">
        <f t="shared" si="4"/>
        <v>1.6866475090668415E-3</v>
      </c>
    </row>
    <row r="238" spans="1:5" x14ac:dyDescent="0.3">
      <c r="A238" s="21">
        <v>27572</v>
      </c>
      <c r="B238">
        <v>0.79088543774726805</v>
      </c>
      <c r="C238" s="16">
        <v>2.3617154724205405E-2</v>
      </c>
      <c r="D238" s="16">
        <v>6.6572993598992183E-3</v>
      </c>
      <c r="E238" s="31">
        <f t="shared" si="4"/>
        <v>1.5722646902809344E-4</v>
      </c>
    </row>
    <row r="239" spans="1:5" x14ac:dyDescent="0.3">
      <c r="A239" s="21">
        <v>27579</v>
      </c>
      <c r="B239">
        <v>0.79119903902825062</v>
      </c>
      <c r="C239" s="16">
        <v>-1.2765330349677622E-3</v>
      </c>
      <c r="D239" s="16">
        <v>-8.0735059734383919E-4</v>
      </c>
      <c r="E239" s="31">
        <f t="shared" si="4"/>
        <v>1.0306097083103668E-6</v>
      </c>
    </row>
    <row r="240" spans="1:5" x14ac:dyDescent="0.3">
      <c r="A240" s="21">
        <v>27586</v>
      </c>
      <c r="B240">
        <v>0.7985606409574173</v>
      </c>
      <c r="C240" s="16">
        <v>7.3608265986249807E-4</v>
      </c>
      <c r="D240" s="16">
        <v>-4.574960007432724E-2</v>
      </c>
      <c r="E240" s="31">
        <f t="shared" si="4"/>
        <v>-3.3675487310356332E-5</v>
      </c>
    </row>
    <row r="241" spans="1:5" x14ac:dyDescent="0.3">
      <c r="A241" s="21">
        <v>27593</v>
      </c>
      <c r="B241">
        <v>0.79867559116457054</v>
      </c>
      <c r="C241" s="16">
        <v>-8.2260075152466047E-4</v>
      </c>
      <c r="D241" s="16">
        <v>-1.6022841820650564E-2</v>
      </c>
      <c r="E241" s="31">
        <f t="shared" si="4"/>
        <v>1.3180401723227912E-5</v>
      </c>
    </row>
    <row r="242" spans="1:5" x14ac:dyDescent="0.3">
      <c r="A242" s="21">
        <v>27600</v>
      </c>
      <c r="B242">
        <v>0.79364594684108969</v>
      </c>
      <c r="C242" s="16">
        <v>-4.6577534655031269E-2</v>
      </c>
      <c r="D242" s="16">
        <v>-1.7638823950020782E-2</v>
      </c>
      <c r="E242" s="31">
        <f t="shared" si="4"/>
        <v>8.2157293380608857E-4</v>
      </c>
    </row>
    <row r="243" spans="1:5" x14ac:dyDescent="0.3">
      <c r="A243" s="21">
        <v>27607</v>
      </c>
      <c r="B243">
        <v>0.79347257002286564</v>
      </c>
      <c r="C243" s="16">
        <v>-1.9001668539710741E-2</v>
      </c>
      <c r="D243" s="16">
        <v>-8.1102897426554091E-3</v>
      </c>
      <c r="E243" s="31">
        <f t="shared" si="4"/>
        <v>1.54109037450954E-4</v>
      </c>
    </row>
    <row r="244" spans="1:5" x14ac:dyDescent="0.3">
      <c r="A244" s="21">
        <v>27614</v>
      </c>
      <c r="B244">
        <v>0.79630009173493055</v>
      </c>
      <c r="C244" s="16">
        <v>-3.0677976672912475E-2</v>
      </c>
      <c r="D244" s="16">
        <v>-1.5247506101514267E-2</v>
      </c>
      <c r="E244" s="31">
        <f t="shared" si="4"/>
        <v>4.6776263650234528E-4</v>
      </c>
    </row>
    <row r="245" spans="1:5" x14ac:dyDescent="0.3">
      <c r="A245" s="21">
        <v>27621</v>
      </c>
      <c r="B245">
        <v>0.8058775661034322</v>
      </c>
      <c r="C245" s="16">
        <v>4.7430695315777923E-4</v>
      </c>
      <c r="D245" s="16">
        <v>-1.0306157001039252E-2</v>
      </c>
      <c r="E245" s="31">
        <f t="shared" si="4"/>
        <v>-4.8882819259286427E-6</v>
      </c>
    </row>
    <row r="246" spans="1:5" x14ac:dyDescent="0.3">
      <c r="A246" s="21">
        <v>27628</v>
      </c>
      <c r="B246">
        <v>0.80974486763158404</v>
      </c>
      <c r="C246" s="16">
        <v>-2.8535641719619372E-2</v>
      </c>
      <c r="D246" s="16">
        <v>-3.4731283733778977E-2</v>
      </c>
      <c r="E246" s="31">
        <f t="shared" si="4"/>
        <v>9.9107946908956099E-4</v>
      </c>
    </row>
    <row r="247" spans="1:5" x14ac:dyDescent="0.3">
      <c r="A247" s="21">
        <v>27635</v>
      </c>
      <c r="B247">
        <v>0.81362439567216416</v>
      </c>
      <c r="C247" s="16">
        <v>2.5029087822331736E-2</v>
      </c>
      <c r="D247" s="16">
        <v>3.6002004158275598E-2</v>
      </c>
      <c r="E247" s="31">
        <f t="shared" si="4"/>
        <v>9.0109732385743231E-4</v>
      </c>
    </row>
    <row r="248" spans="1:5" x14ac:dyDescent="0.3">
      <c r="A248" s="21">
        <v>27642</v>
      </c>
      <c r="B248">
        <v>0.81444026496982702</v>
      </c>
      <c r="C248" s="16">
        <v>-9.7410002174888096E-3</v>
      </c>
      <c r="D248" s="16">
        <v>-2.0801224584587087E-2</v>
      </c>
      <c r="E248" s="31">
        <f t="shared" si="4"/>
        <v>2.026247332024964E-4</v>
      </c>
    </row>
    <row r="249" spans="1:5" x14ac:dyDescent="0.3">
      <c r="A249" s="21">
        <v>27649</v>
      </c>
      <c r="B249">
        <v>0.81482628552986536</v>
      </c>
      <c r="C249" s="16">
        <v>1.6058206723911848E-3</v>
      </c>
      <c r="D249" s="16">
        <v>7.9371912454816052E-3</v>
      </c>
      <c r="E249" s="31">
        <f t="shared" si="4"/>
        <v>1.2745705782716696E-5</v>
      </c>
    </row>
    <row r="250" spans="1:5" x14ac:dyDescent="0.3">
      <c r="A250" s="21">
        <v>27656</v>
      </c>
      <c r="B250">
        <v>0.81456221220106495</v>
      </c>
      <c r="C250" s="16">
        <v>-2.4734747326302653E-2</v>
      </c>
      <c r="D250" s="16">
        <v>-1.304857955172164E-2</v>
      </c>
      <c r="E250" s="31">
        <f t="shared" si="4"/>
        <v>3.2275331817899428E-4</v>
      </c>
    </row>
    <row r="251" spans="1:5" x14ac:dyDescent="0.3">
      <c r="A251" s="21">
        <v>27663</v>
      </c>
      <c r="B251">
        <v>0.81400463642630694</v>
      </c>
      <c r="C251" s="16">
        <v>2.597926974244899E-2</v>
      </c>
      <c r="D251" s="16">
        <v>1.6823845214283293E-2</v>
      </c>
      <c r="E251" s="31">
        <f t="shared" si="4"/>
        <v>4.370712129270752E-4</v>
      </c>
    </row>
    <row r="252" spans="1:5" x14ac:dyDescent="0.3">
      <c r="A252" s="21">
        <v>27670</v>
      </c>
      <c r="B252">
        <v>0.81555238825973408</v>
      </c>
      <c r="C252" s="16">
        <v>-4.8005186354672822E-3</v>
      </c>
      <c r="D252" s="16">
        <v>-2.760058660756958E-3</v>
      </c>
      <c r="E252" s="31">
        <f t="shared" si="4"/>
        <v>1.3249713035946647E-5</v>
      </c>
    </row>
    <row r="253" spans="1:5" x14ac:dyDescent="0.3">
      <c r="A253" s="21">
        <v>27677</v>
      </c>
      <c r="B253">
        <v>0.81698021794529363</v>
      </c>
      <c r="C253" s="16">
        <v>-2.6613384532752585E-4</v>
      </c>
      <c r="D253" s="16">
        <v>-1.9837490308739335E-4</v>
      </c>
      <c r="E253" s="31">
        <f t="shared" si="4"/>
        <v>5.2794275775123272E-8</v>
      </c>
    </row>
    <row r="254" spans="1:5" x14ac:dyDescent="0.3">
      <c r="A254" s="21">
        <v>27684</v>
      </c>
      <c r="B254">
        <v>0.83215531053179614</v>
      </c>
      <c r="C254" s="16">
        <v>3.4063557789227518E-2</v>
      </c>
      <c r="D254" s="16">
        <v>0.10304449714409308</v>
      </c>
      <c r="E254" s="31">
        <f t="shared" si="4"/>
        <v>3.5100621833297047E-3</v>
      </c>
    </row>
    <row r="255" spans="1:5" x14ac:dyDescent="0.3">
      <c r="A255" s="21">
        <v>27691</v>
      </c>
      <c r="B255">
        <v>0.83132038679289555</v>
      </c>
      <c r="C255" s="16">
        <v>1.0317066783964275E-2</v>
      </c>
      <c r="D255" s="16">
        <v>-4.0661995859129878E-3</v>
      </c>
      <c r="E255" s="31">
        <f t="shared" si="4"/>
        <v>-4.1951252684792177E-5</v>
      </c>
    </row>
    <row r="256" spans="1:5" x14ac:dyDescent="0.3">
      <c r="A256" s="21">
        <v>27698</v>
      </c>
      <c r="B256">
        <v>0.82988100528623887</v>
      </c>
      <c r="C256" s="16">
        <v>-1.1367577064568712E-2</v>
      </c>
      <c r="D256" s="16">
        <v>6.8590757207005193E-3</v>
      </c>
      <c r="E256" s="31">
        <f t="shared" si="4"/>
        <v>-7.7971071846775331E-5</v>
      </c>
    </row>
    <row r="257" spans="1:5" x14ac:dyDescent="0.3">
      <c r="A257" s="21">
        <v>27705</v>
      </c>
      <c r="B257">
        <v>0.82854505450390437</v>
      </c>
      <c r="C257" s="16">
        <v>-3.9096122959710294E-4</v>
      </c>
      <c r="D257" s="16">
        <v>-4.9199584167816614E-4</v>
      </c>
      <c r="E257" s="31">
        <f t="shared" si="4"/>
        <v>1.9235129921915741E-7</v>
      </c>
    </row>
    <row r="258" spans="1:5" x14ac:dyDescent="0.3">
      <c r="A258" s="21">
        <v>27712</v>
      </c>
      <c r="B258">
        <v>0.83287954825458432</v>
      </c>
      <c r="C258" s="16">
        <v>2.304703301437162E-2</v>
      </c>
      <c r="D258" s="16">
        <v>4.340109812222271E-2</v>
      </c>
      <c r="E258" s="31">
        <f t="shared" si="4"/>
        <v>1.0002665412828489E-3</v>
      </c>
    </row>
    <row r="259" spans="1:5" x14ac:dyDescent="0.3">
      <c r="A259" s="21">
        <v>27719</v>
      </c>
      <c r="B259">
        <v>0.82940832585640667</v>
      </c>
      <c r="C259" s="16">
        <v>-1.1622441431730544E-2</v>
      </c>
      <c r="D259" s="16">
        <v>-1.2806598007388273E-2</v>
      </c>
      <c r="E259" s="31">
        <f t="shared" si="4"/>
        <v>1.4884393528058728E-4</v>
      </c>
    </row>
    <row r="260" spans="1:5" x14ac:dyDescent="0.3">
      <c r="A260" s="21">
        <v>27726</v>
      </c>
      <c r="B260">
        <v>0.82870172105651163</v>
      </c>
      <c r="C260" s="16">
        <v>-3.4313155184845477E-3</v>
      </c>
      <c r="D260" s="16">
        <v>1.7214092962904066E-2</v>
      </c>
      <c r="E260" s="31">
        <f t="shared" ref="E260:E323" si="5">C260*D260</f>
        <v>-5.906698432024837E-5</v>
      </c>
    </row>
    <row r="261" spans="1:5" x14ac:dyDescent="0.3">
      <c r="A261" s="21">
        <v>27733</v>
      </c>
      <c r="B261">
        <v>0.83098032729219051</v>
      </c>
      <c r="C261" s="16">
        <v>-2.3696659575537425E-2</v>
      </c>
      <c r="D261" s="16">
        <v>-3.7780476453383276E-2</v>
      </c>
      <c r="E261" s="31">
        <f t="shared" si="5"/>
        <v>8.9527108911743099E-4</v>
      </c>
    </row>
    <row r="262" spans="1:5" x14ac:dyDescent="0.3">
      <c r="A262" s="21">
        <v>27740</v>
      </c>
      <c r="B262">
        <v>0.83091916701391477</v>
      </c>
      <c r="C262" s="16">
        <v>-2.0402032024480327E-3</v>
      </c>
      <c r="D262" s="16">
        <v>2.9013064565110037E-3</v>
      </c>
      <c r="E262" s="31">
        <f t="shared" si="5"/>
        <v>-5.9192547238569038E-6</v>
      </c>
    </row>
    <row r="263" spans="1:5" x14ac:dyDescent="0.3">
      <c r="A263" s="21">
        <v>27747</v>
      </c>
      <c r="B263">
        <v>0.83014546269969847</v>
      </c>
      <c r="C263" s="16">
        <v>1.1978787705742571E-2</v>
      </c>
      <c r="D263" s="16">
        <v>7.472276680179607E-3</v>
      </c>
      <c r="E263" s="31">
        <f t="shared" si="5"/>
        <v>8.9508816030442394E-5</v>
      </c>
    </row>
    <row r="264" spans="1:5" x14ac:dyDescent="0.3">
      <c r="A264" s="21">
        <v>27754</v>
      </c>
      <c r="B264">
        <v>0.8299864342534391</v>
      </c>
      <c r="C264" s="16">
        <v>-1.1188949721328261E-3</v>
      </c>
      <c r="D264" s="16">
        <v>5.9452789620537344E-4</v>
      </c>
      <c r="E264" s="31">
        <f t="shared" si="5"/>
        <v>-6.6521427385689908E-7</v>
      </c>
    </row>
    <row r="265" spans="1:5" x14ac:dyDescent="0.3">
      <c r="A265" s="21">
        <v>27761</v>
      </c>
      <c r="B265">
        <v>0.8383992836312596</v>
      </c>
      <c r="C265" s="16">
        <v>2.7017332796632546E-2</v>
      </c>
      <c r="D265" s="16">
        <v>8.0003942246845622E-2</v>
      </c>
      <c r="E265" s="31">
        <f t="shared" si="5"/>
        <v>2.1614931327255983E-3</v>
      </c>
    </row>
    <row r="266" spans="1:5" x14ac:dyDescent="0.3">
      <c r="A266" s="21">
        <v>27768</v>
      </c>
      <c r="B266">
        <v>0.83820985477127052</v>
      </c>
      <c r="C266" s="16">
        <v>-9.7796955525145752E-5</v>
      </c>
      <c r="D266" s="16">
        <v>-2.1068796352866764E-4</v>
      </c>
      <c r="E266" s="31">
        <f t="shared" si="5"/>
        <v>2.060464139889664E-8</v>
      </c>
    </row>
    <row r="267" spans="1:5" x14ac:dyDescent="0.3">
      <c r="A267" s="21">
        <v>27775</v>
      </c>
      <c r="B267">
        <v>0.82900016438314095</v>
      </c>
      <c r="C267" s="16">
        <v>5.3204599095503465E-2</v>
      </c>
      <c r="D267" s="16">
        <v>1.4619998326592124E-2</v>
      </c>
      <c r="E267" s="31">
        <f t="shared" si="5"/>
        <v>7.7785114974326551E-4</v>
      </c>
    </row>
    <row r="268" spans="1:5" x14ac:dyDescent="0.3">
      <c r="A268" s="21">
        <v>27782</v>
      </c>
      <c r="B268">
        <v>0.83691821021918811</v>
      </c>
      <c r="C268" s="16">
        <v>3.363540758970842E-2</v>
      </c>
      <c r="D268" s="16">
        <v>4.5261112671392163E-2</v>
      </c>
      <c r="E268" s="31">
        <f t="shared" si="5"/>
        <v>1.5223759726659919E-3</v>
      </c>
    </row>
    <row r="269" spans="1:5" x14ac:dyDescent="0.3">
      <c r="A269" s="21">
        <v>27789</v>
      </c>
      <c r="B269">
        <v>0.83761678150960761</v>
      </c>
      <c r="C269" s="16">
        <v>-1.2427435498549434E-3</v>
      </c>
      <c r="D269" s="16">
        <v>-2.7479431698938734E-3</v>
      </c>
      <c r="E269" s="31">
        <f t="shared" si="5"/>
        <v>3.4149886497535579E-6</v>
      </c>
    </row>
    <row r="270" spans="1:5" x14ac:dyDescent="0.3">
      <c r="A270" s="21">
        <v>27796</v>
      </c>
      <c r="B270">
        <v>0.83422032555995718</v>
      </c>
      <c r="C270" s="16">
        <v>3.7117497445637991E-2</v>
      </c>
      <c r="D270" s="16">
        <v>1.2049572823502976E-2</v>
      </c>
      <c r="E270" s="31">
        <f t="shared" si="5"/>
        <v>4.4724998849740067E-4</v>
      </c>
    </row>
    <row r="271" spans="1:5" x14ac:dyDescent="0.3">
      <c r="A271" s="21">
        <v>27803</v>
      </c>
      <c r="B271">
        <v>0.83425905203535855</v>
      </c>
      <c r="C271" s="16">
        <v>-1.8171751570046194E-2</v>
      </c>
      <c r="D271" s="16">
        <v>-2.2937619614740331E-2</v>
      </c>
      <c r="E271" s="31">
        <f t="shared" si="5"/>
        <v>4.1681672524728001E-4</v>
      </c>
    </row>
    <row r="272" spans="1:5" x14ac:dyDescent="0.3">
      <c r="A272" s="21">
        <v>27810</v>
      </c>
      <c r="B272">
        <v>0.82942403341092441</v>
      </c>
      <c r="C272" s="16">
        <v>2.4726224446600369E-2</v>
      </c>
      <c r="D272" s="16">
        <v>3.2974990004187221E-3</v>
      </c>
      <c r="E272" s="31">
        <f t="shared" si="5"/>
        <v>8.1534700396793686E-5</v>
      </c>
    </row>
    <row r="273" spans="1:5" x14ac:dyDescent="0.3">
      <c r="A273" s="21">
        <v>27817</v>
      </c>
      <c r="B273">
        <v>0.82979416319392052</v>
      </c>
      <c r="C273" s="16">
        <v>-1.8490279126946882E-2</v>
      </c>
      <c r="D273" s="16">
        <v>-1.8619861261753991E-2</v>
      </c>
      <c r="E273" s="31">
        <f t="shared" si="5"/>
        <v>3.4428643203485664E-4</v>
      </c>
    </row>
    <row r="274" spans="1:5" x14ac:dyDescent="0.3">
      <c r="A274" s="21">
        <v>27824</v>
      </c>
      <c r="B274">
        <v>0.82841163921304273</v>
      </c>
      <c r="C274" s="16">
        <v>-2.5803563993937438E-4</v>
      </c>
      <c r="D274" s="16">
        <v>-3.7463477361191963E-4</v>
      </c>
      <c r="E274" s="31">
        <f t="shared" si="5"/>
        <v>9.6669123552494326E-8</v>
      </c>
    </row>
    <row r="275" spans="1:5" x14ac:dyDescent="0.3">
      <c r="A275" s="21">
        <v>27831</v>
      </c>
      <c r="B275">
        <v>0.82832023127575816</v>
      </c>
      <c r="C275" s="16">
        <v>5.2027097617110014E-3</v>
      </c>
      <c r="D275" s="16">
        <v>-1.8139130674892381E-2</v>
      </c>
      <c r="E275" s="31">
        <f t="shared" si="5"/>
        <v>-9.4372632231214061E-5</v>
      </c>
    </row>
    <row r="276" spans="1:5" x14ac:dyDescent="0.3">
      <c r="A276" s="21">
        <v>27838</v>
      </c>
      <c r="B276">
        <v>0.82823157832879601</v>
      </c>
      <c r="C276" s="16">
        <v>-1.0974319794435132E-2</v>
      </c>
      <c r="D276" s="16">
        <v>-3.2466510197408489E-3</v>
      </c>
      <c r="E276" s="31">
        <f t="shared" si="5"/>
        <v>3.5629786551565003E-5</v>
      </c>
    </row>
    <row r="277" spans="1:5" x14ac:dyDescent="0.3">
      <c r="A277" s="21">
        <v>27845</v>
      </c>
      <c r="B277">
        <v>0.82548192071380599</v>
      </c>
      <c r="C277" s="16">
        <v>2.2610533614024299E-2</v>
      </c>
      <c r="D277" s="16">
        <v>-6.7910184473778312E-3</v>
      </c>
      <c r="E277" s="31">
        <f t="shared" si="5"/>
        <v>-1.5354855087789556E-4</v>
      </c>
    </row>
    <row r="278" spans="1:5" x14ac:dyDescent="0.3">
      <c r="A278" s="21">
        <v>27852</v>
      </c>
      <c r="B278">
        <v>0.82659851244571436</v>
      </c>
      <c r="C278" s="16">
        <v>1.426805546654128E-3</v>
      </c>
      <c r="D278" s="16">
        <v>6.3788485974469664E-3</v>
      </c>
      <c r="E278" s="31">
        <f t="shared" si="5"/>
        <v>9.1013765601042362E-6</v>
      </c>
    </row>
    <row r="279" spans="1:5" x14ac:dyDescent="0.3">
      <c r="A279" s="21">
        <v>27859</v>
      </c>
      <c r="B279">
        <v>0.82408127613720639</v>
      </c>
      <c r="C279" s="16">
        <v>-2.2602180335849407E-2</v>
      </c>
      <c r="D279" s="16">
        <v>7.928370892357612E-3</v>
      </c>
      <c r="E279" s="31">
        <f t="shared" si="5"/>
        <v>-1.7919846867856602E-4</v>
      </c>
    </row>
    <row r="280" spans="1:5" x14ac:dyDescent="0.3">
      <c r="A280" s="21">
        <v>27866</v>
      </c>
      <c r="B280">
        <v>0.82436225298533194</v>
      </c>
      <c r="C280" s="16">
        <v>5.9114182461014594E-3</v>
      </c>
      <c r="D280" s="16">
        <v>9.6294584534872933E-3</v>
      </c>
      <c r="E280" s="31">
        <f t="shared" si="5"/>
        <v>5.6923756402020727E-5</v>
      </c>
    </row>
    <row r="281" spans="1:5" x14ac:dyDescent="0.3">
      <c r="A281" s="21">
        <v>27873</v>
      </c>
      <c r="B281">
        <v>0.82432952130012604</v>
      </c>
      <c r="C281" s="16">
        <v>-9.2703600289563686E-5</v>
      </c>
      <c r="D281" s="16">
        <v>-4.324299247283306E-4</v>
      </c>
      <c r="E281" s="31">
        <f t="shared" si="5"/>
        <v>4.008781089526127E-8</v>
      </c>
    </row>
    <row r="282" spans="1:5" x14ac:dyDescent="0.3">
      <c r="A282" s="21">
        <v>27880</v>
      </c>
      <c r="B282">
        <v>0.82566231264411616</v>
      </c>
      <c r="C282" s="16">
        <v>6.9337101087948126E-3</v>
      </c>
      <c r="D282" s="16">
        <v>3.8527510081889427E-2</v>
      </c>
      <c r="E282" s="31">
        <f t="shared" si="5"/>
        <v>2.671385861214908E-4</v>
      </c>
    </row>
    <row r="283" spans="1:5" x14ac:dyDescent="0.3">
      <c r="A283" s="21">
        <v>27887</v>
      </c>
      <c r="B283">
        <v>0.82464086562918382</v>
      </c>
      <c r="C283" s="16">
        <v>-4.7614652034763489E-3</v>
      </c>
      <c r="D283" s="16">
        <v>4.6041703161408756E-4</v>
      </c>
      <c r="E283" s="31">
        <f t="shared" si="5"/>
        <v>-2.192259675118348E-6</v>
      </c>
    </row>
    <row r="284" spans="1:5" x14ac:dyDescent="0.3">
      <c r="A284" s="21">
        <v>27894</v>
      </c>
      <c r="B284">
        <v>0.82529477330510037</v>
      </c>
      <c r="C284" s="16">
        <v>-2.0219652918194016E-4</v>
      </c>
      <c r="D284" s="16">
        <v>-6.7270660115033559E-4</v>
      </c>
      <c r="E284" s="31">
        <f t="shared" si="5"/>
        <v>1.360189399103776E-7</v>
      </c>
    </row>
    <row r="285" spans="1:5" x14ac:dyDescent="0.3">
      <c r="A285" s="21">
        <v>27901</v>
      </c>
      <c r="B285">
        <v>0.82434989379949597</v>
      </c>
      <c r="C285" s="16">
        <v>-2.6217928789937109E-4</v>
      </c>
      <c r="D285" s="16">
        <v>-7.6053733859455001E-4</v>
      </c>
      <c r="E285" s="31">
        <f t="shared" si="5"/>
        <v>1.9939713785360199E-7</v>
      </c>
    </row>
    <row r="286" spans="1:5" x14ac:dyDescent="0.3">
      <c r="A286" s="21">
        <v>27908</v>
      </c>
      <c r="B286">
        <v>0.82806649426653911</v>
      </c>
      <c r="C286" s="16">
        <v>-1.5915098425293286E-2</v>
      </c>
      <c r="D286" s="16">
        <v>-3.3615965765275382E-2</v>
      </c>
      <c r="E286" s="31">
        <f t="shared" si="5"/>
        <v>5.3500140381564727E-4</v>
      </c>
    </row>
    <row r="287" spans="1:5" x14ac:dyDescent="0.3">
      <c r="A287" s="21">
        <v>27915</v>
      </c>
      <c r="B287">
        <v>0.82846922701735215</v>
      </c>
      <c r="C287" s="16">
        <v>4.9431694547259035E-3</v>
      </c>
      <c r="D287" s="16">
        <v>1.5326965449002198E-2</v>
      </c>
      <c r="E287" s="31">
        <f t="shared" si="5"/>
        <v>7.5763787441146955E-5</v>
      </c>
    </row>
    <row r="288" spans="1:5" x14ac:dyDescent="0.3">
      <c r="A288" s="21">
        <v>27922</v>
      </c>
      <c r="B288">
        <v>0.82907585203661827</v>
      </c>
      <c r="C288" s="16">
        <v>-1.8270290979205688E-4</v>
      </c>
      <c r="D288" s="16">
        <v>-6.3922597019675301E-4</v>
      </c>
      <c r="E288" s="31">
        <f t="shared" si="5"/>
        <v>1.167884447695974E-7</v>
      </c>
    </row>
    <row r="289" spans="1:5" x14ac:dyDescent="0.3">
      <c r="A289" s="21">
        <v>27929</v>
      </c>
      <c r="B289">
        <v>0.82595246326853033</v>
      </c>
      <c r="C289" s="16">
        <v>3.5051691522523402E-2</v>
      </c>
      <c r="D289" s="16">
        <v>7.7518753292549706E-3</v>
      </c>
      <c r="E289" s="31">
        <f t="shared" si="5"/>
        <v>2.7171634276210475E-4</v>
      </c>
    </row>
    <row r="290" spans="1:5" x14ac:dyDescent="0.3">
      <c r="A290" s="21">
        <v>27936</v>
      </c>
      <c r="B290">
        <v>0.82407168970983857</v>
      </c>
      <c r="C290" s="16">
        <v>6.1630925975651478E-3</v>
      </c>
      <c r="D290" s="16">
        <v>3.1075393655013292E-3</v>
      </c>
      <c r="E290" s="31">
        <f t="shared" si="5"/>
        <v>1.9152052860163538E-5</v>
      </c>
    </row>
    <row r="291" spans="1:5" x14ac:dyDescent="0.3">
      <c r="A291" s="21">
        <v>27943</v>
      </c>
      <c r="B291">
        <v>0.82399193562424611</v>
      </c>
      <c r="C291" s="16">
        <v>-4.2743151217377855E-3</v>
      </c>
      <c r="D291" s="16">
        <v>7.5597151296633025E-3</v>
      </c>
      <c r="E291" s="31">
        <f t="shared" si="5"/>
        <v>-3.2312604694749777E-5</v>
      </c>
    </row>
    <row r="292" spans="1:5" x14ac:dyDescent="0.3">
      <c r="A292" s="21">
        <v>27950</v>
      </c>
      <c r="B292">
        <v>0.82537906826712548</v>
      </c>
      <c r="C292" s="16">
        <v>1.3206022608692733E-2</v>
      </c>
      <c r="D292" s="16">
        <v>2.935801570075363E-2</v>
      </c>
      <c r="E292" s="31">
        <f t="shared" si="5"/>
        <v>3.8770261909050864E-4</v>
      </c>
    </row>
    <row r="293" spans="1:5" x14ac:dyDescent="0.3">
      <c r="A293" s="21">
        <v>27957</v>
      </c>
      <c r="B293">
        <v>0.82608327362979406</v>
      </c>
      <c r="C293" s="16">
        <v>9.3728620004912746E-3</v>
      </c>
      <c r="D293" s="16">
        <v>1.4174987800043287E-2</v>
      </c>
      <c r="E293" s="31">
        <f t="shared" si="5"/>
        <v>1.3286020450845314E-4</v>
      </c>
    </row>
    <row r="294" spans="1:5" x14ac:dyDescent="0.3">
      <c r="A294" s="21">
        <v>27964</v>
      </c>
      <c r="B294">
        <v>0.82340976874435523</v>
      </c>
      <c r="C294" s="16">
        <v>-1.7714057556193288E-2</v>
      </c>
      <c r="D294" s="16">
        <v>1.3954832863132151E-2</v>
      </c>
      <c r="E294" s="31">
        <f t="shared" si="5"/>
        <v>-2.471967125245805E-4</v>
      </c>
    </row>
    <row r="295" spans="1:5" x14ac:dyDescent="0.3">
      <c r="A295" s="21">
        <v>27971</v>
      </c>
      <c r="B295">
        <v>0.82817679090330809</v>
      </c>
      <c r="C295" s="16">
        <v>-5.8087192022058978E-4</v>
      </c>
      <c r="D295" s="16">
        <v>-9.277616904123211E-4</v>
      </c>
      <c r="E295" s="31">
        <f t="shared" si="5"/>
        <v>5.3891071461690526E-7</v>
      </c>
    </row>
    <row r="296" spans="1:5" x14ac:dyDescent="0.3">
      <c r="A296" s="21">
        <v>27978</v>
      </c>
      <c r="B296">
        <v>0.82930639118271365</v>
      </c>
      <c r="C296" s="16">
        <v>-5.2850955289278725E-4</v>
      </c>
      <c r="D296" s="16">
        <v>-9.4028981302529072E-4</v>
      </c>
      <c r="E296" s="31">
        <f t="shared" si="5"/>
        <v>4.9695214867163892E-7</v>
      </c>
    </row>
    <row r="297" spans="1:5" x14ac:dyDescent="0.3">
      <c r="A297" s="21">
        <v>27985</v>
      </c>
      <c r="B297">
        <v>0.83522760523233763</v>
      </c>
      <c r="C297" s="16">
        <v>-3.5468520565301885E-4</v>
      </c>
      <c r="D297" s="16">
        <v>-8.8141045503898154E-4</v>
      </c>
      <c r="E297" s="31">
        <f t="shared" si="5"/>
        <v>3.1262324851022208E-7</v>
      </c>
    </row>
    <row r="298" spans="1:5" x14ac:dyDescent="0.3">
      <c r="A298" s="21">
        <v>27992</v>
      </c>
      <c r="B298">
        <v>0.83603858067442327</v>
      </c>
      <c r="C298" s="16">
        <v>3.5847246949029972E-3</v>
      </c>
      <c r="D298" s="16">
        <v>3.1683156175853155E-2</v>
      </c>
      <c r="E298" s="31">
        <f t="shared" si="5"/>
        <v>1.1357539235604922E-4</v>
      </c>
    </row>
    <row r="299" spans="1:5" x14ac:dyDescent="0.3">
      <c r="A299" s="21">
        <v>27999</v>
      </c>
      <c r="B299">
        <v>0.83192696237855568</v>
      </c>
      <c r="C299" s="16">
        <v>-2.9238576688996733E-2</v>
      </c>
      <c r="D299" s="16">
        <v>1.0969371309745798E-3</v>
      </c>
      <c r="E299" s="31">
        <f t="shared" si="5"/>
        <v>-3.2072880427008304E-5</v>
      </c>
    </row>
    <row r="300" spans="1:5" x14ac:dyDescent="0.3">
      <c r="A300" s="21">
        <v>28006</v>
      </c>
      <c r="B300">
        <v>0.83182129910832248</v>
      </c>
      <c r="C300" s="16">
        <v>4.9373376425057604E-3</v>
      </c>
      <c r="D300" s="16">
        <v>-1.0641208852802048E-3</v>
      </c>
      <c r="E300" s="31">
        <f t="shared" si="5"/>
        <v>-5.2539241030705092E-6</v>
      </c>
    </row>
    <row r="301" spans="1:5" x14ac:dyDescent="0.3">
      <c r="A301" s="21">
        <v>28013</v>
      </c>
      <c r="B301">
        <v>0.83182129910832237</v>
      </c>
      <c r="C301" s="16">
        <v>-2.2480133534239752E-4</v>
      </c>
      <c r="D301" s="16">
        <v>-1.0641208852802048E-3</v>
      </c>
      <c r="E301" s="31">
        <f t="shared" si="5"/>
        <v>2.3921579597672427E-7</v>
      </c>
    </row>
    <row r="302" spans="1:5" x14ac:dyDescent="0.3">
      <c r="A302" s="21">
        <v>28020</v>
      </c>
      <c r="B302">
        <v>0.83325017146353675</v>
      </c>
      <c r="C302" s="16">
        <v>2.0867134334779443E-2</v>
      </c>
      <c r="D302" s="16">
        <v>3.3592695214517507E-2</v>
      </c>
      <c r="E302" s="31">
        <f t="shared" si="5"/>
        <v>7.0098328370863934E-4</v>
      </c>
    </row>
    <row r="303" spans="1:5" x14ac:dyDescent="0.3">
      <c r="A303" s="21">
        <v>28027</v>
      </c>
      <c r="B303">
        <v>0.83241305472236904</v>
      </c>
      <c r="C303" s="16">
        <v>3.2510729106029902E-2</v>
      </c>
      <c r="D303" s="16">
        <v>2.2660571722064617E-2</v>
      </c>
      <c r="E303" s="31">
        <f t="shared" si="5"/>
        <v>7.3671170864380426E-4</v>
      </c>
    </row>
    <row r="304" spans="1:5" x14ac:dyDescent="0.3">
      <c r="A304" s="21">
        <v>28034</v>
      </c>
      <c r="B304">
        <v>0.83096073103247758</v>
      </c>
      <c r="C304" s="16">
        <v>-1.6432349879094699E-2</v>
      </c>
      <c r="D304" s="16">
        <v>-1.5257717596168386E-2</v>
      </c>
      <c r="E304" s="31">
        <f t="shared" si="5"/>
        <v>2.5072015389665861E-4</v>
      </c>
    </row>
    <row r="305" spans="1:5" x14ac:dyDescent="0.3">
      <c r="A305" s="21">
        <v>28041</v>
      </c>
      <c r="B305">
        <v>0.83078403338732221</v>
      </c>
      <c r="C305" s="16">
        <v>-3.1125038096049759E-2</v>
      </c>
      <c r="D305" s="16">
        <v>-8.8070858455371864E-3</v>
      </c>
      <c r="E305" s="31">
        <f t="shared" si="5"/>
        <v>2.7412088245752555E-4</v>
      </c>
    </row>
    <row r="306" spans="1:5" x14ac:dyDescent="0.3">
      <c r="A306" s="21">
        <v>28048</v>
      </c>
      <c r="B306">
        <v>0.83320164635227223</v>
      </c>
      <c r="C306" s="16">
        <v>-1.8271873445828587E-2</v>
      </c>
      <c r="D306" s="16">
        <v>-8.6003635218265331E-3</v>
      </c>
      <c r="E306" s="31">
        <f t="shared" si="5"/>
        <v>1.5714475385893506E-4</v>
      </c>
    </row>
    <row r="307" spans="1:5" x14ac:dyDescent="0.3">
      <c r="A307" s="21">
        <v>28055</v>
      </c>
      <c r="B307">
        <v>0.83515338837011477</v>
      </c>
      <c r="C307" s="16">
        <v>-8.8025173859177207E-3</v>
      </c>
      <c r="D307" s="16">
        <v>-1.3763217023786002E-2</v>
      </c>
      <c r="E307" s="31">
        <f t="shared" si="5"/>
        <v>1.2115095713803503E-4</v>
      </c>
    </row>
    <row r="308" spans="1:5" x14ac:dyDescent="0.3">
      <c r="A308" s="21">
        <v>28062</v>
      </c>
      <c r="B308">
        <v>0.83515805750844718</v>
      </c>
      <c r="C308" s="16">
        <v>2.9487275946508197E-4</v>
      </c>
      <c r="D308" s="16">
        <v>3.987495233131068E-3</v>
      </c>
      <c r="E308" s="31">
        <f t="shared" si="5"/>
        <v>1.1758037227472184E-6</v>
      </c>
    </row>
    <row r="309" spans="1:5" x14ac:dyDescent="0.3">
      <c r="A309" s="21">
        <v>28069</v>
      </c>
      <c r="B309">
        <v>0.83616296346095509</v>
      </c>
      <c r="C309" s="16">
        <v>8.4819190836623211E-3</v>
      </c>
      <c r="D309" s="16">
        <v>2.340190666031907E-2</v>
      </c>
      <c r="E309" s="31">
        <f t="shared" si="5"/>
        <v>1.984930786962447E-4</v>
      </c>
    </row>
    <row r="310" spans="1:5" x14ac:dyDescent="0.3">
      <c r="A310" s="21">
        <v>28076</v>
      </c>
      <c r="B310">
        <v>0.83656023957656545</v>
      </c>
      <c r="C310" s="16">
        <v>-1.2554809099868546E-2</v>
      </c>
      <c r="D310" s="16">
        <v>-7.7912977318821443E-3</v>
      </c>
      <c r="E310" s="31">
        <f t="shared" si="5"/>
        <v>9.7818255664019107E-5</v>
      </c>
    </row>
    <row r="311" spans="1:5" x14ac:dyDescent="0.3">
      <c r="A311" s="21">
        <v>28083</v>
      </c>
      <c r="B311">
        <v>0.83589732189450006</v>
      </c>
      <c r="C311" s="16">
        <v>3.7795123668166097E-3</v>
      </c>
      <c r="D311" s="16">
        <v>7.5029240433497398E-3</v>
      </c>
      <c r="E311" s="31">
        <f t="shared" si="5"/>
        <v>2.8357394209126022E-5</v>
      </c>
    </row>
    <row r="312" spans="1:5" x14ac:dyDescent="0.3">
      <c r="A312" s="21">
        <v>28090</v>
      </c>
      <c r="B312">
        <v>0.84195763251581834</v>
      </c>
      <c r="C312" s="16">
        <v>2.138811239385922E-2</v>
      </c>
      <c r="D312" s="16">
        <v>1.9797845491740299E-2</v>
      </c>
      <c r="E312" s="31">
        <f t="shared" si="5"/>
        <v>4.234385445336006E-4</v>
      </c>
    </row>
    <row r="313" spans="1:5" x14ac:dyDescent="0.3">
      <c r="A313" s="21">
        <v>28097</v>
      </c>
      <c r="B313">
        <v>0.84386610567259779</v>
      </c>
      <c r="C313" s="16">
        <v>-4.1077904394436465E-4</v>
      </c>
      <c r="D313" s="16">
        <v>-1.2740204544702332E-3</v>
      </c>
      <c r="E313" s="31">
        <f t="shared" si="5"/>
        <v>5.2334090425284735E-7</v>
      </c>
    </row>
    <row r="314" spans="1:5" x14ac:dyDescent="0.3">
      <c r="A314" s="21">
        <v>28104</v>
      </c>
      <c r="B314">
        <v>0.84918836541554055</v>
      </c>
      <c r="C314" s="16">
        <v>2.2299837501726528E-2</v>
      </c>
      <c r="D314" s="16">
        <v>3.7171804729049289E-2</v>
      </c>
      <c r="E314" s="31">
        <f t="shared" si="5"/>
        <v>8.2892520510370886E-4</v>
      </c>
    </row>
    <row r="315" spans="1:5" x14ac:dyDescent="0.3">
      <c r="A315" s="21">
        <v>28111</v>
      </c>
      <c r="B315">
        <v>0.84992538497141878</v>
      </c>
      <c r="C315" s="16">
        <v>-3.1242591926398163E-4</v>
      </c>
      <c r="D315" s="16">
        <v>-1.3489134801635905E-3</v>
      </c>
      <c r="E315" s="31">
        <f t="shared" si="5"/>
        <v>4.2143553404768641E-7</v>
      </c>
    </row>
    <row r="316" spans="1:5" x14ac:dyDescent="0.3">
      <c r="A316" s="21">
        <v>28118</v>
      </c>
      <c r="B316">
        <v>0.84904905941892705</v>
      </c>
      <c r="C316" s="16">
        <v>3.9845079966417786E-3</v>
      </c>
      <c r="D316" s="16">
        <v>1.9796507323411347E-3</v>
      </c>
      <c r="E316" s="31">
        <f t="shared" si="5"/>
        <v>7.8879341735710041E-6</v>
      </c>
    </row>
    <row r="317" spans="1:5" x14ac:dyDescent="0.3">
      <c r="A317" s="21">
        <v>28125</v>
      </c>
      <c r="B317">
        <v>0.84988015708903342</v>
      </c>
      <c r="C317" s="16">
        <v>3.0066938429623526E-2</v>
      </c>
      <c r="D317" s="16">
        <v>3.1729445511175208E-2</v>
      </c>
      <c r="E317" s="31">
        <f t="shared" si="5"/>
        <v>9.5400728459059956E-4</v>
      </c>
    </row>
    <row r="318" spans="1:5" x14ac:dyDescent="0.3">
      <c r="A318" s="21">
        <v>28132</v>
      </c>
      <c r="B318">
        <v>0.84952339189738191</v>
      </c>
      <c r="C318" s="16">
        <v>-3.6427893441875781E-4</v>
      </c>
      <c r="D318" s="16">
        <v>-1.1673289123978765E-3</v>
      </c>
      <c r="E318" s="31">
        <f t="shared" si="5"/>
        <v>4.2523333232450591E-7</v>
      </c>
    </row>
    <row r="319" spans="1:5" x14ac:dyDescent="0.3">
      <c r="A319" s="21">
        <v>28139</v>
      </c>
      <c r="B319">
        <v>0.84495922967568893</v>
      </c>
      <c r="C319" s="16">
        <v>-2.6867765801242886E-2</v>
      </c>
      <c r="D319" s="16">
        <v>7.063650411574157E-3</v>
      </c>
      <c r="E319" s="31">
        <f t="shared" si="5"/>
        <v>-1.8978450496002738E-4</v>
      </c>
    </row>
    <row r="320" spans="1:5" x14ac:dyDescent="0.3">
      <c r="A320" s="21">
        <v>28146</v>
      </c>
      <c r="B320">
        <v>0.84553444407782741</v>
      </c>
      <c r="C320" s="16">
        <v>-2.3379827546415473E-4</v>
      </c>
      <c r="D320" s="16">
        <v>-1.2895431265281393E-3</v>
      </c>
      <c r="E320" s="31">
        <f t="shared" si="5"/>
        <v>3.0149295911893324E-7</v>
      </c>
    </row>
    <row r="321" spans="1:5" x14ac:dyDescent="0.3">
      <c r="A321" s="21">
        <v>28153</v>
      </c>
      <c r="B321">
        <v>0.84193174237335899</v>
      </c>
      <c r="C321" s="16">
        <v>-1.5218004042272405E-2</v>
      </c>
      <c r="D321" s="16">
        <v>4.1536579510902706E-2</v>
      </c>
      <c r="E321" s="31">
        <f t="shared" si="5"/>
        <v>-6.3210383489908657E-4</v>
      </c>
    </row>
    <row r="322" spans="1:5" x14ac:dyDescent="0.3">
      <c r="A322" s="21">
        <v>28160</v>
      </c>
      <c r="B322">
        <v>0.84208369729905763</v>
      </c>
      <c r="C322" s="16">
        <v>-1.3922006250137177E-4</v>
      </c>
      <c r="D322" s="16">
        <v>-1.6082544316707152E-3</v>
      </c>
      <c r="E322" s="31">
        <f t="shared" si="5"/>
        <v>2.2390128249530509E-7</v>
      </c>
    </row>
    <row r="323" spans="1:5" x14ac:dyDescent="0.3">
      <c r="A323" s="21">
        <v>28167</v>
      </c>
      <c r="B323">
        <v>0.84208597123430429</v>
      </c>
      <c r="C323" s="16">
        <v>-1.3859661863704908E-4</v>
      </c>
      <c r="D323" s="16">
        <v>-1.6323730672557978E-3</v>
      </c>
      <c r="E323" s="31">
        <f t="shared" si="5"/>
        <v>2.2624138747584188E-7</v>
      </c>
    </row>
    <row r="324" spans="1:5" x14ac:dyDescent="0.3">
      <c r="A324" s="21">
        <v>28174</v>
      </c>
      <c r="B324">
        <v>0.84327907900782972</v>
      </c>
      <c r="C324" s="16">
        <v>-9.8328387769170029E-3</v>
      </c>
      <c r="D324" s="16">
        <v>-2.9163591894557625E-2</v>
      </c>
      <c r="E324" s="31">
        <f t="shared" ref="E324:E387" si="6">C324*D324</f>
        <v>2.8676089725498862E-4</v>
      </c>
    </row>
    <row r="325" spans="1:5" x14ac:dyDescent="0.3">
      <c r="A325" s="21">
        <v>28181</v>
      </c>
      <c r="B325">
        <v>0.84206561759680554</v>
      </c>
      <c r="C325" s="16">
        <v>-1.5588796052509254E-2</v>
      </c>
      <c r="D325" s="16">
        <v>3.7190081141726286E-3</v>
      </c>
      <c r="E325" s="31">
        <f t="shared" si="6"/>
        <v>-5.7974859009464157E-5</v>
      </c>
    </row>
    <row r="326" spans="1:5" x14ac:dyDescent="0.3">
      <c r="A326" s="21">
        <v>28188</v>
      </c>
      <c r="B326">
        <v>0.84201235852105583</v>
      </c>
      <c r="C326" s="16">
        <v>1.2982561016108354E-2</v>
      </c>
      <c r="D326" s="16">
        <v>1.2380730503453169E-2</v>
      </c>
      <c r="E326" s="31">
        <f t="shared" si="6"/>
        <v>1.6073358918507468E-4</v>
      </c>
    </row>
    <row r="327" spans="1:5" x14ac:dyDescent="0.3">
      <c r="A327" s="21">
        <v>28195</v>
      </c>
      <c r="B327">
        <v>0.84225493695126108</v>
      </c>
      <c r="C327" s="16">
        <v>2.4115717387912162E-5</v>
      </c>
      <c r="D327" s="16">
        <v>-1.4411336475721099E-3</v>
      </c>
      <c r="E327" s="31">
        <f t="shared" si="6"/>
        <v>-3.4753971763060009E-8</v>
      </c>
    </row>
    <row r="328" spans="1:5" x14ac:dyDescent="0.3">
      <c r="A328" s="21">
        <v>28202</v>
      </c>
      <c r="B328">
        <v>0.84205591235529353</v>
      </c>
      <c r="C328" s="16">
        <v>5.6159867913098977E-3</v>
      </c>
      <c r="D328" s="16">
        <v>3.1336200616392295E-3</v>
      </c>
      <c r="E328" s="31">
        <f t="shared" si="6"/>
        <v>1.759836887514962E-5</v>
      </c>
    </row>
    <row r="329" spans="1:5" x14ac:dyDescent="0.3">
      <c r="A329" s="21">
        <v>28209</v>
      </c>
      <c r="B329">
        <v>0.84197097939557852</v>
      </c>
      <c r="C329" s="16">
        <v>-4.6958547293623358E-5</v>
      </c>
      <c r="D329" s="16">
        <v>-1.6448284807844987E-3</v>
      </c>
      <c r="E329" s="31">
        <f t="shared" si="6"/>
        <v>7.7238756004817536E-8</v>
      </c>
    </row>
    <row r="330" spans="1:5" x14ac:dyDescent="0.3">
      <c r="A330" s="21">
        <v>28216</v>
      </c>
      <c r="B330">
        <v>0.84374812762259155</v>
      </c>
      <c r="C330" s="16">
        <v>6.7788988961162307E-5</v>
      </c>
      <c r="D330" s="16">
        <v>-1.5811565364384113E-3</v>
      </c>
      <c r="E330" s="31">
        <f t="shared" si="6"/>
        <v>-1.071850029944931E-7</v>
      </c>
    </row>
    <row r="331" spans="1:5" x14ac:dyDescent="0.3">
      <c r="A331" s="21">
        <v>28223</v>
      </c>
      <c r="B331">
        <v>0.84117119921825767</v>
      </c>
      <c r="C331" s="16">
        <v>-3.3175460210563959E-2</v>
      </c>
      <c r="D331" s="16">
        <v>-1.298572406410122E-2</v>
      </c>
      <c r="E331" s="31">
        <f t="shared" si="6"/>
        <v>4.308073719939529E-4</v>
      </c>
    </row>
    <row r="332" spans="1:5" x14ac:dyDescent="0.3">
      <c r="A332" s="21">
        <v>28230</v>
      </c>
      <c r="B332">
        <v>0.84101078654076822</v>
      </c>
      <c r="C332" s="16">
        <v>1.7866128988851284E-4</v>
      </c>
      <c r="D332" s="16">
        <v>-1.6168246858645455E-3</v>
      </c>
      <c r="E332" s="31">
        <f t="shared" si="6"/>
        <v>-2.8886398390014927E-7</v>
      </c>
    </row>
    <row r="333" spans="1:5" x14ac:dyDescent="0.3">
      <c r="A333" s="21">
        <v>28237</v>
      </c>
      <c r="B333">
        <v>0.84258715183996324</v>
      </c>
      <c r="C333" s="16">
        <v>1.2804757379602244E-4</v>
      </c>
      <c r="D333" s="16">
        <v>-1.5725379627553691E-3</v>
      </c>
      <c r="E333" s="31">
        <f t="shared" si="6"/>
        <v>-2.0135967083296491E-7</v>
      </c>
    </row>
    <row r="334" spans="1:5" x14ac:dyDescent="0.3">
      <c r="A334" s="21">
        <v>28244</v>
      </c>
      <c r="B334">
        <v>0.84319204141544546</v>
      </c>
      <c r="C334" s="16">
        <v>5.3190641348887608E-3</v>
      </c>
      <c r="D334" s="16">
        <v>-7.2907844779901768E-4</v>
      </c>
      <c r="E334" s="31">
        <f t="shared" si="6"/>
        <v>-3.8780150232081227E-6</v>
      </c>
    </row>
    <row r="335" spans="1:5" x14ac:dyDescent="0.3">
      <c r="A335" s="21">
        <v>28251</v>
      </c>
      <c r="B335">
        <v>0.8429700453433554</v>
      </c>
      <c r="C335" s="16">
        <v>7.3054637305232616E-3</v>
      </c>
      <c r="D335" s="16">
        <v>2.8565433819002042E-3</v>
      </c>
      <c r="E335" s="31">
        <f t="shared" si="6"/>
        <v>2.0868374071138198E-5</v>
      </c>
    </row>
    <row r="336" spans="1:5" x14ac:dyDescent="0.3">
      <c r="A336" s="21">
        <v>28258</v>
      </c>
      <c r="B336">
        <v>0.8460453211087664</v>
      </c>
      <c r="C336" s="16">
        <v>1.0414678166643409E-3</v>
      </c>
      <c r="D336" s="16">
        <v>1.3726596861477498E-2</v>
      </c>
      <c r="E336" s="31">
        <f t="shared" si="6"/>
        <v>1.4295808863554564E-5</v>
      </c>
    </row>
    <row r="337" spans="1:5" x14ac:dyDescent="0.3">
      <c r="A337" s="21">
        <v>28265</v>
      </c>
      <c r="B337">
        <v>0.84719820545575131</v>
      </c>
      <c r="C337" s="16">
        <v>7.9144480778694896E-3</v>
      </c>
      <c r="D337" s="16">
        <v>4.8569933074204246E-3</v>
      </c>
      <c r="E337" s="31">
        <f t="shared" si="6"/>
        <v>3.8440421346138553E-5</v>
      </c>
    </row>
    <row r="338" spans="1:5" x14ac:dyDescent="0.3">
      <c r="A338" s="21">
        <v>28272</v>
      </c>
      <c r="B338">
        <v>0.80468393194137999</v>
      </c>
      <c r="C338" s="16">
        <v>1.0851479072923712E-4</v>
      </c>
      <c r="D338" s="16">
        <v>-1.5648527682872188E-3</v>
      </c>
      <c r="E338" s="31">
        <f t="shared" si="6"/>
        <v>-1.6980967067275494E-7</v>
      </c>
    </row>
    <row r="339" spans="1:5" x14ac:dyDescent="0.3">
      <c r="A339" s="21">
        <v>28279</v>
      </c>
      <c r="B339">
        <v>0.80503279499908997</v>
      </c>
      <c r="C339" s="16">
        <v>2.5202673962424582E-5</v>
      </c>
      <c r="D339" s="16">
        <v>-1.6149443455578231E-3</v>
      </c>
      <c r="E339" s="31">
        <f t="shared" si="6"/>
        <v>-4.0700915808554958E-8</v>
      </c>
    </row>
    <row r="340" spans="1:5" x14ac:dyDescent="0.3">
      <c r="A340" s="21">
        <v>28286</v>
      </c>
      <c r="B340">
        <v>0.80547682173462054</v>
      </c>
      <c r="C340" s="16">
        <v>5.1676759977610788E-5</v>
      </c>
      <c r="D340" s="16">
        <v>-1.6294150580218245E-3</v>
      </c>
      <c r="E340" s="31">
        <f t="shared" si="6"/>
        <v>-8.4202890857298577E-8</v>
      </c>
    </row>
    <row r="341" spans="1:5" x14ac:dyDescent="0.3">
      <c r="A341" s="21">
        <v>28293</v>
      </c>
      <c r="B341">
        <v>0.80547008410572885</v>
      </c>
      <c r="C341" s="16">
        <v>4.2044164261742737E-5</v>
      </c>
      <c r="D341" s="16">
        <v>-1.6324329540313009E-3</v>
      </c>
      <c r="E341" s="31">
        <f t="shared" si="6"/>
        <v>-6.8634279265573943E-8</v>
      </c>
    </row>
    <row r="342" spans="1:5" x14ac:dyDescent="0.3">
      <c r="A342" s="21">
        <v>28300</v>
      </c>
      <c r="B342">
        <v>0.80809261034735902</v>
      </c>
      <c r="C342" s="16">
        <v>1.2995850544440886E-2</v>
      </c>
      <c r="D342" s="16">
        <v>3.6461911653010139E-2</v>
      </c>
      <c r="E342" s="31">
        <f t="shared" si="6"/>
        <v>4.7385355440712729E-4</v>
      </c>
    </row>
    <row r="343" spans="1:5" x14ac:dyDescent="0.3">
      <c r="A343" s="21">
        <v>28307</v>
      </c>
      <c r="B343">
        <v>0.80638059161609232</v>
      </c>
      <c r="C343" s="16">
        <v>9.4723326952386325E-6</v>
      </c>
      <c r="D343" s="16">
        <v>-1.6593337368379186E-3</v>
      </c>
      <c r="E343" s="31">
        <f t="shared" si="6"/>
        <v>-1.5717761207762315E-8</v>
      </c>
    </row>
    <row r="344" spans="1:5" x14ac:dyDescent="0.3">
      <c r="A344" s="21">
        <v>28314</v>
      </c>
      <c r="B344">
        <v>0.80699184764108089</v>
      </c>
      <c r="C344" s="16">
        <v>-6.2793173674065438E-5</v>
      </c>
      <c r="D344" s="16">
        <v>-1.6900221272342245E-3</v>
      </c>
      <c r="E344" s="31">
        <f t="shared" si="6"/>
        <v>1.0612185294843217E-7</v>
      </c>
    </row>
    <row r="345" spans="1:5" x14ac:dyDescent="0.3">
      <c r="A345" s="21">
        <v>28321</v>
      </c>
      <c r="B345">
        <v>0.80699184764108078</v>
      </c>
      <c r="C345" s="16">
        <v>-6.2793173674065438E-5</v>
      </c>
      <c r="D345" s="16">
        <v>-1.6900221272342245E-3</v>
      </c>
      <c r="E345" s="31">
        <f t="shared" si="6"/>
        <v>1.0612185294843217E-7</v>
      </c>
    </row>
    <row r="346" spans="1:5" x14ac:dyDescent="0.3">
      <c r="A346" s="21">
        <v>28328</v>
      </c>
      <c r="B346">
        <v>0.80899373331136593</v>
      </c>
      <c r="C346" s="16">
        <v>1.114159753575987E-2</v>
      </c>
      <c r="D346" s="16">
        <v>3.7464156137607021E-2</v>
      </c>
      <c r="E346" s="31">
        <f t="shared" si="6"/>
        <v>4.1741054970208539E-4</v>
      </c>
    </row>
    <row r="347" spans="1:5" x14ac:dyDescent="0.3">
      <c r="A347" s="21">
        <v>28335</v>
      </c>
      <c r="B347">
        <v>0.81260919220130745</v>
      </c>
      <c r="C347" s="16">
        <v>6.5016079433941399E-6</v>
      </c>
      <c r="D347" s="16">
        <v>-1.8699894433721054E-3</v>
      </c>
      <c r="E347" s="31">
        <f t="shared" si="6"/>
        <v>-1.2157938219091266E-8</v>
      </c>
    </row>
    <row r="348" spans="1:5" x14ac:dyDescent="0.3">
      <c r="A348" s="21">
        <v>28342</v>
      </c>
      <c r="B348">
        <v>0.81302791999516932</v>
      </c>
      <c r="C348" s="16">
        <v>-3.0506234737887904E-2</v>
      </c>
      <c r="D348" s="16">
        <v>-2.0236408534394356E-2</v>
      </c>
      <c r="E348" s="31">
        <f t="shared" si="6"/>
        <v>6.1733662900203233E-4</v>
      </c>
    </row>
    <row r="349" spans="1:5" x14ac:dyDescent="0.3">
      <c r="A349" s="21">
        <v>28349</v>
      </c>
      <c r="B349">
        <v>0.81326712620860775</v>
      </c>
      <c r="C349" s="16">
        <v>-6.2782285161275889E-3</v>
      </c>
      <c r="D349" s="16">
        <v>-1.0840824722254427E-2</v>
      </c>
      <c r="E349" s="31">
        <f t="shared" si="6"/>
        <v>6.8061174909598697E-5</v>
      </c>
    </row>
    <row r="350" spans="1:5" x14ac:dyDescent="0.3">
      <c r="A350" s="21">
        <v>28356</v>
      </c>
      <c r="B350">
        <v>0.81316444770993901</v>
      </c>
      <c r="C350" s="16">
        <v>-5.1569118840860302E-3</v>
      </c>
      <c r="D350" s="16">
        <v>-1.7779236493929571E-2</v>
      </c>
      <c r="E350" s="31">
        <f t="shared" si="6"/>
        <v>9.1685955965521452E-5</v>
      </c>
    </row>
    <row r="351" spans="1:5" x14ac:dyDescent="0.3">
      <c r="A351" s="21">
        <v>28363</v>
      </c>
      <c r="B351">
        <v>0.8124213478478074</v>
      </c>
      <c r="C351" s="16">
        <v>-1.3046488385835079E-2</v>
      </c>
      <c r="D351" s="16">
        <v>-1.907864374964853E-3</v>
      </c>
      <c r="E351" s="31">
        <f t="shared" si="6"/>
        <v>2.4890930409727456E-5</v>
      </c>
    </row>
    <row r="352" spans="1:5" x14ac:dyDescent="0.3">
      <c r="A352" s="21">
        <v>28370</v>
      </c>
      <c r="B352">
        <v>0.8123666284596468</v>
      </c>
      <c r="C352" s="16">
        <v>2.1098605834864921E-3</v>
      </c>
      <c r="D352" s="16">
        <v>4.0425610599191782E-3</v>
      </c>
      <c r="E352" s="31">
        <f t="shared" si="6"/>
        <v>8.5292402366608486E-6</v>
      </c>
    </row>
    <row r="353" spans="1:5" x14ac:dyDescent="0.3">
      <c r="A353" s="21">
        <v>28377</v>
      </c>
      <c r="B353">
        <v>0.81298862190745635</v>
      </c>
      <c r="C353" s="16">
        <v>-4.1930879908986878E-4</v>
      </c>
      <c r="D353" s="16">
        <v>-2.3183566239908813E-3</v>
      </c>
      <c r="E353" s="31">
        <f t="shared" si="6"/>
        <v>9.7210733186765883E-7</v>
      </c>
    </row>
    <row r="354" spans="1:5" x14ac:dyDescent="0.3">
      <c r="A354" s="21">
        <v>28384</v>
      </c>
      <c r="B354">
        <v>0.81296032575606436</v>
      </c>
      <c r="C354" s="16">
        <v>1.0900424172234637E-3</v>
      </c>
      <c r="D354" s="16">
        <v>3.2368849387319869E-3</v>
      </c>
      <c r="E354" s="31">
        <f t="shared" si="6"/>
        <v>3.5283418828896381E-6</v>
      </c>
    </row>
    <row r="355" spans="1:5" x14ac:dyDescent="0.3">
      <c r="A355" s="21">
        <v>28391</v>
      </c>
      <c r="B355">
        <v>0.81350132919496099</v>
      </c>
      <c r="C355" s="16">
        <v>2.0478205539665672E-4</v>
      </c>
      <c r="D355" s="16">
        <v>-1.5626603647599328E-3</v>
      </c>
      <c r="E355" s="31">
        <f t="shared" si="6"/>
        <v>-3.2000480138242834E-7</v>
      </c>
    </row>
    <row r="356" spans="1:5" x14ac:dyDescent="0.3">
      <c r="A356" s="21">
        <v>28398</v>
      </c>
      <c r="B356">
        <v>0.81381767603119215</v>
      </c>
      <c r="C356" s="16">
        <v>-1.0967388197733628E-2</v>
      </c>
      <c r="D356" s="16">
        <v>1.4472177866298749E-3</v>
      </c>
      <c r="E356" s="31">
        <f t="shared" si="6"/>
        <v>-1.5872199272634675E-5</v>
      </c>
    </row>
    <row r="357" spans="1:5" x14ac:dyDescent="0.3">
      <c r="A357" s="21">
        <v>28405</v>
      </c>
      <c r="B357">
        <v>0.81459552855969919</v>
      </c>
      <c r="C357" s="16">
        <v>4.5620047065495191E-3</v>
      </c>
      <c r="D357" s="16">
        <v>1.2562088078723416E-2</v>
      </c>
      <c r="E357" s="31">
        <f t="shared" si="6"/>
        <v>5.7308304939225828E-5</v>
      </c>
    </row>
    <row r="358" spans="1:5" x14ac:dyDescent="0.3">
      <c r="A358" s="21">
        <v>28412</v>
      </c>
      <c r="B358">
        <v>0.81391858022578567</v>
      </c>
      <c r="C358" s="16">
        <v>-2.2803885787768586E-2</v>
      </c>
      <c r="D358" s="16">
        <v>-1.5185583587262455E-2</v>
      </c>
      <c r="E358" s="31">
        <f t="shared" si="6"/>
        <v>3.4629031374454621E-4</v>
      </c>
    </row>
    <row r="359" spans="1:5" x14ac:dyDescent="0.3">
      <c r="A359" s="21">
        <v>28419</v>
      </c>
      <c r="B359">
        <v>0.81306505317745514</v>
      </c>
      <c r="C359" s="16">
        <v>3.3127991154971789E-4</v>
      </c>
      <c r="D359" s="16">
        <v>-1.3697615267825756E-3</v>
      </c>
      <c r="E359" s="31">
        <f t="shared" si="6"/>
        <v>-4.5377447743673819E-7</v>
      </c>
    </row>
    <row r="360" spans="1:5" x14ac:dyDescent="0.3">
      <c r="A360" s="21">
        <v>28426</v>
      </c>
      <c r="B360">
        <v>0.81071749967173334</v>
      </c>
      <c r="C360" s="16">
        <v>4.42013131810252E-4</v>
      </c>
      <c r="D360" s="16">
        <v>-1.2213308547974868E-3</v>
      </c>
      <c r="E360" s="31">
        <f t="shared" si="6"/>
        <v>-5.3984427610552929E-7</v>
      </c>
    </row>
    <row r="361" spans="1:5" x14ac:dyDescent="0.3">
      <c r="A361" s="21">
        <v>28433</v>
      </c>
      <c r="B361">
        <v>0.81079046344959338</v>
      </c>
      <c r="C361" s="16">
        <v>4.3031874739526868E-4</v>
      </c>
      <c r="D361" s="16">
        <v>-1.2055691960124386E-3</v>
      </c>
      <c r="E361" s="31">
        <f t="shared" si="6"/>
        <v>-5.1877902632639372E-7</v>
      </c>
    </row>
    <row r="362" spans="1:5" x14ac:dyDescent="0.3">
      <c r="A362" s="21">
        <v>28440</v>
      </c>
      <c r="B362">
        <v>0.80989256934614906</v>
      </c>
      <c r="C362" s="16">
        <v>1.5845323930948167E-2</v>
      </c>
      <c r="D362" s="16">
        <v>1.2483879345831393E-2</v>
      </c>
      <c r="E362" s="31">
        <f t="shared" si="6"/>
        <v>1.9781111214957171E-4</v>
      </c>
    </row>
    <row r="363" spans="1:5" x14ac:dyDescent="0.3">
      <c r="A363" s="21">
        <v>28447</v>
      </c>
      <c r="B363">
        <v>0.8082641855353021</v>
      </c>
      <c r="C363" s="16">
        <v>4.8071146160469646E-4</v>
      </c>
      <c r="D363" s="16">
        <v>-1.0465301007419386E-3</v>
      </c>
      <c r="E363" s="31">
        <f t="shared" si="6"/>
        <v>-5.030790143409675E-7</v>
      </c>
    </row>
    <row r="364" spans="1:5" x14ac:dyDescent="0.3">
      <c r="A364" s="21">
        <v>28454</v>
      </c>
      <c r="B364">
        <v>0.80863578703352168</v>
      </c>
      <c r="C364" s="16">
        <v>4.9092257102028431E-4</v>
      </c>
      <c r="D364" s="16">
        <v>-1.1102953332034803E-3</v>
      </c>
      <c r="E364" s="31">
        <f t="shared" si="6"/>
        <v>-5.4506903956807578E-7</v>
      </c>
    </row>
    <row r="365" spans="1:5" x14ac:dyDescent="0.3">
      <c r="A365" s="21">
        <v>28461</v>
      </c>
      <c r="B365">
        <v>0.81072493380231203</v>
      </c>
      <c r="C365" s="16">
        <v>4.9356348248097573E-3</v>
      </c>
      <c r="D365" s="16">
        <v>1.8088442675462856E-2</v>
      </c>
      <c r="E365" s="31">
        <f t="shared" si="6"/>
        <v>8.9277947595589445E-5</v>
      </c>
    </row>
    <row r="366" spans="1:5" x14ac:dyDescent="0.3">
      <c r="A366" s="21">
        <v>28468</v>
      </c>
      <c r="B366">
        <v>0.81062081794259955</v>
      </c>
      <c r="C366" s="16">
        <v>4.9449141775187379E-4</v>
      </c>
      <c r="D366" s="16">
        <v>-1.260523316399994E-3</v>
      </c>
      <c r="E366" s="31">
        <f t="shared" si="6"/>
        <v>-6.2331796183592682E-7</v>
      </c>
    </row>
    <row r="367" spans="1:5" x14ac:dyDescent="0.3">
      <c r="A367" s="21">
        <v>28475</v>
      </c>
      <c r="B367">
        <v>0.8109616288667415</v>
      </c>
      <c r="C367" s="16">
        <v>-1.1590626376370507E-2</v>
      </c>
      <c r="D367" s="16">
        <v>-8.387656605860069E-3</v>
      </c>
      <c r="E367" s="31">
        <f t="shared" si="6"/>
        <v>9.7218193891820043E-5</v>
      </c>
    </row>
    <row r="368" spans="1:5" x14ac:dyDescent="0.3">
      <c r="A368" s="21">
        <v>28482</v>
      </c>
      <c r="B368">
        <v>0.81132472719119753</v>
      </c>
      <c r="C368" s="16">
        <v>4.3466089004799008E-3</v>
      </c>
      <c r="D368" s="16">
        <v>-4.9947484540289909E-3</v>
      </c>
      <c r="E368" s="31">
        <f t="shared" si="6"/>
        <v>-2.1710218085940637E-5</v>
      </c>
    </row>
    <row r="369" spans="1:5" x14ac:dyDescent="0.3">
      <c r="A369" s="21">
        <v>28489</v>
      </c>
      <c r="B369">
        <v>0.81238244843086738</v>
      </c>
      <c r="C369" s="16">
        <v>9.0453404319869504E-3</v>
      </c>
      <c r="D369" s="16">
        <v>-1.5145423829976296E-4</v>
      </c>
      <c r="E369" s="31">
        <f t="shared" si="6"/>
        <v>-1.3699551452886324E-6</v>
      </c>
    </row>
    <row r="370" spans="1:5" x14ac:dyDescent="0.3">
      <c r="A370" s="21">
        <v>28496</v>
      </c>
      <c r="B370">
        <v>0.81105169690499956</v>
      </c>
      <c r="C370" s="16">
        <v>-1.8562042380696336E-2</v>
      </c>
      <c r="D370" s="16">
        <v>-4.882041474300272E-3</v>
      </c>
      <c r="E370" s="31">
        <f t="shared" si="6"/>
        <v>9.0620660750278869E-5</v>
      </c>
    </row>
    <row r="371" spans="1:5" x14ac:dyDescent="0.3">
      <c r="A371" s="21">
        <v>28503</v>
      </c>
      <c r="B371">
        <v>0.81009580951106719</v>
      </c>
      <c r="C371" s="16">
        <v>5.6185108149428141E-4</v>
      </c>
      <c r="D371" s="16">
        <v>-1.3743365950431698E-3</v>
      </c>
      <c r="E371" s="31">
        <f t="shared" si="6"/>
        <v>-7.721725022621732E-7</v>
      </c>
    </row>
    <row r="372" spans="1:5" x14ac:dyDescent="0.3">
      <c r="A372" s="21">
        <v>28510</v>
      </c>
      <c r="B372">
        <v>0.80871174548392244</v>
      </c>
      <c r="C372" s="16">
        <v>-2.7319711066647556E-2</v>
      </c>
      <c r="D372" s="16">
        <v>-1.6117766391381561E-2</v>
      </c>
      <c r="E372" s="31">
        <f t="shared" si="6"/>
        <v>4.4033272085226686E-4</v>
      </c>
    </row>
    <row r="373" spans="1:5" x14ac:dyDescent="0.3">
      <c r="A373" s="21">
        <v>28517</v>
      </c>
      <c r="B373">
        <v>0.81087807843282145</v>
      </c>
      <c r="C373" s="16">
        <v>5.052597572494052E-4</v>
      </c>
      <c r="D373" s="16">
        <v>-1.3759292789018412E-3</v>
      </c>
      <c r="E373" s="31">
        <f t="shared" si="6"/>
        <v>-6.9520169345029344E-7</v>
      </c>
    </row>
    <row r="374" spans="1:5" x14ac:dyDescent="0.3">
      <c r="A374" s="21">
        <v>28524</v>
      </c>
      <c r="B374">
        <v>0.81093836022256693</v>
      </c>
      <c r="C374" s="16">
        <v>5.1208866991274979E-4</v>
      </c>
      <c r="D374" s="16">
        <v>-1.3820888783573418E-3</v>
      </c>
      <c r="E374" s="31">
        <f t="shared" si="6"/>
        <v>-7.0775205541921541E-7</v>
      </c>
    </row>
    <row r="375" spans="1:5" x14ac:dyDescent="0.3">
      <c r="A375" s="21">
        <v>28531</v>
      </c>
      <c r="B375">
        <v>0.81078932809647275</v>
      </c>
      <c r="C375" s="16">
        <v>4.3148310858834782E-3</v>
      </c>
      <c r="D375" s="16">
        <v>-3.7133102726971887E-3</v>
      </c>
      <c r="E375" s="31">
        <f t="shared" si="6"/>
        <v>-1.6022306596164286E-5</v>
      </c>
    </row>
    <row r="376" spans="1:5" x14ac:dyDescent="0.3">
      <c r="A376" s="21">
        <v>28538</v>
      </c>
      <c r="B376">
        <v>0.68594899106799267</v>
      </c>
      <c r="C376" s="16">
        <v>-1.2907140422720851E-2</v>
      </c>
      <c r="D376" s="16">
        <v>-3.7252777357812258E-3</v>
      </c>
      <c r="E376" s="31">
        <f t="shared" si="6"/>
        <v>4.8082682849363864E-5</v>
      </c>
    </row>
    <row r="377" spans="1:5" x14ac:dyDescent="0.3">
      <c r="A377" s="21">
        <v>28545</v>
      </c>
      <c r="B377">
        <v>0.68684112118653207</v>
      </c>
      <c r="C377" s="16">
        <v>4.0534117612856234E-4</v>
      </c>
      <c r="D377" s="16">
        <v>-6.0631328788693774E-4</v>
      </c>
      <c r="E377" s="31">
        <f t="shared" si="6"/>
        <v>-2.4576374121446696E-7</v>
      </c>
    </row>
    <row r="378" spans="1:5" x14ac:dyDescent="0.3">
      <c r="A378" s="21">
        <v>28552</v>
      </c>
      <c r="B378">
        <v>0.69101871997092046</v>
      </c>
      <c r="C378" s="16">
        <v>-1.4454321887876624E-2</v>
      </c>
      <c r="D378" s="16">
        <v>-1.8152621017201189E-2</v>
      </c>
      <c r="E378" s="31">
        <f t="shared" si="6"/>
        <v>2.6238382729126038E-4</v>
      </c>
    </row>
    <row r="379" spans="1:5" x14ac:dyDescent="0.3">
      <c r="A379" s="21">
        <v>28559</v>
      </c>
      <c r="B379">
        <v>0.69071885283043521</v>
      </c>
      <c r="C379" s="16">
        <v>1.8603935948083284E-2</v>
      </c>
      <c r="D379" s="16">
        <v>1.020250015539401E-2</v>
      </c>
      <c r="E379" s="31">
        <f t="shared" si="6"/>
        <v>1.898066594012599E-4</v>
      </c>
    </row>
    <row r="380" spans="1:5" x14ac:dyDescent="0.3">
      <c r="A380" s="21">
        <v>28566</v>
      </c>
      <c r="B380">
        <v>0.69138417515593154</v>
      </c>
      <c r="C380" s="16">
        <v>3.7887081981873858E-3</v>
      </c>
      <c r="D380" s="16">
        <v>-4.6698602317420037E-4</v>
      </c>
      <c r="E380" s="31">
        <f t="shared" si="6"/>
        <v>-1.7692737744390175E-6</v>
      </c>
    </row>
    <row r="381" spans="1:5" x14ac:dyDescent="0.3">
      <c r="A381" s="21">
        <v>28573</v>
      </c>
      <c r="B381">
        <v>0.69177262917050075</v>
      </c>
      <c r="C381" s="16">
        <v>3.8148953318267091E-4</v>
      </c>
      <c r="D381" s="16">
        <v>-6.6940933762055796E-4</v>
      </c>
      <c r="E381" s="31">
        <f t="shared" si="6"/>
        <v>-2.5537265571698759E-7</v>
      </c>
    </row>
    <row r="382" spans="1:5" x14ac:dyDescent="0.3">
      <c r="A382" s="21">
        <v>28580</v>
      </c>
      <c r="B382">
        <v>0.69377579974986459</v>
      </c>
      <c r="C382" s="16">
        <v>2.6787184856431109E-4</v>
      </c>
      <c r="D382" s="16">
        <v>-7.0081850544200495E-4</v>
      </c>
      <c r="E382" s="31">
        <f t="shared" si="6"/>
        <v>-1.8772954856082758E-7</v>
      </c>
    </row>
    <row r="383" spans="1:5" x14ac:dyDescent="0.3">
      <c r="A383" s="21">
        <v>28587</v>
      </c>
      <c r="B383">
        <v>0.69456652074658531</v>
      </c>
      <c r="C383" s="16">
        <v>9.2295662296414133E-3</v>
      </c>
      <c r="D383" s="16">
        <v>-8.3995465163758229E-4</v>
      </c>
      <c r="E383" s="31">
        <f t="shared" si="6"/>
        <v>-7.7524170871844477E-6</v>
      </c>
    </row>
    <row r="384" spans="1:5" x14ac:dyDescent="0.3">
      <c r="A384" s="21">
        <v>28594</v>
      </c>
      <c r="B384">
        <v>0.69517178993295492</v>
      </c>
      <c r="C384" s="16">
        <v>3.3042900546997075E-4</v>
      </c>
      <c r="D384" s="16">
        <v>-6.1060704852133364E-4</v>
      </c>
      <c r="E384" s="31">
        <f t="shared" si="6"/>
        <v>-2.0176227977585845E-7</v>
      </c>
    </row>
    <row r="385" spans="1:5" x14ac:dyDescent="0.3">
      <c r="A385" s="21">
        <v>28601</v>
      </c>
      <c r="B385">
        <v>0.68607832079346753</v>
      </c>
      <c r="C385" s="16">
        <v>5.2036600928299093E-2</v>
      </c>
      <c r="D385" s="16">
        <v>7.1838923342889228E-3</v>
      </c>
      <c r="E385" s="31">
        <f t="shared" si="6"/>
        <v>3.7382533851125971E-4</v>
      </c>
    </row>
    <row r="386" spans="1:5" x14ac:dyDescent="0.3">
      <c r="A386" s="21">
        <v>28608</v>
      </c>
      <c r="B386">
        <v>0.67894967599673905</v>
      </c>
      <c r="C386" s="16">
        <v>9.9698786055651213E-5</v>
      </c>
      <c r="D386" s="16">
        <v>-7.2698895633275748E-4</v>
      </c>
      <c r="E386" s="31">
        <f t="shared" si="6"/>
        <v>-7.2479916422240747E-8</v>
      </c>
    </row>
    <row r="387" spans="1:5" x14ac:dyDescent="0.3">
      <c r="A387" s="21">
        <v>28615</v>
      </c>
      <c r="B387">
        <v>0.68064392484196512</v>
      </c>
      <c r="C387" s="16">
        <v>1.1996530304871078E-5</v>
      </c>
      <c r="D387" s="16">
        <v>-7.3592555950969412E-4</v>
      </c>
      <c r="E387" s="31">
        <f t="shared" si="6"/>
        <v>-8.8285532767872497E-9</v>
      </c>
    </row>
    <row r="388" spans="1:5" x14ac:dyDescent="0.3">
      <c r="A388" s="21">
        <v>28622</v>
      </c>
      <c r="B388">
        <v>0.68099457221818738</v>
      </c>
      <c r="C388" s="16">
        <v>-4.9630479662826688E-5</v>
      </c>
      <c r="D388" s="16">
        <v>-7.610855085483729E-4</v>
      </c>
      <c r="E388" s="31">
        <f t="shared" ref="E388:E451" si="7">C388*D388</f>
        <v>3.7773038853682125E-8</v>
      </c>
    </row>
    <row r="389" spans="1:5" x14ac:dyDescent="0.3">
      <c r="A389" s="21">
        <v>28629</v>
      </c>
      <c r="B389">
        <v>0.68094146042265125</v>
      </c>
      <c r="C389" s="16">
        <v>-5.3685734087650447E-5</v>
      </c>
      <c r="D389" s="16">
        <v>-7.9179732502883252E-4</v>
      </c>
      <c r="E389" s="31">
        <f t="shared" si="7"/>
        <v>4.2508220642810832E-8</v>
      </c>
    </row>
    <row r="390" spans="1:5" x14ac:dyDescent="0.3">
      <c r="A390" s="21">
        <v>28636</v>
      </c>
      <c r="B390">
        <v>0.68101442693251835</v>
      </c>
      <c r="C390" s="16">
        <v>-2.9844128713716898E-5</v>
      </c>
      <c r="D390" s="16">
        <v>-7.8019592932470391E-4</v>
      </c>
      <c r="E390" s="31">
        <f t="shared" si="7"/>
        <v>2.3284267736684434E-8</v>
      </c>
    </row>
    <row r="391" spans="1:5" x14ac:dyDescent="0.3">
      <c r="A391" s="21">
        <v>28643</v>
      </c>
      <c r="B391">
        <v>0.6847511188263562</v>
      </c>
      <c r="C391" s="16">
        <v>-1.5785959540015062E-4</v>
      </c>
      <c r="D391" s="16">
        <v>-7.9360230968822962E-4</v>
      </c>
      <c r="E391" s="31">
        <f t="shared" si="7"/>
        <v>1.2527773951600895E-7</v>
      </c>
    </row>
    <row r="392" spans="1:5" x14ac:dyDescent="0.3">
      <c r="A392" s="21">
        <v>28650</v>
      </c>
      <c r="B392">
        <v>0.67043846660559625</v>
      </c>
      <c r="C392" s="16">
        <v>6.4576413517761597E-2</v>
      </c>
      <c r="D392" s="16">
        <v>5.4969065421137239E-3</v>
      </c>
      <c r="E392" s="31">
        <f t="shared" si="7"/>
        <v>3.5497050993202485E-4</v>
      </c>
    </row>
    <row r="393" spans="1:5" x14ac:dyDescent="0.3">
      <c r="A393" s="21">
        <v>28657</v>
      </c>
      <c r="B393">
        <v>0.67034510491313015</v>
      </c>
      <c r="C393" s="16">
        <v>-4.4076391068665483E-3</v>
      </c>
      <c r="D393" s="16">
        <v>5.6252274244681061E-4</v>
      </c>
      <c r="E393" s="31">
        <f t="shared" si="7"/>
        <v>-2.4793972381103818E-6</v>
      </c>
    </row>
    <row r="394" spans="1:5" x14ac:dyDescent="0.3">
      <c r="A394" s="21">
        <v>28664</v>
      </c>
      <c r="B394">
        <v>0.66978916603372585</v>
      </c>
      <c r="C394" s="16">
        <v>-4.1957452746660282E-4</v>
      </c>
      <c r="D394" s="16">
        <v>-8.6612925296751953E-4</v>
      </c>
      <c r="E394" s="31">
        <f t="shared" si="7"/>
        <v>3.634057720388487E-7</v>
      </c>
    </row>
    <row r="395" spans="1:5" x14ac:dyDescent="0.3">
      <c r="A395" s="21">
        <v>28671</v>
      </c>
      <c r="B395">
        <v>0.66546491644036843</v>
      </c>
      <c r="C395" s="16">
        <v>-4.1421621433884601E-2</v>
      </c>
      <c r="D395" s="16">
        <v>-1.0113043432280691E-2</v>
      </c>
      <c r="E395" s="31">
        <f t="shared" si="7"/>
        <v>4.1889865659636377E-4</v>
      </c>
    </row>
    <row r="396" spans="1:5" x14ac:dyDescent="0.3">
      <c r="A396" s="21">
        <v>28678</v>
      </c>
      <c r="B396">
        <v>0.66514862202128744</v>
      </c>
      <c r="C396" s="16">
        <v>-3.0786838734432728E-4</v>
      </c>
      <c r="D396" s="16">
        <v>-8.7556682880498128E-4</v>
      </c>
      <c r="E396" s="31">
        <f t="shared" si="7"/>
        <v>2.6955934759637626E-7</v>
      </c>
    </row>
    <row r="397" spans="1:5" x14ac:dyDescent="0.3">
      <c r="A397" s="21">
        <v>28685</v>
      </c>
      <c r="B397">
        <v>0.67168449979608003</v>
      </c>
      <c r="C397" s="16">
        <v>-1.5282731056924227E-4</v>
      </c>
      <c r="D397" s="16">
        <v>-8.7491110558465183E-4</v>
      </c>
      <c r="E397" s="31">
        <f t="shared" si="7"/>
        <v>1.337103112536647E-7</v>
      </c>
    </row>
    <row r="398" spans="1:5" x14ac:dyDescent="0.3">
      <c r="A398" s="21">
        <v>28692</v>
      </c>
      <c r="B398">
        <v>0.67168449979608003</v>
      </c>
      <c r="C398" s="16">
        <v>-1.5282731056924227E-4</v>
      </c>
      <c r="D398" s="16">
        <v>-8.7491110558465183E-4</v>
      </c>
      <c r="E398" s="31">
        <f t="shared" si="7"/>
        <v>1.337103112536647E-7</v>
      </c>
    </row>
    <row r="399" spans="1:5" x14ac:dyDescent="0.3">
      <c r="A399" s="21">
        <v>28699</v>
      </c>
      <c r="B399">
        <v>0.67644563396264323</v>
      </c>
      <c r="C399" s="16">
        <v>4.8238211726846857E-2</v>
      </c>
      <c r="D399" s="16">
        <v>3.5244753780173353E-2</v>
      </c>
      <c r="E399" s="31">
        <f t="shared" si="7"/>
        <v>1.7001438951085883E-3</v>
      </c>
    </row>
    <row r="400" spans="1:5" x14ac:dyDescent="0.3">
      <c r="A400" s="21">
        <v>28706</v>
      </c>
      <c r="B400">
        <v>0.67583692618284641</v>
      </c>
      <c r="C400" s="16">
        <v>-3.1767012699260191E-4</v>
      </c>
      <c r="D400" s="16">
        <v>-1.2203574116662823E-3</v>
      </c>
      <c r="E400" s="31">
        <f t="shared" si="7"/>
        <v>3.8767109394039088E-7</v>
      </c>
    </row>
    <row r="401" spans="1:5" x14ac:dyDescent="0.3">
      <c r="A401" s="21">
        <v>28713</v>
      </c>
      <c r="B401">
        <v>0.67426712672390865</v>
      </c>
      <c r="C401" s="16">
        <v>4.1236126044737559E-2</v>
      </c>
      <c r="D401" s="16">
        <v>1.7949605433705135E-2</v>
      </c>
      <c r="E401" s="31">
        <f t="shared" si="7"/>
        <v>7.4017219211757108E-4</v>
      </c>
    </row>
    <row r="402" spans="1:5" x14ac:dyDescent="0.3">
      <c r="A402" s="21">
        <v>28720</v>
      </c>
      <c r="B402">
        <v>0.67371920314944678</v>
      </c>
      <c r="C402" s="16">
        <v>8.4170273835414283E-3</v>
      </c>
      <c r="D402" s="16">
        <v>-5.3264862755734374E-3</v>
      </c>
      <c r="E402" s="31">
        <f t="shared" si="7"/>
        <v>-4.4833180839559218E-5</v>
      </c>
    </row>
    <row r="403" spans="1:5" x14ac:dyDescent="0.3">
      <c r="A403" s="21">
        <v>28727</v>
      </c>
      <c r="B403">
        <v>0.67301757321972688</v>
      </c>
      <c r="C403" s="16">
        <v>2.155665829784003E-3</v>
      </c>
      <c r="D403" s="16">
        <v>-2.8730743324267773E-3</v>
      </c>
      <c r="E403" s="31">
        <f t="shared" si="7"/>
        <v>-6.1933881648418895E-6</v>
      </c>
    </row>
    <row r="404" spans="1:5" x14ac:dyDescent="0.3">
      <c r="A404" s="21">
        <v>28734</v>
      </c>
      <c r="B404">
        <v>0.671362017745605</v>
      </c>
      <c r="C404" s="16">
        <v>-5.3340801368847394E-4</v>
      </c>
      <c r="D404" s="16">
        <v>-1.095092854244201E-3</v>
      </c>
      <c r="E404" s="31">
        <f t="shared" si="7"/>
        <v>5.8413130418684075E-7</v>
      </c>
    </row>
    <row r="405" spans="1:5" x14ac:dyDescent="0.3">
      <c r="A405" s="21">
        <v>28741</v>
      </c>
      <c r="B405">
        <v>0.67077888345463266</v>
      </c>
      <c r="C405" s="16">
        <v>4.1617803583164741E-3</v>
      </c>
      <c r="D405" s="16">
        <v>-5.2669790442266533E-3</v>
      </c>
      <c r="E405" s="31">
        <f t="shared" si="7"/>
        <v>-2.1920009933926962E-5</v>
      </c>
    </row>
    <row r="406" spans="1:5" x14ac:dyDescent="0.3">
      <c r="A406" s="21">
        <v>28748</v>
      </c>
      <c r="B406">
        <v>0.66923726520620552</v>
      </c>
      <c r="C406" s="16">
        <v>-1.1999322377424763E-2</v>
      </c>
      <c r="D406" s="16">
        <v>-3.4783155723886616E-4</v>
      </c>
      <c r="E406" s="31">
        <f t="shared" si="7"/>
        <v>4.1737429883508292E-6</v>
      </c>
    </row>
    <row r="407" spans="1:5" x14ac:dyDescent="0.3">
      <c r="A407" s="21">
        <v>28755</v>
      </c>
      <c r="B407">
        <v>0.66776573970573572</v>
      </c>
      <c r="C407" s="16">
        <v>-2.4759243458679813E-2</v>
      </c>
      <c r="D407" s="16">
        <v>-7.4915489113913736E-3</v>
      </c>
      <c r="E407" s="31">
        <f t="shared" si="7"/>
        <v>1.8548508337974675E-4</v>
      </c>
    </row>
    <row r="408" spans="1:5" x14ac:dyDescent="0.3">
      <c r="A408" s="21">
        <v>28762</v>
      </c>
      <c r="B408">
        <v>0.66709531549114609</v>
      </c>
      <c r="C408" s="16">
        <v>-1.2688852053319277E-3</v>
      </c>
      <c r="D408" s="16">
        <v>-2.3407810323822949E-3</v>
      </c>
      <c r="E408" s="31">
        <f t="shared" si="7"/>
        <v>2.9701824209114897E-6</v>
      </c>
    </row>
    <row r="409" spans="1:5" x14ac:dyDescent="0.3">
      <c r="A409" s="21">
        <v>28769</v>
      </c>
      <c r="B409">
        <v>0.67293010171445211</v>
      </c>
      <c r="C409" s="16">
        <v>1.2377823017795877E-2</v>
      </c>
      <c r="D409" s="16">
        <v>2.1589356304692133E-4</v>
      </c>
      <c r="E409" s="31">
        <f t="shared" si="7"/>
        <v>2.6722923140761484E-6</v>
      </c>
    </row>
    <row r="410" spans="1:5" x14ac:dyDescent="0.3">
      <c r="A410" s="21">
        <v>28776</v>
      </c>
      <c r="B410">
        <v>0.672119175469851</v>
      </c>
      <c r="C410" s="16">
        <v>-2.3536341002503521E-4</v>
      </c>
      <c r="D410" s="16">
        <v>-1.0677800723518285E-3</v>
      </c>
      <c r="E410" s="31">
        <f t="shared" si="7"/>
        <v>2.5131635898550518E-7</v>
      </c>
    </row>
    <row r="411" spans="1:5" x14ac:dyDescent="0.3">
      <c r="A411" s="21">
        <v>28783</v>
      </c>
      <c r="B411">
        <v>0.67243441463366982</v>
      </c>
      <c r="C411" s="16">
        <v>-1.9795183596917957E-2</v>
      </c>
      <c r="D411" s="16">
        <v>-1.5851942631102262E-2</v>
      </c>
      <c r="E411" s="31">
        <f t="shared" si="7"/>
        <v>3.1379211475047997E-4</v>
      </c>
    </row>
    <row r="412" spans="1:5" x14ac:dyDescent="0.3">
      <c r="A412" s="21">
        <v>28790</v>
      </c>
      <c r="B412">
        <v>0.67260374837700754</v>
      </c>
      <c r="C412" s="16">
        <v>-2.5364043634392656E-4</v>
      </c>
      <c r="D412" s="16">
        <v>-1.0803874183366764E-3</v>
      </c>
      <c r="E412" s="31">
        <f t="shared" si="7"/>
        <v>2.740299362074029E-7</v>
      </c>
    </row>
    <row r="413" spans="1:5" x14ac:dyDescent="0.3">
      <c r="A413" s="21">
        <v>28797</v>
      </c>
      <c r="B413">
        <v>0.67141304678446034</v>
      </c>
      <c r="C413" s="16">
        <v>-2.8948795274286366E-4</v>
      </c>
      <c r="D413" s="16">
        <v>-1.1815636626426717E-3</v>
      </c>
      <c r="E413" s="31">
        <f t="shared" si="7"/>
        <v>3.4204844573378665E-7</v>
      </c>
    </row>
    <row r="414" spans="1:5" x14ac:dyDescent="0.3">
      <c r="A414" s="21">
        <v>28804</v>
      </c>
      <c r="B414">
        <v>0.67141304678446023</v>
      </c>
      <c r="C414" s="16">
        <v>-2.8948795274286366E-4</v>
      </c>
      <c r="D414" s="16">
        <v>-1.1815636626426717E-3</v>
      </c>
      <c r="E414" s="31">
        <f t="shared" si="7"/>
        <v>3.4204844573378665E-7</v>
      </c>
    </row>
    <row r="415" spans="1:5" x14ac:dyDescent="0.3">
      <c r="A415" s="21">
        <v>28811</v>
      </c>
      <c r="B415">
        <v>0.67141304678446023</v>
      </c>
      <c r="C415" s="16">
        <v>-2.8948795274286366E-4</v>
      </c>
      <c r="D415" s="16">
        <v>-1.1815636626426717E-3</v>
      </c>
      <c r="E415" s="31">
        <f t="shared" si="7"/>
        <v>3.4204844573378665E-7</v>
      </c>
    </row>
    <row r="416" spans="1:5" x14ac:dyDescent="0.3">
      <c r="A416" s="21">
        <v>28818</v>
      </c>
      <c r="B416">
        <v>0.65823761795010471</v>
      </c>
      <c r="C416" s="16">
        <v>-6.4553192750530952E-2</v>
      </c>
      <c r="D416" s="16">
        <v>-4.1928259083954922E-2</v>
      </c>
      <c r="E416" s="31">
        <f t="shared" si="7"/>
        <v>2.7066029903407424E-3</v>
      </c>
    </row>
    <row r="417" spans="1:5" x14ac:dyDescent="0.3">
      <c r="A417" s="21">
        <v>28825</v>
      </c>
      <c r="B417">
        <v>0.65823761795010471</v>
      </c>
      <c r="C417" s="16">
        <v>-4.0123738613063439E-4</v>
      </c>
      <c r="D417" s="16">
        <v>-1.3473020177084296E-3</v>
      </c>
      <c r="E417" s="31">
        <f t="shared" si="7"/>
        <v>5.4058793991385997E-7</v>
      </c>
    </row>
    <row r="418" spans="1:5" x14ac:dyDescent="0.3">
      <c r="A418" s="21">
        <v>28832</v>
      </c>
      <c r="B418">
        <v>0.66582446556900599</v>
      </c>
      <c r="C418" s="16">
        <v>-6.1773890187498826E-4</v>
      </c>
      <c r="D418" s="16">
        <v>-1.4031280084173695E-3</v>
      </c>
      <c r="E418" s="31">
        <f t="shared" si="7"/>
        <v>8.6676675510978511E-7</v>
      </c>
    </row>
    <row r="419" spans="1:5" x14ac:dyDescent="0.3">
      <c r="A419" s="21">
        <v>28839</v>
      </c>
      <c r="B419">
        <v>0.66580831082927261</v>
      </c>
      <c r="C419" s="16">
        <v>1.4201586704956358E-2</v>
      </c>
      <c r="D419" s="16">
        <v>1.5707654561261681E-2</v>
      </c>
      <c r="E419" s="31">
        <f t="shared" si="7"/>
        <v>2.2307361818326097E-4</v>
      </c>
    </row>
    <row r="420" spans="1:5" x14ac:dyDescent="0.3">
      <c r="A420" s="21">
        <v>28846</v>
      </c>
      <c r="B420">
        <v>0.66997287619953994</v>
      </c>
      <c r="C420" s="16">
        <v>-2.2597743019170502E-2</v>
      </c>
      <c r="D420" s="16">
        <v>-1.9793954438914314E-2</v>
      </c>
      <c r="E420" s="31">
        <f t="shared" si="7"/>
        <v>4.4729869574375492E-4</v>
      </c>
    </row>
    <row r="421" spans="1:5" x14ac:dyDescent="0.3">
      <c r="A421" s="21">
        <v>28853</v>
      </c>
      <c r="B421">
        <v>0.66518645290540646</v>
      </c>
      <c r="C421" s="16">
        <v>-2.7671394272190661E-4</v>
      </c>
      <c r="D421" s="16">
        <v>-1.0922153046140056E-3</v>
      </c>
      <c r="E421" s="31">
        <f t="shared" si="7"/>
        <v>3.0223120324094969E-7</v>
      </c>
    </row>
    <row r="422" spans="1:5" x14ac:dyDescent="0.3">
      <c r="A422" s="21">
        <v>28860</v>
      </c>
      <c r="B422">
        <v>0.67124389322897382</v>
      </c>
      <c r="C422" s="16">
        <v>4.8147680247745149E-2</v>
      </c>
      <c r="D422" s="16">
        <v>2.1249029589490497E-2</v>
      </c>
      <c r="E422" s="31">
        <f t="shared" si="7"/>
        <v>1.0230914822496639E-3</v>
      </c>
    </row>
    <row r="423" spans="1:5" x14ac:dyDescent="0.3">
      <c r="A423" s="21">
        <v>28867</v>
      </c>
      <c r="B423">
        <v>0.67483149304342638</v>
      </c>
      <c r="C423" s="16">
        <v>-5.4134812546158479E-4</v>
      </c>
      <c r="D423" s="16">
        <v>-1.1828576662714471E-3</v>
      </c>
      <c r="E423" s="31">
        <f t="shared" si="7"/>
        <v>6.4033778032391278E-7</v>
      </c>
    </row>
    <row r="424" spans="1:5" x14ac:dyDescent="0.3">
      <c r="A424" s="21">
        <v>28874</v>
      </c>
      <c r="B424">
        <v>0.67499808968898312</v>
      </c>
      <c r="C424" s="16">
        <v>-5.6427913834140603E-4</v>
      </c>
      <c r="D424" s="16">
        <v>-1.180083793720241E-3</v>
      </c>
      <c r="E424" s="31">
        <f t="shared" si="7"/>
        <v>6.6589666629111509E-7</v>
      </c>
    </row>
    <row r="425" spans="1:5" x14ac:dyDescent="0.3">
      <c r="A425" s="21">
        <v>28881</v>
      </c>
      <c r="B425">
        <v>0.67597508734105582</v>
      </c>
      <c r="C425" s="16">
        <v>2.7840763262300741E-2</v>
      </c>
      <c r="D425" s="16">
        <v>2.4326912881270542E-2</v>
      </c>
      <c r="E425" s="31">
        <f t="shared" si="7"/>
        <v>6.7727982243006755E-4</v>
      </c>
    </row>
    <row r="426" spans="1:5" x14ac:dyDescent="0.3">
      <c r="A426" s="21">
        <v>28888</v>
      </c>
      <c r="B426">
        <v>0.67597508734105582</v>
      </c>
      <c r="C426" s="16">
        <v>-6.7988143161299569E-4</v>
      </c>
      <c r="D426" s="16">
        <v>-1.2811596091562448E-3</v>
      </c>
      <c r="E426" s="31">
        <f t="shared" si="7"/>
        <v>8.7103662919789368E-7</v>
      </c>
    </row>
    <row r="427" spans="1:5" x14ac:dyDescent="0.3">
      <c r="A427" s="21">
        <v>28895</v>
      </c>
      <c r="B427">
        <v>0.68469433129872204</v>
      </c>
      <c r="C427" s="16">
        <v>-9.0183322684386183E-4</v>
      </c>
      <c r="D427" s="16">
        <v>-1.3399870478876402E-3</v>
      </c>
      <c r="E427" s="31">
        <f t="shared" si="7"/>
        <v>1.2084448433254909E-6</v>
      </c>
    </row>
    <row r="428" spans="1:5" x14ac:dyDescent="0.3">
      <c r="A428" s="21">
        <v>28902</v>
      </c>
      <c r="B428">
        <v>0.68514996016651852</v>
      </c>
      <c r="C428" s="16">
        <v>-8.5287058246485666E-4</v>
      </c>
      <c r="D428" s="16">
        <v>-1.3261794239409392E-3</v>
      </c>
      <c r="E428" s="31">
        <f t="shared" si="7"/>
        <v>1.131059417749417E-6</v>
      </c>
    </row>
    <row r="429" spans="1:5" x14ac:dyDescent="0.3">
      <c r="A429" s="21">
        <v>28909</v>
      </c>
      <c r="B429">
        <v>0.68322406183489437</v>
      </c>
      <c r="C429" s="16">
        <v>-2.2706712592919884E-2</v>
      </c>
      <c r="D429" s="16">
        <v>-2.5452610700028048E-3</v>
      </c>
      <c r="E429" s="31">
        <f t="shared" si="7"/>
        <v>5.7794511590501423E-5</v>
      </c>
    </row>
    <row r="430" spans="1:5" x14ac:dyDescent="0.3">
      <c r="A430" s="21">
        <v>28916</v>
      </c>
      <c r="B430">
        <v>0.70151911361984742</v>
      </c>
      <c r="C430" s="16">
        <v>-5.2653530504666302E-4</v>
      </c>
      <c r="D430" s="16">
        <v>-1.3227902016495847E-3</v>
      </c>
      <c r="E430" s="31">
        <f t="shared" si="7"/>
        <v>6.9649574233830097E-7</v>
      </c>
    </row>
    <row r="431" spans="1:5" x14ac:dyDescent="0.3">
      <c r="A431" s="21">
        <v>28923</v>
      </c>
      <c r="B431">
        <v>0.70151911361984742</v>
      </c>
      <c r="C431" s="16">
        <v>-5.2653530504666302E-4</v>
      </c>
      <c r="D431" s="16">
        <v>-1.3227902016495847E-3</v>
      </c>
      <c r="E431" s="31">
        <f t="shared" si="7"/>
        <v>6.9649574233830097E-7</v>
      </c>
    </row>
    <row r="432" spans="1:5" x14ac:dyDescent="0.3">
      <c r="A432" s="21">
        <v>28930</v>
      </c>
      <c r="B432">
        <v>0.70151911361984742</v>
      </c>
      <c r="C432" s="16">
        <v>-5.2653530504666302E-4</v>
      </c>
      <c r="D432" s="16">
        <v>-1.3227902016495847E-3</v>
      </c>
      <c r="E432" s="31">
        <f t="shared" si="7"/>
        <v>6.9649574233830097E-7</v>
      </c>
    </row>
    <row r="433" spans="1:5" x14ac:dyDescent="0.3">
      <c r="A433" s="21">
        <v>28937</v>
      </c>
      <c r="B433">
        <v>0.70151911361984731</v>
      </c>
      <c r="C433" s="16">
        <v>-5.2653530504666302E-4</v>
      </c>
      <c r="D433" s="16">
        <v>-1.3227902016495847E-3</v>
      </c>
      <c r="E433" s="31">
        <f t="shared" si="7"/>
        <v>6.9649574233830097E-7</v>
      </c>
    </row>
    <row r="434" spans="1:5" x14ac:dyDescent="0.3">
      <c r="A434" s="21">
        <v>28944</v>
      </c>
      <c r="B434">
        <v>0.6961964675114195</v>
      </c>
      <c r="C434" s="16">
        <v>2.4129577408167589E-2</v>
      </c>
      <c r="D434" s="16">
        <v>-8.3891674579129362E-3</v>
      </c>
      <c r="E434" s="31">
        <f t="shared" si="7"/>
        <v>-2.024270655657907E-4</v>
      </c>
    </row>
    <row r="435" spans="1:5" x14ac:dyDescent="0.3">
      <c r="A435" s="21">
        <v>28951</v>
      </c>
      <c r="B435">
        <v>0.69312533315905445</v>
      </c>
      <c r="C435" s="16">
        <v>1.5338655949252024E-2</v>
      </c>
      <c r="D435" s="16">
        <v>-4.6120324228327882E-3</v>
      </c>
      <c r="E435" s="31">
        <f t="shared" si="7"/>
        <v>-7.0742378560627366E-5</v>
      </c>
    </row>
    <row r="436" spans="1:5" x14ac:dyDescent="0.3">
      <c r="A436" s="21">
        <v>28958</v>
      </c>
      <c r="B436">
        <v>0.69551808212603117</v>
      </c>
      <c r="C436" s="16">
        <v>-8.6495475285048098E-4</v>
      </c>
      <c r="D436" s="16">
        <v>-1.5456174075004045E-3</v>
      </c>
      <c r="E436" s="31">
        <f t="shared" si="7"/>
        <v>1.3368891227059134E-6</v>
      </c>
    </row>
    <row r="437" spans="1:5" x14ac:dyDescent="0.3">
      <c r="A437" s="21">
        <v>28965</v>
      </c>
      <c r="B437">
        <v>0.67763211576276117</v>
      </c>
      <c r="C437" s="16">
        <v>-1.0483233903362877E-3</v>
      </c>
      <c r="D437" s="16">
        <v>-1.8755591956831452E-3</v>
      </c>
      <c r="E437" s="31">
        <f t="shared" si="7"/>
        <v>1.9661925747949555E-6</v>
      </c>
    </row>
    <row r="438" spans="1:5" x14ac:dyDescent="0.3">
      <c r="A438" s="21">
        <v>28972</v>
      </c>
      <c r="B438">
        <v>0.68640158481831981</v>
      </c>
      <c r="C438" s="16">
        <v>-1.0205082328487909E-2</v>
      </c>
      <c r="D438" s="16">
        <v>-3.657491693897396E-2</v>
      </c>
      <c r="E438" s="31">
        <f t="shared" si="7"/>
        <v>3.7325003851983624E-4</v>
      </c>
    </row>
    <row r="439" spans="1:5" x14ac:dyDescent="0.3">
      <c r="A439" s="21">
        <v>28979</v>
      </c>
      <c r="B439">
        <v>0.68630419227563111</v>
      </c>
      <c r="C439" s="16">
        <v>-9.4660804766842307E-4</v>
      </c>
      <c r="D439" s="16">
        <v>-1.8302472137090076E-3</v>
      </c>
      <c r="E439" s="31">
        <f t="shared" si="7"/>
        <v>1.7325267417196549E-6</v>
      </c>
    </row>
    <row r="440" spans="1:5" x14ac:dyDescent="0.3">
      <c r="A440" s="21">
        <v>28986</v>
      </c>
      <c r="B440">
        <v>0.68406819873012403</v>
      </c>
      <c r="C440" s="16">
        <v>-1.0874999813455051E-3</v>
      </c>
      <c r="D440" s="16">
        <v>-1.9552914699814449E-3</v>
      </c>
      <c r="E440" s="31">
        <f t="shared" si="7"/>
        <v>2.1263794371298467E-6</v>
      </c>
    </row>
    <row r="441" spans="1:5" x14ac:dyDescent="0.3">
      <c r="A441" s="21">
        <v>28993</v>
      </c>
      <c r="B441">
        <v>0.68403606970064756</v>
      </c>
      <c r="C441" s="16">
        <v>-1.0849999358316115E-3</v>
      </c>
      <c r="D441" s="16">
        <v>-2.0013615424429431E-3</v>
      </c>
      <c r="E441" s="31">
        <f t="shared" si="7"/>
        <v>2.1714771451264483E-6</v>
      </c>
    </row>
    <row r="442" spans="1:5" x14ac:dyDescent="0.3">
      <c r="A442" s="21">
        <v>29000</v>
      </c>
      <c r="B442">
        <v>0.68279662094126103</v>
      </c>
      <c r="C442" s="16">
        <v>-1.6161719288156913E-2</v>
      </c>
      <c r="D442" s="16">
        <v>-1.9937238293820025E-3</v>
      </c>
      <c r="E442" s="31">
        <f t="shared" si="7"/>
        <v>3.2222004868581169E-5</v>
      </c>
    </row>
    <row r="443" spans="1:5" x14ac:dyDescent="0.3">
      <c r="A443" s="21">
        <v>29007</v>
      </c>
      <c r="B443">
        <v>0.68673128385509929</v>
      </c>
      <c r="C443" s="16">
        <v>-2.9634620015905615E-3</v>
      </c>
      <c r="D443" s="16">
        <v>6.1406949600038606E-3</v>
      </c>
      <c r="E443" s="31">
        <f t="shared" si="7"/>
        <v>-1.8197716177330112E-5</v>
      </c>
    </row>
    <row r="444" spans="1:5" x14ac:dyDescent="0.3">
      <c r="A444" s="21">
        <v>29014</v>
      </c>
      <c r="B444">
        <v>0.68749445902207262</v>
      </c>
      <c r="C444" s="16">
        <v>1.4827299644854222E-2</v>
      </c>
      <c r="D444" s="16">
        <v>1.8092198978758457E-2</v>
      </c>
      <c r="E444" s="31">
        <f t="shared" si="7"/>
        <v>2.6825845549237717E-4</v>
      </c>
    </row>
    <row r="445" spans="1:5" x14ac:dyDescent="0.3">
      <c r="A445" s="21">
        <v>29021</v>
      </c>
      <c r="B445">
        <v>0.66496269734689872</v>
      </c>
      <c r="C445" s="16">
        <v>6.3366224552745777E-3</v>
      </c>
      <c r="D445" s="16">
        <v>1.1204194883538453E-2</v>
      </c>
      <c r="E445" s="31">
        <f t="shared" si="7"/>
        <v>7.0996752892302291E-5</v>
      </c>
    </row>
    <row r="446" spans="1:5" x14ac:dyDescent="0.3">
      <c r="A446" s="21">
        <v>29028</v>
      </c>
      <c r="B446">
        <v>0.66642434604216738</v>
      </c>
      <c r="C446" s="16">
        <v>4.9658142495135763E-3</v>
      </c>
      <c r="D446" s="16">
        <v>2.2411513005936773E-4</v>
      </c>
      <c r="E446" s="31">
        <f t="shared" si="7"/>
        <v>1.1129141063803967E-6</v>
      </c>
    </row>
    <row r="447" spans="1:5" x14ac:dyDescent="0.3">
      <c r="A447" s="21">
        <v>29035</v>
      </c>
      <c r="B447">
        <v>0.67186606682533168</v>
      </c>
      <c r="C447" s="16">
        <v>-4.7821485582946128E-3</v>
      </c>
      <c r="D447" s="16">
        <v>-3.463871354579858E-3</v>
      </c>
      <c r="E447" s="31">
        <f t="shared" si="7"/>
        <v>1.6564747404422074E-5</v>
      </c>
    </row>
    <row r="448" spans="1:5" x14ac:dyDescent="0.3">
      <c r="A448" s="21">
        <v>29042</v>
      </c>
      <c r="B448">
        <v>0.67249108709781413</v>
      </c>
      <c r="C448" s="16">
        <v>1.2535544172193587E-2</v>
      </c>
      <c r="D448" s="16">
        <v>7.4001186134082728E-3</v>
      </c>
      <c r="E448" s="31">
        <f t="shared" si="7"/>
        <v>9.276451375785136E-5</v>
      </c>
    </row>
    <row r="449" spans="1:5" x14ac:dyDescent="0.3">
      <c r="A449" s="21">
        <v>29049</v>
      </c>
      <c r="B449">
        <v>0.67237491646357461</v>
      </c>
      <c r="C449" s="16">
        <v>-7.7245214781125778E-4</v>
      </c>
      <c r="D449" s="16">
        <v>1.1793907055382798E-2</v>
      </c>
      <c r="E449" s="31">
        <f t="shared" si="7"/>
        <v>-9.1102288360167886E-6</v>
      </c>
    </row>
    <row r="450" spans="1:5" x14ac:dyDescent="0.3">
      <c r="A450" s="21">
        <v>29056</v>
      </c>
      <c r="B450">
        <v>0.67372018004364009</v>
      </c>
      <c r="C450" s="16">
        <v>-1.7874998336076958E-2</v>
      </c>
      <c r="D450" s="16">
        <v>-1.5926416021573662E-2</v>
      </c>
      <c r="E450" s="31">
        <f t="shared" si="7"/>
        <v>2.8468465988529859E-4</v>
      </c>
    </row>
    <row r="451" spans="1:5" x14ac:dyDescent="0.3">
      <c r="A451" s="21">
        <v>29063</v>
      </c>
      <c r="B451">
        <v>0.67125843105838623</v>
      </c>
      <c r="C451" s="16">
        <v>1.2905307961825589E-2</v>
      </c>
      <c r="D451" s="16">
        <v>-2.6801494479651408E-3</v>
      </c>
      <c r="E451" s="31">
        <f t="shared" si="7"/>
        <v>-3.4588154009706987E-5</v>
      </c>
    </row>
    <row r="452" spans="1:5" x14ac:dyDescent="0.3">
      <c r="A452" s="21">
        <v>29070</v>
      </c>
      <c r="B452">
        <v>0.67159516045946199</v>
      </c>
      <c r="C452" s="16">
        <v>9.149906420441941E-3</v>
      </c>
      <c r="D452" s="16">
        <v>2.514450536941451E-3</v>
      </c>
      <c r="E452" s="31">
        <f t="shared" ref="E452:E515" si="8">C452*D452</f>
        <v>2.300698711184427E-5</v>
      </c>
    </row>
    <row r="453" spans="1:5" x14ac:dyDescent="0.3">
      <c r="A453" s="21">
        <v>29077</v>
      </c>
      <c r="B453">
        <v>0.67741394485305029</v>
      </c>
      <c r="C453" s="16">
        <v>1.9678922056956958E-2</v>
      </c>
      <c r="D453" s="16">
        <v>2.3444423587159804E-4</v>
      </c>
      <c r="E453" s="31">
        <f t="shared" si="8"/>
        <v>4.6136098444200105E-6</v>
      </c>
    </row>
    <row r="454" spans="1:5" x14ac:dyDescent="0.3">
      <c r="A454" s="21">
        <v>29084</v>
      </c>
      <c r="B454">
        <v>0.6750972469306098</v>
      </c>
      <c r="C454" s="16">
        <v>1.5324724295731389E-2</v>
      </c>
      <c r="D454" s="16">
        <v>1.4301859165354806E-3</v>
      </c>
      <c r="E454" s="31">
        <f t="shared" si="8"/>
        <v>2.1917204862544145E-5</v>
      </c>
    </row>
    <row r="455" spans="1:5" x14ac:dyDescent="0.3">
      <c r="A455" s="21">
        <v>29091</v>
      </c>
      <c r="B455">
        <v>0.67545206853069273</v>
      </c>
      <c r="C455" s="16">
        <v>1.7352841608397796E-3</v>
      </c>
      <c r="D455" s="16">
        <v>-1.0677928601276965E-2</v>
      </c>
      <c r="E455" s="31">
        <f t="shared" si="8"/>
        <v>-1.8529240372373981E-5</v>
      </c>
    </row>
    <row r="456" spans="1:5" x14ac:dyDescent="0.3">
      <c r="A456" s="21">
        <v>29098</v>
      </c>
      <c r="B456">
        <v>0.67492397374580881</v>
      </c>
      <c r="C456" s="16">
        <v>1.9869840462861314E-3</v>
      </c>
      <c r="D456" s="16">
        <v>-5.5901502071559607E-4</v>
      </c>
      <c r="E456" s="31">
        <f t="shared" si="8"/>
        <v>-1.1107539277962007E-6</v>
      </c>
    </row>
    <row r="457" spans="1:5" x14ac:dyDescent="0.3">
      <c r="A457" s="21">
        <v>29105</v>
      </c>
      <c r="B457">
        <v>0.66921648646749432</v>
      </c>
      <c r="C457" s="16">
        <v>-2.2733636808239144E-2</v>
      </c>
      <c r="D457" s="16">
        <v>-1.6554350576108639E-2</v>
      </c>
      <c r="E457" s="31">
        <f t="shared" si="8"/>
        <v>3.7634059359351822E-4</v>
      </c>
    </row>
    <row r="458" spans="1:5" x14ac:dyDescent="0.3">
      <c r="A458" s="21">
        <v>29112</v>
      </c>
      <c r="B458">
        <v>0.64625668625260746</v>
      </c>
      <c r="C458" s="16">
        <v>1.6475116550588552E-2</v>
      </c>
      <c r="D458" s="16">
        <v>-1.0718487497866594E-2</v>
      </c>
      <c r="E458" s="31">
        <f t="shared" si="8"/>
        <v>-1.765883307733784E-4</v>
      </c>
    </row>
    <row r="459" spans="1:5" x14ac:dyDescent="0.3">
      <c r="A459" s="21">
        <v>29119</v>
      </c>
      <c r="B459">
        <v>0.6600490833500553</v>
      </c>
      <c r="C459" s="16">
        <v>1.0336747539328481E-2</v>
      </c>
      <c r="D459" s="16">
        <v>-1.3825809342257731E-2</v>
      </c>
      <c r="E459" s="31">
        <f t="shared" si="8"/>
        <v>-1.4291390069780732E-4</v>
      </c>
    </row>
    <row r="460" spans="1:5" x14ac:dyDescent="0.3">
      <c r="A460" s="21">
        <v>29126</v>
      </c>
      <c r="B460">
        <v>0.66309983500824465</v>
      </c>
      <c r="C460" s="16">
        <v>-1.2846083332936502E-2</v>
      </c>
      <c r="D460" s="16">
        <v>-7.0680001111669E-3</v>
      </c>
      <c r="E460" s="31">
        <f t="shared" si="8"/>
        <v>9.0796118425254455E-5</v>
      </c>
    </row>
    <row r="461" spans="1:5" x14ac:dyDescent="0.3">
      <c r="A461" s="21">
        <v>29133</v>
      </c>
      <c r="B461">
        <v>0.62160143336113849</v>
      </c>
      <c r="C461" s="16">
        <v>1.6278921566299266E-2</v>
      </c>
      <c r="D461" s="16">
        <v>-9.4464459834655776E-4</v>
      </c>
      <c r="E461" s="31">
        <f t="shared" si="8"/>
        <v>-1.5377795324511888E-5</v>
      </c>
    </row>
    <row r="462" spans="1:5" x14ac:dyDescent="0.3">
      <c r="A462" s="21">
        <v>29140</v>
      </c>
      <c r="B462">
        <v>0.62101041202503426</v>
      </c>
      <c r="C462" s="16">
        <v>-2.1377417747284948E-3</v>
      </c>
      <c r="D462" s="16">
        <v>-2.2163169371475825E-3</v>
      </c>
      <c r="E462" s="31">
        <f t="shared" si="8"/>
        <v>4.7379133025786948E-6</v>
      </c>
    </row>
    <row r="463" spans="1:5" x14ac:dyDescent="0.3">
      <c r="A463" s="21">
        <v>29147</v>
      </c>
      <c r="B463">
        <v>0.61248032796965612</v>
      </c>
      <c r="C463" s="16">
        <v>-2.2397581550327537E-3</v>
      </c>
      <c r="D463" s="16">
        <v>-2.380134851690259E-3</v>
      </c>
      <c r="E463" s="31">
        <f t="shared" si="8"/>
        <v>5.330926444150931E-6</v>
      </c>
    </row>
    <row r="464" spans="1:5" x14ac:dyDescent="0.3">
      <c r="A464" s="21">
        <v>29154</v>
      </c>
      <c r="B464">
        <v>0.62187499370991095</v>
      </c>
      <c r="C464" s="16">
        <v>-2.0457677500360732E-3</v>
      </c>
      <c r="D464" s="16">
        <v>-2.323371589043271E-3</v>
      </c>
      <c r="E464" s="31">
        <f t="shared" si="8"/>
        <v>4.7530786682147885E-6</v>
      </c>
    </row>
    <row r="465" spans="1:5" x14ac:dyDescent="0.3">
      <c r="A465" s="21">
        <v>29161</v>
      </c>
      <c r="B465">
        <v>0.61882460715354293</v>
      </c>
      <c r="C465" s="16">
        <v>-1.9667408232851495E-3</v>
      </c>
      <c r="D465" s="16">
        <v>-2.2140775319412615E-3</v>
      </c>
      <c r="E465" s="31">
        <f t="shared" si="8"/>
        <v>4.3545166679873084E-6</v>
      </c>
    </row>
    <row r="466" spans="1:5" x14ac:dyDescent="0.3">
      <c r="A466" s="21">
        <v>29168</v>
      </c>
      <c r="B466">
        <v>0.6247621280181096</v>
      </c>
      <c r="C466" s="16">
        <v>-2.1216122483958938E-3</v>
      </c>
      <c r="D466" s="16">
        <v>-2.2597298349342826E-3</v>
      </c>
      <c r="E466" s="31">
        <f t="shared" si="8"/>
        <v>4.7942704958622052E-6</v>
      </c>
    </row>
    <row r="467" spans="1:5" x14ac:dyDescent="0.3">
      <c r="A467" s="21">
        <v>29175</v>
      </c>
      <c r="B467">
        <v>0.64460314221750659</v>
      </c>
      <c r="C467" s="16">
        <v>-6.7016700164708606E-2</v>
      </c>
      <c r="D467" s="16">
        <v>-6.6102103727368758E-2</v>
      </c>
      <c r="E467" s="31">
        <f t="shared" si="8"/>
        <v>4.4299448657535391E-3</v>
      </c>
    </row>
    <row r="468" spans="1:5" x14ac:dyDescent="0.3">
      <c r="A468" s="21">
        <v>29182</v>
      </c>
      <c r="B468">
        <v>0.64761770102151694</v>
      </c>
      <c r="C468" s="16">
        <v>-3.4971578791186974E-3</v>
      </c>
      <c r="D468" s="16">
        <v>-6.1337561640661016E-3</v>
      </c>
      <c r="E468" s="31">
        <f t="shared" si="8"/>
        <v>2.1450713697756645E-5</v>
      </c>
    </row>
    <row r="469" spans="1:5" x14ac:dyDescent="0.3">
      <c r="A469" s="21">
        <v>29189</v>
      </c>
      <c r="B469">
        <v>0.65402587464575057</v>
      </c>
      <c r="C469" s="16">
        <v>2.8401912374100908E-2</v>
      </c>
      <c r="D469" s="16">
        <v>4.898819758407174E-2</v>
      </c>
      <c r="E469" s="31">
        <f t="shared" si="8"/>
        <v>1.3913584951479473E-3</v>
      </c>
    </row>
    <row r="470" spans="1:5" x14ac:dyDescent="0.3">
      <c r="A470" s="21">
        <v>29196</v>
      </c>
      <c r="B470">
        <v>0.65601688276648795</v>
      </c>
      <c r="C470" s="16">
        <v>-2.2328855861992723E-3</v>
      </c>
      <c r="D470" s="16">
        <v>-2.4412091217079009E-3</v>
      </c>
      <c r="E470" s="31">
        <f t="shared" si="8"/>
        <v>5.4509406607597567E-6</v>
      </c>
    </row>
    <row r="471" spans="1:5" x14ac:dyDescent="0.3">
      <c r="A471" s="21">
        <v>29203</v>
      </c>
      <c r="B471">
        <v>0.64516178928580536</v>
      </c>
      <c r="C471" s="16">
        <v>1.9766131841233811E-2</v>
      </c>
      <c r="D471" s="16">
        <v>-2.618557446949386E-2</v>
      </c>
      <c r="E471" s="31">
        <f t="shared" si="8"/>
        <v>-5.1758751730246173E-4</v>
      </c>
    </row>
    <row r="472" spans="1:5" x14ac:dyDescent="0.3">
      <c r="A472" s="21">
        <v>29210</v>
      </c>
      <c r="B472">
        <v>0.64583022109645793</v>
      </c>
      <c r="C472" s="16">
        <v>-1.2240773391307625E-2</v>
      </c>
      <c r="D472" s="16">
        <v>-1.2311728106209851E-2</v>
      </c>
      <c r="E472" s="31">
        <f t="shared" si="8"/>
        <v>1.5070507380350777E-4</v>
      </c>
    </row>
    <row r="473" spans="1:5" x14ac:dyDescent="0.3">
      <c r="A473" s="21">
        <v>29217</v>
      </c>
      <c r="B473">
        <v>0.58083900738450367</v>
      </c>
      <c r="C473" s="16">
        <v>3.2232287830967704E-4</v>
      </c>
      <c r="D473" s="16">
        <v>-1.8176969313042292E-3</v>
      </c>
      <c r="E473" s="31">
        <f t="shared" si="8"/>
        <v>-5.8588530679264648E-7</v>
      </c>
    </row>
    <row r="474" spans="1:5" x14ac:dyDescent="0.3">
      <c r="A474" s="21">
        <v>29224</v>
      </c>
      <c r="B474">
        <v>0.57736749917422525</v>
      </c>
      <c r="C474" s="16">
        <v>-2.1207834938131963E-2</v>
      </c>
      <c r="D474" s="16">
        <v>-9.136289875431608E-3</v>
      </c>
      <c r="E474" s="31">
        <f t="shared" si="8"/>
        <v>1.9376092762507976E-4</v>
      </c>
    </row>
    <row r="475" spans="1:5" x14ac:dyDescent="0.3">
      <c r="A475" s="21">
        <v>29231</v>
      </c>
      <c r="B475">
        <v>0.57623605298865299</v>
      </c>
      <c r="C475" s="16">
        <v>4.1353260290586447E-2</v>
      </c>
      <c r="D475" s="16">
        <v>2.1677202042540707E-2</v>
      </c>
      <c r="E475" s="31">
        <f t="shared" si="8"/>
        <v>8.9642297843681802E-4</v>
      </c>
    </row>
    <row r="476" spans="1:5" x14ac:dyDescent="0.3">
      <c r="A476" s="21">
        <v>29238</v>
      </c>
      <c r="B476">
        <v>0.57096171090457271</v>
      </c>
      <c r="C476" s="16">
        <v>5.3536710634920995E-3</v>
      </c>
      <c r="D476" s="16">
        <v>-9.7099837007020209E-3</v>
      </c>
      <c r="E476" s="31">
        <f t="shared" si="8"/>
        <v>-5.1984058765428337E-5</v>
      </c>
    </row>
    <row r="477" spans="1:5" x14ac:dyDescent="0.3">
      <c r="A477" s="21">
        <v>29245</v>
      </c>
      <c r="B477">
        <v>0.55872619874144802</v>
      </c>
      <c r="C477" s="16">
        <v>2.10988260370749E-2</v>
      </c>
      <c r="D477" s="16">
        <v>-2.2947347317323299E-2</v>
      </c>
      <c r="E477" s="31">
        <f t="shared" si="8"/>
        <v>-4.8416208906054166E-4</v>
      </c>
    </row>
    <row r="478" spans="1:5" x14ac:dyDescent="0.3">
      <c r="A478" s="21">
        <v>29252</v>
      </c>
      <c r="B478">
        <v>0.55495285088071722</v>
      </c>
      <c r="C478" s="16">
        <v>1.0488983937540004E-2</v>
      </c>
      <c r="D478" s="16">
        <v>-1.6519064247318322E-2</v>
      </c>
      <c r="E478" s="31">
        <f t="shared" si="8"/>
        <v>-1.7326819955331324E-4</v>
      </c>
    </row>
    <row r="479" spans="1:5" x14ac:dyDescent="0.3">
      <c r="A479" s="21">
        <v>29259</v>
      </c>
      <c r="B479">
        <v>0.55802479864147037</v>
      </c>
      <c r="C479" s="16">
        <v>2.0663463703289961E-2</v>
      </c>
      <c r="D479" s="16">
        <v>-6.9726061462632464E-3</v>
      </c>
      <c r="E479" s="31">
        <f t="shared" si="8"/>
        <v>-1.4407819402064708E-4</v>
      </c>
    </row>
    <row r="480" spans="1:5" x14ac:dyDescent="0.3">
      <c r="A480" s="21">
        <v>29266</v>
      </c>
      <c r="B480">
        <v>0.55965671453743182</v>
      </c>
      <c r="C480" s="16">
        <v>-1.2886154637823222E-2</v>
      </c>
      <c r="D480" s="16">
        <v>-1.5929264323308892E-2</v>
      </c>
      <c r="E480" s="31">
        <f t="shared" si="8"/>
        <v>2.0526696333691887E-4</v>
      </c>
    </row>
    <row r="481" spans="1:5" x14ac:dyDescent="0.3">
      <c r="A481" s="21">
        <v>29273</v>
      </c>
      <c r="B481">
        <v>0.56482328759105582</v>
      </c>
      <c r="C481" s="16">
        <v>-1.7055302034877054E-2</v>
      </c>
      <c r="D481" s="16">
        <v>-4.7102490817616242E-2</v>
      </c>
      <c r="E481" s="31">
        <f t="shared" si="8"/>
        <v>8.0334720748946804E-4</v>
      </c>
    </row>
    <row r="482" spans="1:5" x14ac:dyDescent="0.3">
      <c r="A482" s="21">
        <v>29280</v>
      </c>
      <c r="B482">
        <v>0.56427580005126077</v>
      </c>
      <c r="C482" s="16">
        <v>-2.4817580796283826E-2</v>
      </c>
      <c r="D482" s="16">
        <v>-2.2909089158694166E-2</v>
      </c>
      <c r="E482" s="31">
        <f t="shared" si="8"/>
        <v>5.6854817116516233E-4</v>
      </c>
    </row>
    <row r="483" spans="1:5" x14ac:dyDescent="0.3">
      <c r="A483" s="21">
        <v>29287</v>
      </c>
      <c r="B483">
        <v>0.56517274746539214</v>
      </c>
      <c r="C483" s="16">
        <v>-2.885698455793121E-4</v>
      </c>
      <c r="D483" s="16">
        <v>2.6427155914105362E-2</v>
      </c>
      <c r="E483" s="31">
        <f t="shared" si="8"/>
        <v>-7.6260803012337889E-6</v>
      </c>
    </row>
    <row r="484" spans="1:5" x14ac:dyDescent="0.3">
      <c r="A484" s="21">
        <v>29294</v>
      </c>
      <c r="B484">
        <v>0.54108781121102978</v>
      </c>
      <c r="C484" s="16">
        <v>-6.5833165193646501E-2</v>
      </c>
      <c r="D484" s="16">
        <v>-9.7014210902818948E-3</v>
      </c>
      <c r="E484" s="31">
        <f t="shared" si="8"/>
        <v>6.3867525724965409E-4</v>
      </c>
    </row>
    <row r="485" spans="1:5" x14ac:dyDescent="0.3">
      <c r="A485" s="21">
        <v>29301</v>
      </c>
      <c r="B485">
        <v>0.5392537562903903</v>
      </c>
      <c r="C485" s="16">
        <v>-1.4338971531198791E-3</v>
      </c>
      <c r="D485" s="16">
        <v>-1.1698891676406962E-3</v>
      </c>
      <c r="E485" s="31">
        <f t="shared" si="8"/>
        <v>1.6775007469457792E-6</v>
      </c>
    </row>
    <row r="486" spans="1:5" x14ac:dyDescent="0.3">
      <c r="A486" s="21">
        <v>29308</v>
      </c>
      <c r="B486">
        <v>0.5403176471254697</v>
      </c>
      <c r="C486" s="16">
        <v>-1.4552740976150978E-3</v>
      </c>
      <c r="D486" s="16">
        <v>-1.1320957070765502E-3</v>
      </c>
      <c r="E486" s="31">
        <f t="shared" si="8"/>
        <v>1.6475095585297525E-6</v>
      </c>
    </row>
    <row r="487" spans="1:5" x14ac:dyDescent="0.3">
      <c r="A487" s="21">
        <v>29315</v>
      </c>
      <c r="B487">
        <v>0.53299462216413551</v>
      </c>
      <c r="C487" s="16">
        <v>-4.0527121377709023E-2</v>
      </c>
      <c r="D487" s="16">
        <v>8.7752528527026506E-3</v>
      </c>
      <c r="E487" s="31">
        <f t="shared" si="8"/>
        <v>-3.5563573748156766E-4</v>
      </c>
    </row>
    <row r="488" spans="1:5" x14ac:dyDescent="0.3">
      <c r="A488" s="21">
        <v>29322</v>
      </c>
      <c r="B488">
        <v>0.54875060971375667</v>
      </c>
      <c r="C488" s="16">
        <v>1.995637478086134E-2</v>
      </c>
      <c r="D488" s="16">
        <v>6.0655699731294248E-2</v>
      </c>
      <c r="E488" s="31">
        <f t="shared" si="8"/>
        <v>1.2104678764330984E-3</v>
      </c>
    </row>
    <row r="489" spans="1:5" x14ac:dyDescent="0.3">
      <c r="A489" s="21">
        <v>29329</v>
      </c>
      <c r="B489">
        <v>0.54854355982230252</v>
      </c>
      <c r="C489" s="16">
        <v>-1.1509123769476333E-3</v>
      </c>
      <c r="D489" s="16">
        <v>-1.4082272624424341E-3</v>
      </c>
      <c r="E489" s="31">
        <f t="shared" si="8"/>
        <v>1.6207461859000804E-6</v>
      </c>
    </row>
    <row r="490" spans="1:5" x14ac:dyDescent="0.3">
      <c r="A490" s="21">
        <v>29336</v>
      </c>
      <c r="B490">
        <v>0.5586800436094651</v>
      </c>
      <c r="C490" s="16">
        <v>4.5477735257749754E-3</v>
      </c>
      <c r="D490" s="16">
        <v>5.4030661278421439E-2</v>
      </c>
      <c r="E490" s="31">
        <f t="shared" si="8"/>
        <v>2.4571921094212009E-4</v>
      </c>
    </row>
    <row r="491" spans="1:5" x14ac:dyDescent="0.3">
      <c r="A491" s="21">
        <v>29343</v>
      </c>
      <c r="B491">
        <v>0.55722186364610304</v>
      </c>
      <c r="C491" s="16">
        <v>1.0187034958755033E-2</v>
      </c>
      <c r="D491" s="16">
        <v>-7.4101991808318357E-3</v>
      </c>
      <c r="E491" s="31">
        <f t="shared" si="8"/>
        <v>-7.5487958106471823E-5</v>
      </c>
    </row>
    <row r="492" spans="1:5" x14ac:dyDescent="0.3">
      <c r="A492" s="21">
        <v>29350</v>
      </c>
      <c r="B492">
        <v>0.5506402054204802</v>
      </c>
      <c r="C492" s="16">
        <v>-5.264835180667427E-3</v>
      </c>
      <c r="D492" s="16">
        <v>2.1681279786946662E-2</v>
      </c>
      <c r="E492" s="31">
        <f t="shared" si="8"/>
        <v>-1.1414836458421036E-4</v>
      </c>
    </row>
    <row r="493" spans="1:5" x14ac:dyDescent="0.3">
      <c r="A493" s="21">
        <v>29357</v>
      </c>
      <c r="B493">
        <v>0.54800949375336305</v>
      </c>
      <c r="C493" s="16">
        <v>2.3002549573924568E-2</v>
      </c>
      <c r="D493" s="16">
        <v>-2.0102847779365561E-3</v>
      </c>
      <c r="E493" s="31">
        <f t="shared" si="8"/>
        <v>-4.6241675262191574E-5</v>
      </c>
    </row>
    <row r="494" spans="1:5" x14ac:dyDescent="0.3">
      <c r="A494" s="21">
        <v>29364</v>
      </c>
      <c r="B494">
        <v>0.54720062096522193</v>
      </c>
      <c r="C494" s="16">
        <v>1.4498781871299814E-2</v>
      </c>
      <c r="D494" s="16">
        <v>-5.0656366501304808E-3</v>
      </c>
      <c r="E494" s="31">
        <f t="shared" si="8"/>
        <v>-7.344556082950374E-5</v>
      </c>
    </row>
    <row r="495" spans="1:5" x14ac:dyDescent="0.3">
      <c r="A495" s="21">
        <v>29371</v>
      </c>
      <c r="B495">
        <v>0.52722929138546781</v>
      </c>
      <c r="C495" s="16">
        <v>1.8970645377483344E-2</v>
      </c>
      <c r="D495" s="16">
        <v>7.8338126140157418E-3</v>
      </c>
      <c r="E495" s="31">
        <f t="shared" si="8"/>
        <v>1.4861248105414845E-4</v>
      </c>
    </row>
    <row r="496" spans="1:5" x14ac:dyDescent="0.3">
      <c r="A496" s="21">
        <v>29378</v>
      </c>
      <c r="B496">
        <v>0.52712002419936554</v>
      </c>
      <c r="C496" s="16">
        <v>1.8075035161481744E-2</v>
      </c>
      <c r="D496" s="16">
        <v>-2.4775463295690805E-3</v>
      </c>
      <c r="E496" s="31">
        <f t="shared" si="8"/>
        <v>-4.4781737021161166E-5</v>
      </c>
    </row>
    <row r="497" spans="1:5" x14ac:dyDescent="0.3">
      <c r="A497" s="21">
        <v>29385</v>
      </c>
      <c r="B497">
        <v>0.51400776988570074</v>
      </c>
      <c r="C497" s="16">
        <v>2.1303584374733814E-2</v>
      </c>
      <c r="D497" s="16">
        <v>2.7573555562648039E-2</v>
      </c>
      <c r="E497" s="31">
        <f t="shared" si="8"/>
        <v>5.8741556744028344E-4</v>
      </c>
    </row>
    <row r="498" spans="1:5" x14ac:dyDescent="0.3">
      <c r="A498" s="21">
        <v>29392</v>
      </c>
      <c r="B498">
        <v>0.51245271984870655</v>
      </c>
      <c r="C498" s="16">
        <v>-1.5184454936265418E-2</v>
      </c>
      <c r="D498" s="16">
        <v>1.7722760040768677E-2</v>
      </c>
      <c r="E498" s="31">
        <f t="shared" si="8"/>
        <v>-2.6911045118529743E-4</v>
      </c>
    </row>
    <row r="499" spans="1:5" x14ac:dyDescent="0.3">
      <c r="A499" s="21">
        <v>29399</v>
      </c>
      <c r="B499">
        <v>0.51123655172955951</v>
      </c>
      <c r="C499" s="16">
        <v>1.6285249038171343E-2</v>
      </c>
      <c r="D499" s="16">
        <v>2.4827666613047726E-3</v>
      </c>
      <c r="E499" s="31">
        <f t="shared" si="8"/>
        <v>4.0432473383017425E-5</v>
      </c>
    </row>
    <row r="500" spans="1:5" x14ac:dyDescent="0.3">
      <c r="A500" s="21">
        <v>29406</v>
      </c>
      <c r="B500">
        <v>0.50969461414241457</v>
      </c>
      <c r="C500" s="16">
        <v>9.7765361053896611E-3</v>
      </c>
      <c r="D500" s="16">
        <v>-8.5757211849788635E-3</v>
      </c>
      <c r="E500" s="31">
        <f t="shared" si="8"/>
        <v>-8.3840847794700867E-5</v>
      </c>
    </row>
    <row r="501" spans="1:5" x14ac:dyDescent="0.3">
      <c r="A501" s="21">
        <v>29413</v>
      </c>
      <c r="B501">
        <v>0.50926530812311954</v>
      </c>
      <c r="C501" s="16">
        <v>4.2640027958084142E-3</v>
      </c>
      <c r="D501" s="16">
        <v>-5.4462304396853426E-3</v>
      </c>
      <c r="E501" s="31">
        <f t="shared" si="8"/>
        <v>-2.3222741821435191E-5</v>
      </c>
    </row>
    <row r="502" spans="1:5" x14ac:dyDescent="0.3">
      <c r="A502" s="21">
        <v>29420</v>
      </c>
      <c r="B502">
        <v>0.50293519364384043</v>
      </c>
      <c r="C502" s="16">
        <v>3.4029234047596862E-2</v>
      </c>
      <c r="D502" s="16">
        <v>1.2923024791933958E-3</v>
      </c>
      <c r="E502" s="31">
        <f t="shared" si="8"/>
        <v>4.3976063524761745E-5</v>
      </c>
    </row>
    <row r="503" spans="1:5" x14ac:dyDescent="0.3">
      <c r="A503" s="21">
        <v>29427</v>
      </c>
      <c r="B503">
        <v>0.50262189730161988</v>
      </c>
      <c r="C503" s="16">
        <v>-1.2194398349452596E-2</v>
      </c>
      <c r="D503" s="16">
        <v>-1.3200668993881852E-2</v>
      </c>
      <c r="E503" s="31">
        <f t="shared" si="8"/>
        <v>1.6097421619066293E-4</v>
      </c>
    </row>
    <row r="504" spans="1:5" x14ac:dyDescent="0.3">
      <c r="A504" s="21">
        <v>29434</v>
      </c>
      <c r="B504">
        <v>0.49746046482177259</v>
      </c>
      <c r="C504" s="16">
        <v>3.2018529972252332E-3</v>
      </c>
      <c r="D504" s="16">
        <v>-2.1037600064926176E-2</v>
      </c>
      <c r="E504" s="31">
        <f t="shared" si="8"/>
        <v>-6.735930282230963E-5</v>
      </c>
    </row>
    <row r="505" spans="1:5" x14ac:dyDescent="0.3">
      <c r="A505" s="21">
        <v>29441</v>
      </c>
      <c r="B505">
        <v>0.4923113653437306</v>
      </c>
      <c r="C505" s="16">
        <v>1.7937657271811683E-2</v>
      </c>
      <c r="D505" s="16">
        <v>-1.2843101421310954E-2</v>
      </c>
      <c r="E505" s="31">
        <f t="shared" si="8"/>
        <v>-2.3037515160259341E-4</v>
      </c>
    </row>
    <row r="506" spans="1:5" x14ac:dyDescent="0.3">
      <c r="A506" s="21">
        <v>29448</v>
      </c>
      <c r="B506">
        <v>0.48332401194932412</v>
      </c>
      <c r="C506" s="16">
        <v>1.5816315364726358E-2</v>
      </c>
      <c r="D506" s="16">
        <v>4.1592664410269956E-4</v>
      </c>
      <c r="E506" s="31">
        <f t="shared" si="8"/>
        <v>6.578426971720599E-6</v>
      </c>
    </row>
    <row r="507" spans="1:5" x14ac:dyDescent="0.3">
      <c r="A507" s="21">
        <v>29455</v>
      </c>
      <c r="B507">
        <v>0.47975900573935282</v>
      </c>
      <c r="C507" s="16">
        <v>3.6535127854776424E-3</v>
      </c>
      <c r="D507" s="16">
        <v>-1.5814717133570817E-2</v>
      </c>
      <c r="E507" s="31">
        <f t="shared" si="8"/>
        <v>-5.7779271246213313E-5</v>
      </c>
    </row>
    <row r="508" spans="1:5" x14ac:dyDescent="0.3">
      <c r="A508" s="21">
        <v>29462</v>
      </c>
      <c r="B508">
        <v>0.47868102374737781</v>
      </c>
      <c r="C508" s="16">
        <v>-2.8596085444800599E-2</v>
      </c>
      <c r="D508" s="16">
        <v>-7.0260367009261464E-3</v>
      </c>
      <c r="E508" s="31">
        <f t="shared" si="8"/>
        <v>2.0091714583798898E-4</v>
      </c>
    </row>
    <row r="509" spans="1:5" x14ac:dyDescent="0.3">
      <c r="A509" s="21">
        <v>29469</v>
      </c>
      <c r="B509">
        <v>0.48208885813120234</v>
      </c>
      <c r="C509" s="16">
        <v>2.0764489040364945E-2</v>
      </c>
      <c r="D509" s="16">
        <v>2.2651419041502537E-2</v>
      </c>
      <c r="E509" s="31">
        <f t="shared" si="8"/>
        <v>4.7034514243599323E-4</v>
      </c>
    </row>
    <row r="510" spans="1:5" x14ac:dyDescent="0.3">
      <c r="A510" s="21">
        <v>29476</v>
      </c>
      <c r="B510">
        <v>0.47774316153725715</v>
      </c>
      <c r="C510" s="16">
        <v>5.1793077140410669E-3</v>
      </c>
      <c r="D510" s="16">
        <v>-9.7612573911598031E-3</v>
      </c>
      <c r="E510" s="31">
        <f t="shared" si="8"/>
        <v>-5.0556555704774347E-5</v>
      </c>
    </row>
    <row r="511" spans="1:5" x14ac:dyDescent="0.3">
      <c r="A511" s="21">
        <v>29483</v>
      </c>
      <c r="B511">
        <v>0.46921245864023348</v>
      </c>
      <c r="C511" s="16">
        <v>2.7687233620057317E-2</v>
      </c>
      <c r="D511" s="16">
        <v>-6.2388320930541925E-3</v>
      </c>
      <c r="E511" s="31">
        <f t="shared" si="8"/>
        <v>-1.7273600167670261E-4</v>
      </c>
    </row>
    <row r="512" spans="1:5" x14ac:dyDescent="0.3">
      <c r="A512" s="21">
        <v>29490</v>
      </c>
      <c r="B512">
        <v>0.47181607391836639</v>
      </c>
      <c r="C512" s="16">
        <v>-2.6292549280722062E-2</v>
      </c>
      <c r="D512" s="16">
        <v>-2.0807676284901801E-2</v>
      </c>
      <c r="E512" s="31">
        <f t="shared" si="8"/>
        <v>5.470868541380923E-4</v>
      </c>
    </row>
    <row r="513" spans="1:5" x14ac:dyDescent="0.3">
      <c r="A513" s="21">
        <v>29497</v>
      </c>
      <c r="B513">
        <v>0.46785391813139349</v>
      </c>
      <c r="C513" s="16">
        <v>2.1908829924608811E-2</v>
      </c>
      <c r="D513" s="16">
        <v>-3.7030864850296206E-3</v>
      </c>
      <c r="E513" s="31">
        <f t="shared" si="8"/>
        <v>-8.1130291996631414E-5</v>
      </c>
    </row>
    <row r="514" spans="1:5" x14ac:dyDescent="0.3">
      <c r="A514" s="21">
        <v>29504</v>
      </c>
      <c r="B514">
        <v>0.45160730064402377</v>
      </c>
      <c r="C514" s="16">
        <v>1.1129844087763447E-2</v>
      </c>
      <c r="D514" s="16">
        <v>1.3034201670790647E-2</v>
      </c>
      <c r="E514" s="31">
        <f t="shared" si="8"/>
        <v>1.4506863240436573E-4</v>
      </c>
    </row>
    <row r="515" spans="1:5" x14ac:dyDescent="0.3">
      <c r="A515" s="21">
        <v>29511</v>
      </c>
      <c r="B515">
        <v>0.45026348698177121</v>
      </c>
      <c r="C515" s="16">
        <v>6.999381865471692E-4</v>
      </c>
      <c r="D515" s="16">
        <v>-4.1698879926784244E-3</v>
      </c>
      <c r="E515" s="31">
        <f t="shared" si="8"/>
        <v>-2.9186638397001518E-6</v>
      </c>
    </row>
    <row r="516" spans="1:5" x14ac:dyDescent="0.3">
      <c r="A516" s="21">
        <v>29518</v>
      </c>
      <c r="B516">
        <v>0.45151699980465088</v>
      </c>
      <c r="C516" s="16">
        <v>-1.5379473329752197E-2</v>
      </c>
      <c r="D516" s="16">
        <v>-9.3205383744309565E-3</v>
      </c>
      <c r="E516" s="31">
        <f t="shared" ref="E516:E579" si="9">C516*D516</f>
        <v>1.433449713484928E-4</v>
      </c>
    </row>
    <row r="517" spans="1:5" x14ac:dyDescent="0.3">
      <c r="A517" s="21">
        <v>29525</v>
      </c>
      <c r="B517">
        <v>0.45434993161479109</v>
      </c>
      <c r="C517" s="16">
        <v>-2.0151472438422836E-2</v>
      </c>
      <c r="D517" s="16">
        <v>-1.9970399126046329E-2</v>
      </c>
      <c r="E517" s="31">
        <f t="shared" si="9"/>
        <v>4.0243294757282612E-4</v>
      </c>
    </row>
    <row r="518" spans="1:5" x14ac:dyDescent="0.3">
      <c r="A518" s="21">
        <v>29532</v>
      </c>
      <c r="B518">
        <v>0.44935666342415365</v>
      </c>
      <c r="C518" s="16">
        <v>9.3311454775729125E-3</v>
      </c>
      <c r="D518" s="16">
        <v>-2.2010350753109913E-2</v>
      </c>
      <c r="E518" s="31">
        <f t="shared" si="9"/>
        <v>-2.0538178488967512E-4</v>
      </c>
    </row>
    <row r="519" spans="1:5" x14ac:dyDescent="0.3">
      <c r="A519" s="21">
        <v>29539</v>
      </c>
      <c r="B519">
        <v>0.4447628454566937</v>
      </c>
      <c r="C519" s="16">
        <v>5.9895944051189191E-2</v>
      </c>
      <c r="D519" s="16">
        <v>1.9184276078018179E-2</v>
      </c>
      <c r="E519" s="31">
        <f t="shared" si="9"/>
        <v>1.149060326631544E-3</v>
      </c>
    </row>
    <row r="520" spans="1:5" x14ac:dyDescent="0.3">
      <c r="A520" s="21">
        <v>29546</v>
      </c>
      <c r="B520">
        <v>0.43688865267921112</v>
      </c>
      <c r="C520" s="16">
        <v>2.2357444199605933E-2</v>
      </c>
      <c r="D520" s="16">
        <v>-1.8941055261618406E-2</v>
      </c>
      <c r="E520" s="31">
        <f t="shared" si="9"/>
        <v>-4.2347358609328589E-4</v>
      </c>
    </row>
    <row r="521" spans="1:5" x14ac:dyDescent="0.3">
      <c r="A521" s="21">
        <v>29553</v>
      </c>
      <c r="B521">
        <v>0.43250303692600139</v>
      </c>
      <c r="C521" s="16">
        <v>-8.2005593082695163E-4</v>
      </c>
      <c r="D521" s="16">
        <v>-2.1828705707583627E-2</v>
      </c>
      <c r="E521" s="31">
        <f t="shared" si="9"/>
        <v>1.7900759577780083E-5</v>
      </c>
    </row>
    <row r="522" spans="1:5" x14ac:dyDescent="0.3">
      <c r="A522" s="21">
        <v>29560</v>
      </c>
      <c r="B522">
        <v>0.42354215121544703</v>
      </c>
      <c r="C522" s="16">
        <v>-4.9766369987235708E-2</v>
      </c>
      <c r="D522" s="16">
        <v>-6.4205883168009332E-3</v>
      </c>
      <c r="E522" s="31">
        <f t="shared" si="9"/>
        <v>3.195293737096382E-4</v>
      </c>
    </row>
    <row r="523" spans="1:5" x14ac:dyDescent="0.3">
      <c r="A523" s="21">
        <v>29567</v>
      </c>
      <c r="B523">
        <v>0.42337556489055733</v>
      </c>
      <c r="C523" s="16">
        <v>-4.0811605962248296E-2</v>
      </c>
      <c r="D523" s="16">
        <v>-1.8569459617030309E-2</v>
      </c>
      <c r="E523" s="31">
        <f t="shared" si="9"/>
        <v>7.5784946882212305E-4</v>
      </c>
    </row>
    <row r="524" spans="1:5" x14ac:dyDescent="0.3">
      <c r="A524" s="21">
        <v>29574</v>
      </c>
      <c r="B524">
        <v>0.44589629195836056</v>
      </c>
      <c r="C524" s="16">
        <v>3.4331783374278266E-2</v>
      </c>
      <c r="D524" s="16">
        <v>7.0307479659853414E-2</v>
      </c>
      <c r="E524" s="31">
        <f t="shared" si="9"/>
        <v>2.4137811612735629E-3</v>
      </c>
    </row>
    <row r="525" spans="1:5" x14ac:dyDescent="0.3">
      <c r="A525" s="21">
        <v>29581</v>
      </c>
      <c r="B525">
        <v>0.43941850339526828</v>
      </c>
      <c r="C525" s="16">
        <v>1.6425675839951061E-2</v>
      </c>
      <c r="D525" s="16">
        <v>2.0284736934929538E-2</v>
      </c>
      <c r="E525" s="31">
        <f t="shared" si="9"/>
        <v>3.3319051339183504E-4</v>
      </c>
    </row>
    <row r="526" spans="1:5" x14ac:dyDescent="0.3">
      <c r="A526" s="21">
        <v>29588</v>
      </c>
      <c r="B526">
        <v>0.43961619618435643</v>
      </c>
      <c r="C526" s="16">
        <v>-2.2963984343994217E-3</v>
      </c>
      <c r="D526" s="16">
        <v>-8.2435740022197349E-3</v>
      </c>
      <c r="E526" s="31">
        <f t="shared" si="9"/>
        <v>1.8930530432553173E-5</v>
      </c>
    </row>
    <row r="527" spans="1:5" x14ac:dyDescent="0.3">
      <c r="A527" s="21">
        <v>29595</v>
      </c>
      <c r="B527">
        <v>0.42538535739735994</v>
      </c>
      <c r="C527" s="16">
        <v>-2.8055904349890508E-2</v>
      </c>
      <c r="D527" s="16">
        <v>1.7368174457899982E-2</v>
      </c>
      <c r="E527" s="31">
        <f t="shared" si="9"/>
        <v>-4.8727984132305335E-4</v>
      </c>
    </row>
    <row r="528" spans="1:5" x14ac:dyDescent="0.3">
      <c r="A528" s="21">
        <v>29602</v>
      </c>
      <c r="B528">
        <v>0.42011311252284844</v>
      </c>
      <c r="C528" s="16">
        <v>1.3169462505039448E-2</v>
      </c>
      <c r="D528" s="16">
        <v>1.5753687382923482E-3</v>
      </c>
      <c r="E528" s="31">
        <f t="shared" si="9"/>
        <v>2.0746759530552382E-5</v>
      </c>
    </row>
    <row r="529" spans="1:5" x14ac:dyDescent="0.3">
      <c r="A529" s="21">
        <v>29609</v>
      </c>
      <c r="B529">
        <v>0.42492478809825551</v>
      </c>
      <c r="C529" s="16">
        <v>-3.5290287313126521E-2</v>
      </c>
      <c r="D529" s="16">
        <v>-2.6299458791818185E-2</v>
      </c>
      <c r="E529" s="31">
        <f t="shared" si="9"/>
        <v>9.2811545694299503E-4</v>
      </c>
    </row>
    <row r="530" spans="1:5" x14ac:dyDescent="0.3">
      <c r="A530" s="21">
        <v>29616</v>
      </c>
      <c r="B530">
        <v>0.42875193688492952</v>
      </c>
      <c r="C530" s="16">
        <v>-7.3932568073092784E-3</v>
      </c>
      <c r="D530" s="16">
        <v>-4.5209679179606429E-4</v>
      </c>
      <c r="E530" s="31">
        <f t="shared" si="9"/>
        <v>3.342467683508938E-6</v>
      </c>
    </row>
    <row r="531" spans="1:5" x14ac:dyDescent="0.3">
      <c r="A531" s="21">
        <v>29623</v>
      </c>
      <c r="B531">
        <v>0.42383767160814628</v>
      </c>
      <c r="C531" s="16">
        <v>6.0721409074665786E-3</v>
      </c>
      <c r="D531" s="16">
        <v>-1.7377546582924432E-2</v>
      </c>
      <c r="E531" s="31">
        <f t="shared" si="9"/>
        <v>-1.055189114775815E-4</v>
      </c>
    </row>
    <row r="532" spans="1:5" x14ac:dyDescent="0.3">
      <c r="A532" s="21">
        <v>29630</v>
      </c>
      <c r="B532">
        <v>0.42667699714035895</v>
      </c>
      <c r="C532" s="16">
        <v>-2.8387466996848073E-2</v>
      </c>
      <c r="D532" s="16">
        <v>-1.1689693745210375E-2</v>
      </c>
      <c r="E532" s="31">
        <f t="shared" si="9"/>
        <v>3.3184079539542088E-4</v>
      </c>
    </row>
    <row r="533" spans="1:5" x14ac:dyDescent="0.3">
      <c r="A533" s="21">
        <v>29637</v>
      </c>
      <c r="B533">
        <v>0.42538272587562564</v>
      </c>
      <c r="C533" s="16">
        <v>-6.1230848858019118E-3</v>
      </c>
      <c r="D533" s="16">
        <v>-2.9589739642710924E-3</v>
      </c>
      <c r="E533" s="31">
        <f t="shared" si="9"/>
        <v>1.8118048758109693E-5</v>
      </c>
    </row>
    <row r="534" spans="1:5" x14ac:dyDescent="0.3">
      <c r="A534" s="21">
        <v>29644</v>
      </c>
      <c r="B534">
        <v>0.42160283650457864</v>
      </c>
      <c r="C534" s="16">
        <v>3.5522303574420648E-2</v>
      </c>
      <c r="D534" s="16">
        <v>6.2732703857816168E-3</v>
      </c>
      <c r="E534" s="31">
        <f t="shared" si="9"/>
        <v>2.2284101504815753E-4</v>
      </c>
    </row>
    <row r="535" spans="1:5" x14ac:dyDescent="0.3">
      <c r="A535" s="21">
        <v>29651</v>
      </c>
      <c r="B535">
        <v>0.42157941201382826</v>
      </c>
      <c r="C535" s="16">
        <v>-1.0315976205089254E-2</v>
      </c>
      <c r="D535" s="16">
        <v>2.5775817335294379E-3</v>
      </c>
      <c r="E535" s="31">
        <f t="shared" si="9"/>
        <v>-2.6590271829762392E-5</v>
      </c>
    </row>
    <row r="536" spans="1:5" x14ac:dyDescent="0.3">
      <c r="A536" s="21">
        <v>29658</v>
      </c>
      <c r="B536">
        <v>0.42417163006044767</v>
      </c>
      <c r="C536" s="16">
        <v>2.2771906496391096E-2</v>
      </c>
      <c r="D536" s="16">
        <v>1.9404186739113399E-2</v>
      </c>
      <c r="E536" s="31">
        <f t="shared" si="9"/>
        <v>4.4187032606160238E-4</v>
      </c>
    </row>
    <row r="537" spans="1:5" x14ac:dyDescent="0.3">
      <c r="A537" s="21">
        <v>29665</v>
      </c>
      <c r="B537">
        <v>0.42849784149900877</v>
      </c>
      <c r="C537" s="16">
        <v>9.2588734456237089E-3</v>
      </c>
      <c r="D537" s="16">
        <v>2.6288205459317818E-2</v>
      </c>
      <c r="E537" s="31">
        <f t="shared" si="9"/>
        <v>2.4339916746037797E-4</v>
      </c>
    </row>
    <row r="538" spans="1:5" x14ac:dyDescent="0.3">
      <c r="A538" s="21">
        <v>29672</v>
      </c>
      <c r="B538">
        <v>0.42763342913157565</v>
      </c>
      <c r="C538" s="16">
        <v>4.9793163567743689E-3</v>
      </c>
      <c r="D538" s="16">
        <v>-1.2306006117879567E-2</v>
      </c>
      <c r="E538" s="31">
        <f t="shared" si="9"/>
        <v>-6.1275497549323179E-5</v>
      </c>
    </row>
    <row r="539" spans="1:5" x14ac:dyDescent="0.3">
      <c r="A539" s="21">
        <v>29679</v>
      </c>
      <c r="B539">
        <v>0.4303077018420291</v>
      </c>
      <c r="C539" s="16">
        <v>5.4574700720097522E-3</v>
      </c>
      <c r="D539" s="16">
        <v>4.4098018354018567E-3</v>
      </c>
      <c r="E539" s="31">
        <f t="shared" si="9"/>
        <v>2.4066361540199308E-5</v>
      </c>
    </row>
    <row r="540" spans="1:5" x14ac:dyDescent="0.3">
      <c r="A540" s="21">
        <v>29686</v>
      </c>
      <c r="B540">
        <v>0.43069086740762785</v>
      </c>
      <c r="C540" s="16">
        <v>-6.1947462225485786E-3</v>
      </c>
      <c r="D540" s="16">
        <v>-1.013587856098711E-2</v>
      </c>
      <c r="E540" s="31">
        <f t="shared" si="9"/>
        <v>6.278919542788603E-5</v>
      </c>
    </row>
    <row r="541" spans="1:5" x14ac:dyDescent="0.3">
      <c r="A541" s="21">
        <v>29693</v>
      </c>
      <c r="B541">
        <v>0.430487612753786</v>
      </c>
      <c r="C541" s="16">
        <v>-1.8377568729532133E-3</v>
      </c>
      <c r="D541" s="16">
        <v>8.2895747966232822E-3</v>
      </c>
      <c r="E541" s="31">
        <f t="shared" si="9"/>
        <v>-1.5234223056354171E-5</v>
      </c>
    </row>
    <row r="542" spans="1:5" x14ac:dyDescent="0.3">
      <c r="A542" s="21">
        <v>29700</v>
      </c>
      <c r="B542">
        <v>0.43033784695514671</v>
      </c>
      <c r="C542" s="16">
        <v>2.1641739180057232E-3</v>
      </c>
      <c r="D542" s="16">
        <v>3.8818156212238244E-3</v>
      </c>
      <c r="E542" s="31">
        <f t="shared" si="9"/>
        <v>8.4009241219597849E-6</v>
      </c>
    </row>
    <row r="543" spans="1:5" x14ac:dyDescent="0.3">
      <c r="A543" s="21">
        <v>29707</v>
      </c>
      <c r="B543">
        <v>0.43277571874595333</v>
      </c>
      <c r="C543" s="16">
        <v>-1.8184352026102253E-2</v>
      </c>
      <c r="D543" s="16">
        <v>-1.7871713485169007E-2</v>
      </c>
      <c r="E543" s="31">
        <f t="shared" si="9"/>
        <v>3.2498552932395199E-4</v>
      </c>
    </row>
    <row r="544" spans="1:5" x14ac:dyDescent="0.3">
      <c r="A544" s="21">
        <v>29714</v>
      </c>
      <c r="B544">
        <v>0.43443384767917337</v>
      </c>
      <c r="C544" s="16">
        <v>-1.0214067989199084E-2</v>
      </c>
      <c r="D544" s="16">
        <v>-1.7901986278491482E-2</v>
      </c>
      <c r="E544" s="31">
        <f t="shared" si="9"/>
        <v>1.8285210499022108E-4</v>
      </c>
    </row>
    <row r="545" spans="1:5" x14ac:dyDescent="0.3">
      <c r="A545" s="21">
        <v>29721</v>
      </c>
      <c r="B545">
        <v>0.43596471632405176</v>
      </c>
      <c r="C545" s="16">
        <v>4.5283547122038706E-3</v>
      </c>
      <c r="D545" s="16">
        <v>3.0031384411749473E-2</v>
      </c>
      <c r="E545" s="31">
        <f t="shared" si="9"/>
        <v>1.3599276111495159E-4</v>
      </c>
    </row>
    <row r="546" spans="1:5" x14ac:dyDescent="0.3">
      <c r="A546" s="21">
        <v>29728</v>
      </c>
      <c r="B546">
        <v>0.43230185500603385</v>
      </c>
      <c r="C546" s="16">
        <v>-5.217132764008852E-3</v>
      </c>
      <c r="D546" s="16">
        <v>-8.0843507252057068E-3</v>
      </c>
      <c r="E546" s="31">
        <f t="shared" si="9"/>
        <v>4.2177131044209419E-5</v>
      </c>
    </row>
    <row r="547" spans="1:5" x14ac:dyDescent="0.3">
      <c r="A547" s="21">
        <v>29735</v>
      </c>
      <c r="B547">
        <v>0.4319630546667157</v>
      </c>
      <c r="C547" s="16">
        <v>8.7878440178389954E-3</v>
      </c>
      <c r="D547" s="16">
        <v>2.092393766197187E-3</v>
      </c>
      <c r="E547" s="31">
        <f t="shared" si="9"/>
        <v>1.8387630041239556E-5</v>
      </c>
    </row>
    <row r="548" spans="1:5" x14ac:dyDescent="0.3">
      <c r="A548" s="21">
        <v>29742</v>
      </c>
      <c r="B548">
        <v>0.42774704092981836</v>
      </c>
      <c r="C548" s="16">
        <v>-1.6839387950957359E-2</v>
      </c>
      <c r="D548" s="16">
        <v>1.3517511700395522E-2</v>
      </c>
      <c r="E548" s="31">
        <f t="shared" si="9"/>
        <v>-2.2762662365456547E-4</v>
      </c>
    </row>
    <row r="549" spans="1:5" x14ac:dyDescent="0.3">
      <c r="A549" s="21">
        <v>29749</v>
      </c>
      <c r="B549">
        <v>0.43915139794194419</v>
      </c>
      <c r="C549" s="16">
        <v>2.1326709719943587E-2</v>
      </c>
      <c r="D549" s="16">
        <v>4.9130567518731537E-2</v>
      </c>
      <c r="E549" s="31">
        <f t="shared" si="9"/>
        <v>1.0477933518480765E-3</v>
      </c>
    </row>
    <row r="550" spans="1:5" x14ac:dyDescent="0.3">
      <c r="A550" s="21">
        <v>29756</v>
      </c>
      <c r="B550">
        <v>0.43752994616024798</v>
      </c>
      <c r="C550" s="16">
        <v>-4.7858098962067705E-3</v>
      </c>
      <c r="D550" s="16">
        <v>3.3702836659021421E-2</v>
      </c>
      <c r="E550" s="31">
        <f t="shared" si="9"/>
        <v>-1.6129536921298505E-4</v>
      </c>
    </row>
    <row r="551" spans="1:5" x14ac:dyDescent="0.3">
      <c r="A551" s="21">
        <v>29763</v>
      </c>
      <c r="B551">
        <v>0.44007018804638021</v>
      </c>
      <c r="C551" s="16">
        <v>-6.2124864279998106E-3</v>
      </c>
      <c r="D551" s="16">
        <v>-2.5013933204134992E-2</v>
      </c>
      <c r="E551" s="31">
        <f t="shared" si="9"/>
        <v>1.5539872054158246E-4</v>
      </c>
    </row>
    <row r="552" spans="1:5" x14ac:dyDescent="0.3">
      <c r="A552" s="21">
        <v>29770</v>
      </c>
      <c r="B552">
        <v>0.43950169465951833</v>
      </c>
      <c r="C552" s="16">
        <v>-2.2088832466934809E-2</v>
      </c>
      <c r="D552" s="16">
        <v>-1.6579343392378838E-2</v>
      </c>
      <c r="E552" s="31">
        <f t="shared" si="9"/>
        <v>3.6621833860603879E-4</v>
      </c>
    </row>
    <row r="553" spans="1:5" x14ac:dyDescent="0.3">
      <c r="A553" s="21">
        <v>29777</v>
      </c>
      <c r="B553">
        <v>0.43855685230662234</v>
      </c>
      <c r="C553" s="16">
        <v>-4.1612208081867998E-3</v>
      </c>
      <c r="D553" s="16">
        <v>4.9929380114693148E-3</v>
      </c>
      <c r="E553" s="31">
        <f t="shared" si="9"/>
        <v>-2.0776717547312934E-5</v>
      </c>
    </row>
    <row r="554" spans="1:5" x14ac:dyDescent="0.3">
      <c r="A554" s="21">
        <v>29784</v>
      </c>
      <c r="B554">
        <v>0.43936309648220601</v>
      </c>
      <c r="C554" s="16">
        <v>9.4143645849903684E-3</v>
      </c>
      <c r="D554" s="16">
        <v>3.0207333891298324E-3</v>
      </c>
      <c r="E554" s="31">
        <f t="shared" si="9"/>
        <v>2.8438285439321825E-5</v>
      </c>
    </row>
    <row r="555" spans="1:5" x14ac:dyDescent="0.3">
      <c r="A555" s="21">
        <v>29791</v>
      </c>
      <c r="B555">
        <v>0.44122239683064518</v>
      </c>
      <c r="C555" s="16">
        <v>-1.919305469134043E-2</v>
      </c>
      <c r="D555" s="16">
        <v>-1.6474791844365205E-2</v>
      </c>
      <c r="E555" s="31">
        <f t="shared" si="9"/>
        <v>3.1620158089735068E-4</v>
      </c>
    </row>
    <row r="556" spans="1:5" x14ac:dyDescent="0.3">
      <c r="A556" s="21">
        <v>29798</v>
      </c>
      <c r="B556">
        <v>0.44332939130691396</v>
      </c>
      <c r="C556" s="16">
        <v>1.6731999665797418E-2</v>
      </c>
      <c r="D556" s="16">
        <v>1.7864585069828021E-2</v>
      </c>
      <c r="E556" s="31">
        <f t="shared" si="9"/>
        <v>2.9891023141797197E-4</v>
      </c>
    </row>
    <row r="557" spans="1:5" x14ac:dyDescent="0.3">
      <c r="A557" s="21">
        <v>29805</v>
      </c>
      <c r="B557">
        <v>0.44332939130691396</v>
      </c>
      <c r="C557" s="16">
        <v>-1.3587961659532282E-3</v>
      </c>
      <c r="D557" s="16">
        <v>-9.031984184435885E-4</v>
      </c>
      <c r="E557" s="31">
        <f t="shared" si="9"/>
        <v>1.2272625480761675E-6</v>
      </c>
    </row>
    <row r="558" spans="1:5" x14ac:dyDescent="0.3">
      <c r="A558" s="21">
        <v>29812</v>
      </c>
      <c r="B558">
        <v>0.4470997035354512</v>
      </c>
      <c r="C558" s="16">
        <v>1.9384021789544962E-2</v>
      </c>
      <c r="D558" s="16">
        <v>2.8899151787279871E-2</v>
      </c>
      <c r="E558" s="31">
        <f t="shared" si="9"/>
        <v>5.6018178794400028E-4</v>
      </c>
    </row>
    <row r="559" spans="1:5" x14ac:dyDescent="0.3">
      <c r="A559" s="21">
        <v>29819</v>
      </c>
      <c r="B559">
        <v>0.45319416360842701</v>
      </c>
      <c r="C559" s="16">
        <v>-3.2752371075800479E-2</v>
      </c>
      <c r="D559" s="16">
        <v>-1.9417962307773901E-2</v>
      </c>
      <c r="E559" s="31">
        <f t="shared" si="9"/>
        <v>6.3598430704011786E-4</v>
      </c>
    </row>
    <row r="560" spans="1:5" x14ac:dyDescent="0.3">
      <c r="A560" s="21">
        <v>29826</v>
      </c>
      <c r="B560">
        <v>0.45353258249859463</v>
      </c>
      <c r="C560" s="16">
        <v>-4.2917497103775147E-2</v>
      </c>
      <c r="D560" s="16">
        <v>-2.0396480622137229E-2</v>
      </c>
      <c r="E560" s="31">
        <f t="shared" si="9"/>
        <v>8.7536589802778041E-4</v>
      </c>
    </row>
    <row r="561" spans="1:5" x14ac:dyDescent="0.3">
      <c r="A561" s="21">
        <v>29833</v>
      </c>
      <c r="B561">
        <v>0.45824162545938035</v>
      </c>
      <c r="C561" s="16">
        <v>-3.4732388562699931E-2</v>
      </c>
      <c r="D561" s="16">
        <v>-2.7503290003620062E-2</v>
      </c>
      <c r="E561" s="31">
        <f t="shared" si="9"/>
        <v>9.552549551583528E-4</v>
      </c>
    </row>
    <row r="562" spans="1:5" x14ac:dyDescent="0.3">
      <c r="A562" s="21">
        <v>29840</v>
      </c>
      <c r="B562">
        <v>0.45091800308444457</v>
      </c>
      <c r="C562" s="16">
        <v>-1.8766940194519964E-3</v>
      </c>
      <c r="D562" s="16">
        <v>6.6607063486301464E-4</v>
      </c>
      <c r="E562" s="31">
        <f t="shared" si="9"/>
        <v>-1.250010776980014E-6</v>
      </c>
    </row>
    <row r="563" spans="1:5" x14ac:dyDescent="0.3">
      <c r="A563" s="21">
        <v>29847</v>
      </c>
      <c r="B563">
        <v>0.4410591678126829</v>
      </c>
      <c r="C563" s="16">
        <v>-3.2725587335525233E-2</v>
      </c>
      <c r="D563" s="16">
        <v>3.8837253487101625E-3</v>
      </c>
      <c r="E563" s="31">
        <f t="shared" si="9"/>
        <v>-1.270971930864076E-4</v>
      </c>
    </row>
    <row r="564" spans="1:5" x14ac:dyDescent="0.3">
      <c r="A564" s="21">
        <v>29854</v>
      </c>
      <c r="B564">
        <v>0.43460728534674359</v>
      </c>
      <c r="C564" s="16">
        <v>-3.5031414006293914E-2</v>
      </c>
      <c r="D564" s="16">
        <v>-1.4088002695536307E-3</v>
      </c>
      <c r="E564" s="31">
        <f t="shared" si="9"/>
        <v>4.9352265494911698E-5</v>
      </c>
    </row>
    <row r="565" spans="1:5" x14ac:dyDescent="0.3">
      <c r="A565" s="21">
        <v>29861</v>
      </c>
      <c r="B565">
        <v>0.42458019287679832</v>
      </c>
      <c r="C565" s="16">
        <v>5.8991816027263472E-2</v>
      </c>
      <c r="D565" s="16">
        <v>4.6673394466211059E-3</v>
      </c>
      <c r="E565" s="31">
        <f t="shared" si="9"/>
        <v>2.7533482997186198E-4</v>
      </c>
    </row>
    <row r="566" spans="1:5" x14ac:dyDescent="0.3">
      <c r="A566" s="21">
        <v>29868</v>
      </c>
      <c r="B566">
        <v>0.42828840425690362</v>
      </c>
      <c r="C566" s="16">
        <v>2.0143547276090211E-2</v>
      </c>
      <c r="D566" s="16">
        <v>2.5445717898647673E-2</v>
      </c>
      <c r="E566" s="31">
        <f t="shared" si="9"/>
        <v>5.1256702146546429E-4</v>
      </c>
    </row>
    <row r="567" spans="1:5" x14ac:dyDescent="0.3">
      <c r="A567" s="21">
        <v>29875</v>
      </c>
      <c r="B567">
        <v>0.42575165966565187</v>
      </c>
      <c r="C567" s="16">
        <v>-1.8230425929244419E-2</v>
      </c>
      <c r="D567" s="16">
        <v>-6.7904796265069916E-3</v>
      </c>
      <c r="E567" s="31">
        <f t="shared" si="9"/>
        <v>1.2379333585507902E-4</v>
      </c>
    </row>
    <row r="568" spans="1:5" x14ac:dyDescent="0.3">
      <c r="A568" s="21">
        <v>29882</v>
      </c>
      <c r="B568">
        <v>0.42637862933631532</v>
      </c>
      <c r="C568" s="16">
        <v>-5.4832263185772357E-3</v>
      </c>
      <c r="D568" s="16">
        <v>-1.2781909791714145E-2</v>
      </c>
      <c r="E568" s="31">
        <f t="shared" si="9"/>
        <v>7.008610417160707E-5</v>
      </c>
    </row>
    <row r="569" spans="1:5" x14ac:dyDescent="0.3">
      <c r="A569" s="21">
        <v>29889</v>
      </c>
      <c r="B569">
        <v>0.43061451341303569</v>
      </c>
      <c r="C569" s="16">
        <v>2.5085827425954933E-2</v>
      </c>
      <c r="D569" s="16">
        <v>2.827280290287975E-2</v>
      </c>
      <c r="E569" s="31">
        <f t="shared" si="9"/>
        <v>7.0924665446967905E-4</v>
      </c>
    </row>
    <row r="570" spans="1:5" x14ac:dyDescent="0.3">
      <c r="A570" s="21">
        <v>29896</v>
      </c>
      <c r="B570">
        <v>0.43194119325056785</v>
      </c>
      <c r="C570" s="16">
        <v>8.4629994751395012E-3</v>
      </c>
      <c r="D570" s="16">
        <v>1.4692681799440901E-2</v>
      </c>
      <c r="E570" s="31">
        <f t="shared" si="9"/>
        <v>1.2434415835706005E-4</v>
      </c>
    </row>
    <row r="571" spans="1:5" x14ac:dyDescent="0.3">
      <c r="A571" s="21">
        <v>29903</v>
      </c>
      <c r="B571">
        <v>0.42768761905444092</v>
      </c>
      <c r="C571" s="16">
        <v>-7.9765182255899167E-3</v>
      </c>
      <c r="D571" s="16">
        <v>4.2356861319879813E-2</v>
      </c>
      <c r="E571" s="31">
        <f t="shared" si="9"/>
        <v>-3.378602762968059E-4</v>
      </c>
    </row>
    <row r="572" spans="1:5" x14ac:dyDescent="0.3">
      <c r="A572" s="21">
        <v>29910</v>
      </c>
      <c r="B572">
        <v>0.42566876886200444</v>
      </c>
      <c r="C572" s="16">
        <v>9.305459674464802E-4</v>
      </c>
      <c r="D572" s="16">
        <v>-5.2657472208441271E-3</v>
      </c>
      <c r="E572" s="31">
        <f t="shared" si="9"/>
        <v>-4.9000198419490131E-6</v>
      </c>
    </row>
    <row r="573" spans="1:5" x14ac:dyDescent="0.3">
      <c r="A573" s="21">
        <v>29917</v>
      </c>
      <c r="B573">
        <v>0.42348429257217596</v>
      </c>
      <c r="C573" s="16">
        <v>2.2958109997942285E-2</v>
      </c>
      <c r="D573" s="16">
        <v>1.1640329801053135E-3</v>
      </c>
      <c r="E573" s="31">
        <f t="shared" si="9"/>
        <v>2.6723997198490352E-5</v>
      </c>
    </row>
    <row r="574" spans="1:5" x14ac:dyDescent="0.3">
      <c r="A574" s="21">
        <v>29924</v>
      </c>
      <c r="B574">
        <v>0.42026465279658815</v>
      </c>
      <c r="C574" s="16">
        <v>5.9409300322998881E-3</v>
      </c>
      <c r="D574" s="16">
        <v>-6.625168704814108E-3</v>
      </c>
      <c r="E574" s="31">
        <f t="shared" si="9"/>
        <v>-3.9359663727483484E-5</v>
      </c>
    </row>
    <row r="575" spans="1:5" x14ac:dyDescent="0.3">
      <c r="A575" s="21">
        <v>29931</v>
      </c>
      <c r="B575">
        <v>0.42109857855042748</v>
      </c>
      <c r="C575" s="16">
        <v>-1.2222877328141181E-2</v>
      </c>
      <c r="D575" s="16">
        <v>-1.1323680746303381E-2</v>
      </c>
      <c r="E575" s="31">
        <f t="shared" si="9"/>
        <v>1.384079606651004E-4</v>
      </c>
    </row>
    <row r="576" spans="1:5" x14ac:dyDescent="0.3">
      <c r="A576" s="21">
        <v>29938</v>
      </c>
      <c r="B576">
        <v>0.4218071317961572</v>
      </c>
      <c r="C576" s="16">
        <v>-8.8660673822765282E-3</v>
      </c>
      <c r="D576" s="16">
        <v>-1.5954859046151453E-2</v>
      </c>
      <c r="E576" s="31">
        <f t="shared" si="9"/>
        <v>1.4145685537790298E-4</v>
      </c>
    </row>
    <row r="577" spans="1:5" x14ac:dyDescent="0.3">
      <c r="A577" s="21">
        <v>29945</v>
      </c>
      <c r="B577">
        <v>0.4185658722185826</v>
      </c>
      <c r="C577" s="16">
        <v>-1.1532145084091344E-2</v>
      </c>
      <c r="D577" s="16">
        <v>4.3928975911491936E-3</v>
      </c>
      <c r="E577" s="31">
        <f t="shared" si="9"/>
        <v>-5.0659532360687879E-5</v>
      </c>
    </row>
    <row r="578" spans="1:5" x14ac:dyDescent="0.3">
      <c r="A578" s="21">
        <v>29952</v>
      </c>
      <c r="B578">
        <v>0.41872528222043121</v>
      </c>
      <c r="C578" s="16">
        <v>-3.9066304064851081E-3</v>
      </c>
      <c r="D578" s="16">
        <v>-5.3217067145940279E-3</v>
      </c>
      <c r="E578" s="31">
        <f t="shared" si="9"/>
        <v>2.0789941265628995E-5</v>
      </c>
    </row>
    <row r="579" spans="1:5" x14ac:dyDescent="0.3">
      <c r="A579" s="21">
        <v>29959</v>
      </c>
      <c r="B579">
        <v>0.41562050333121359</v>
      </c>
      <c r="C579" s="16">
        <v>-2.2702110197000899E-2</v>
      </c>
      <c r="D579" s="16">
        <v>6.3020806617939008E-3</v>
      </c>
      <c r="E579" s="31">
        <f t="shared" si="9"/>
        <v>-1.4307052965443348E-4</v>
      </c>
    </row>
    <row r="580" spans="1:5" x14ac:dyDescent="0.3">
      <c r="A580" s="21">
        <v>29966</v>
      </c>
      <c r="B580">
        <v>0.41473765365607612</v>
      </c>
      <c r="C580" s="16">
        <v>-2.896713553645509E-2</v>
      </c>
      <c r="D580" s="16">
        <v>-9.2913541420252231E-3</v>
      </c>
      <c r="E580" s="31">
        <f t="shared" ref="E580:E643" si="10">C580*D580</f>
        <v>2.6914391474924804E-4</v>
      </c>
    </row>
    <row r="581" spans="1:5" x14ac:dyDescent="0.3">
      <c r="A581" s="21">
        <v>29973</v>
      </c>
      <c r="B581">
        <v>0.41773004320371371</v>
      </c>
      <c r="C581" s="16">
        <v>-1.0244555582835877E-2</v>
      </c>
      <c r="D581" s="16">
        <v>5.9754700021628958E-3</v>
      </c>
      <c r="E581" s="31">
        <f t="shared" si="10"/>
        <v>-6.121603457072621E-5</v>
      </c>
    </row>
    <row r="582" spans="1:5" x14ac:dyDescent="0.3">
      <c r="A582" s="21">
        <v>29980</v>
      </c>
      <c r="B582">
        <v>0.41760742502162063</v>
      </c>
      <c r="C582" s="16">
        <v>-5.2036995844115062E-3</v>
      </c>
      <c r="D582" s="16">
        <v>-6.5247084287327532E-5</v>
      </c>
      <c r="E582" s="31">
        <f t="shared" si="10"/>
        <v>3.395262253900288E-7</v>
      </c>
    </row>
    <row r="583" spans="1:5" x14ac:dyDescent="0.3">
      <c r="A583" s="21">
        <v>29987</v>
      </c>
      <c r="B583">
        <v>0.4184300553531986</v>
      </c>
      <c r="C583" s="16">
        <v>1.8598136934659764E-2</v>
      </c>
      <c r="D583" s="16">
        <v>1.1776573267611397E-2</v>
      </c>
      <c r="E583" s="31">
        <f t="shared" si="10"/>
        <v>2.1902232225209033E-4</v>
      </c>
    </row>
    <row r="584" spans="1:5" x14ac:dyDescent="0.3">
      <c r="A584" s="21">
        <v>29994</v>
      </c>
      <c r="B584">
        <v>0.41391116156611296</v>
      </c>
      <c r="C584" s="16">
        <v>-2.5956337772584347E-2</v>
      </c>
      <c r="D584" s="16">
        <v>-5.4823662829752862E-3</v>
      </c>
      <c r="E584" s="31">
        <f t="shared" si="10"/>
        <v>1.4230215103393427E-4</v>
      </c>
    </row>
    <row r="585" spans="1:5" x14ac:dyDescent="0.3">
      <c r="A585" s="21">
        <v>30001</v>
      </c>
      <c r="B585">
        <v>0.41352296065590338</v>
      </c>
      <c r="C585" s="16">
        <v>-5.6221274572900463E-3</v>
      </c>
      <c r="D585" s="16">
        <v>-5.4544834016226392E-3</v>
      </c>
      <c r="E585" s="31">
        <f t="shared" si="10"/>
        <v>3.0665800897595448E-5</v>
      </c>
    </row>
    <row r="586" spans="1:5" x14ac:dyDescent="0.3">
      <c r="A586" s="21">
        <v>30008</v>
      </c>
      <c r="B586">
        <v>0.40905108629539705</v>
      </c>
      <c r="C586" s="16">
        <v>-7.6959037612104562E-3</v>
      </c>
      <c r="D586" s="16">
        <v>3.6512421034337481E-2</v>
      </c>
      <c r="E586" s="31">
        <f t="shared" si="10"/>
        <v>-2.809960783690576E-4</v>
      </c>
    </row>
    <row r="587" spans="1:5" x14ac:dyDescent="0.3">
      <c r="A587" s="21">
        <v>30015</v>
      </c>
      <c r="B587">
        <v>0.3950806083455915</v>
      </c>
      <c r="C587" s="16">
        <v>-3.4236352533188345E-2</v>
      </c>
      <c r="D587" s="16">
        <v>2.3505556746204481E-2</v>
      </c>
      <c r="E587" s="31">
        <f t="shared" si="10"/>
        <v>-8.0474452725192022E-4</v>
      </c>
    </row>
    <row r="588" spans="1:5" x14ac:dyDescent="0.3">
      <c r="A588" s="21">
        <v>30022</v>
      </c>
      <c r="B588">
        <v>0.39502553395919937</v>
      </c>
      <c r="C588" s="16">
        <v>-3.238247669503268E-3</v>
      </c>
      <c r="D588" s="16">
        <v>1.866133375904878E-3</v>
      </c>
      <c r="E588" s="31">
        <f t="shared" si="10"/>
        <v>-6.0430020555062376E-6</v>
      </c>
    </row>
    <row r="589" spans="1:5" x14ac:dyDescent="0.3">
      <c r="A589" s="21">
        <v>30029</v>
      </c>
      <c r="B589">
        <v>0.39389882969855916</v>
      </c>
      <c r="C589" s="16">
        <v>9.4352532800679612E-3</v>
      </c>
      <c r="D589" s="16">
        <v>-7.2214650181396034E-3</v>
      </c>
      <c r="E589" s="31">
        <f t="shared" si="10"/>
        <v>-6.8136351499297726E-5</v>
      </c>
    </row>
    <row r="590" spans="1:5" x14ac:dyDescent="0.3">
      <c r="A590" s="21">
        <v>30036</v>
      </c>
      <c r="B590">
        <v>0.39425869721348644</v>
      </c>
      <c r="C590" s="16">
        <v>1.3514560185041914E-2</v>
      </c>
      <c r="D590" s="16">
        <v>7.805827283273138E-3</v>
      </c>
      <c r="E590" s="31">
        <f t="shared" si="10"/>
        <v>1.0549232261383704E-4</v>
      </c>
    </row>
    <row r="591" spans="1:5" x14ac:dyDescent="0.3">
      <c r="A591" s="21">
        <v>30043</v>
      </c>
      <c r="B591">
        <v>0.39559196201459584</v>
      </c>
      <c r="C591" s="16">
        <v>2.5174905942710227E-2</v>
      </c>
      <c r="D591" s="16">
        <v>1.3193572405720924E-3</v>
      </c>
      <c r="E591" s="31">
        <f t="shared" si="10"/>
        <v>3.3214694436236133E-5</v>
      </c>
    </row>
    <row r="592" spans="1:5" x14ac:dyDescent="0.3">
      <c r="A592" s="21">
        <v>30050</v>
      </c>
      <c r="B592">
        <v>0.39576353337519121</v>
      </c>
      <c r="C592" s="16">
        <v>9.071771618700826E-3</v>
      </c>
      <c r="D592" s="16">
        <v>5.3735033167028861E-3</v>
      </c>
      <c r="E592" s="31">
        <f t="shared" si="10"/>
        <v>4.8747194881459995E-5</v>
      </c>
    </row>
    <row r="593" spans="1:5" x14ac:dyDescent="0.3">
      <c r="A593" s="21">
        <v>30057</v>
      </c>
      <c r="B593">
        <v>0.39627345113094958</v>
      </c>
      <c r="C593" s="16">
        <v>4.4528306582766507E-3</v>
      </c>
      <c r="D593" s="16">
        <v>1.237797707167995E-2</v>
      </c>
      <c r="E593" s="31">
        <f t="shared" si="10"/>
        <v>5.5117035792221923E-5</v>
      </c>
    </row>
    <row r="594" spans="1:5" x14ac:dyDescent="0.3">
      <c r="A594" s="21">
        <v>30064</v>
      </c>
      <c r="B594">
        <v>0.39759845838307151</v>
      </c>
      <c r="C594" s="16">
        <v>1.3610004705002704E-2</v>
      </c>
      <c r="D594" s="16">
        <v>1.6274716995226819E-2</v>
      </c>
      <c r="E594" s="31">
        <f t="shared" si="10"/>
        <v>2.2149897487762447E-4</v>
      </c>
    </row>
    <row r="595" spans="1:5" x14ac:dyDescent="0.3">
      <c r="A595" s="21">
        <v>30071</v>
      </c>
      <c r="B595">
        <v>0.39761299920350773</v>
      </c>
      <c r="C595" s="16">
        <v>-1.8158870358209459E-2</v>
      </c>
      <c r="D595" s="16">
        <v>-8.7733553910286036E-3</v>
      </c>
      <c r="E595" s="31">
        <f t="shared" si="10"/>
        <v>1.5931422315218648E-4</v>
      </c>
    </row>
    <row r="596" spans="1:5" x14ac:dyDescent="0.3">
      <c r="A596" s="21">
        <v>30078</v>
      </c>
      <c r="B596">
        <v>0.40111511458550303</v>
      </c>
      <c r="C596" s="16">
        <v>2.3928568196229013E-2</v>
      </c>
      <c r="D596" s="16">
        <v>2.3099089241816265E-2</v>
      </c>
      <c r="E596" s="31">
        <f t="shared" si="10"/>
        <v>5.5272813219358046E-4</v>
      </c>
    </row>
    <row r="597" spans="1:5" x14ac:dyDescent="0.3">
      <c r="A597" s="21">
        <v>30085</v>
      </c>
      <c r="B597">
        <v>0.40134311151966234</v>
      </c>
      <c r="C597" s="16">
        <v>-1.049344527317776E-2</v>
      </c>
      <c r="D597" s="16">
        <v>-1.1196171265405914E-2</v>
      </c>
      <c r="E597" s="31">
        <f t="shared" si="10"/>
        <v>1.1748641044266235E-4</v>
      </c>
    </row>
    <row r="598" spans="1:5" x14ac:dyDescent="0.3">
      <c r="A598" s="21">
        <v>30092</v>
      </c>
      <c r="B598">
        <v>0.40181356106792032</v>
      </c>
      <c r="C598" s="16">
        <v>-1.9620690314946562E-2</v>
      </c>
      <c r="D598" s="16">
        <v>-1.0136099722488308E-2</v>
      </c>
      <c r="E598" s="31">
        <f t="shared" si="10"/>
        <v>1.9887727365635889E-4</v>
      </c>
    </row>
    <row r="599" spans="1:5" x14ac:dyDescent="0.3">
      <c r="A599" s="21">
        <v>30099</v>
      </c>
      <c r="B599">
        <v>0.40004286502535419</v>
      </c>
      <c r="C599" s="16">
        <v>-2.5709037096730614E-2</v>
      </c>
      <c r="D599" s="16">
        <v>-3.8801641262542659E-3</v>
      </c>
      <c r="E599" s="31">
        <f t="shared" si="10"/>
        <v>9.9755283463274252E-5</v>
      </c>
    </row>
    <row r="600" spans="1:5" x14ac:dyDescent="0.3">
      <c r="A600" s="21">
        <v>30106</v>
      </c>
      <c r="B600">
        <v>0.3965782706035591</v>
      </c>
      <c r="C600" s="16">
        <v>-2.7775521808092268E-2</v>
      </c>
      <c r="D600" s="16">
        <v>6.8278633098780108E-4</v>
      </c>
      <c r="E600" s="31">
        <f t="shared" si="10"/>
        <v>-1.8964746626618973E-5</v>
      </c>
    </row>
    <row r="601" spans="1:5" x14ac:dyDescent="0.3">
      <c r="A601" s="21">
        <v>30113</v>
      </c>
      <c r="B601">
        <v>0.39666272827632038</v>
      </c>
      <c r="C601" s="16">
        <v>-6.121035400759622E-3</v>
      </c>
      <c r="D601" s="16">
        <v>-3.8041120141763985E-3</v>
      </c>
      <c r="E601" s="31">
        <f t="shared" si="10"/>
        <v>2.3285104307228726E-5</v>
      </c>
    </row>
    <row r="602" spans="1:5" x14ac:dyDescent="0.3">
      <c r="A602" s="21">
        <v>30120</v>
      </c>
      <c r="B602">
        <v>0.39273980253938812</v>
      </c>
      <c r="C602" s="16">
        <v>-7.0235865094364549E-4</v>
      </c>
      <c r="D602" s="16">
        <v>-7.0922990966207431E-4</v>
      </c>
      <c r="E602" s="31">
        <f t="shared" si="10"/>
        <v>4.9813376255913811E-7</v>
      </c>
    </row>
    <row r="603" spans="1:5" x14ac:dyDescent="0.3">
      <c r="A603" s="21">
        <v>30127</v>
      </c>
      <c r="B603">
        <v>0.39275320545680481</v>
      </c>
      <c r="C603" s="16">
        <v>-7.5111469731791542E-5</v>
      </c>
      <c r="D603" s="16">
        <v>-2.0956446779524653E-2</v>
      </c>
      <c r="E603" s="31">
        <f t="shared" si="10"/>
        <v>1.5740695179661664E-6</v>
      </c>
    </row>
    <row r="604" spans="1:5" x14ac:dyDescent="0.3">
      <c r="A604" s="21">
        <v>30134</v>
      </c>
      <c r="B604">
        <v>0.39062734840658059</v>
      </c>
      <c r="C604" s="16">
        <v>-1.8526029512569341E-2</v>
      </c>
      <c r="D604" s="16">
        <v>3.601127444172611E-3</v>
      </c>
      <c r="E604" s="31">
        <f t="shared" si="10"/>
        <v>-6.6714593309265187E-5</v>
      </c>
    </row>
    <row r="605" spans="1:5" x14ac:dyDescent="0.3">
      <c r="A605" s="21">
        <v>30141</v>
      </c>
      <c r="B605">
        <v>0.39063869938025064</v>
      </c>
      <c r="C605" s="16">
        <v>9.8048304916599979E-3</v>
      </c>
      <c r="D605" s="16">
        <v>3.9658992405837883E-3</v>
      </c>
      <c r="E605" s="31">
        <f t="shared" si="10"/>
        <v>3.8884969800927155E-5</v>
      </c>
    </row>
    <row r="606" spans="1:5" x14ac:dyDescent="0.3">
      <c r="A606" s="21">
        <v>30148</v>
      </c>
      <c r="B606">
        <v>0.38927089473286225</v>
      </c>
      <c r="C606" s="16">
        <v>1.5745346982779442E-2</v>
      </c>
      <c r="D606" s="16">
        <v>9.589893553231657E-3</v>
      </c>
      <c r="E606" s="31">
        <f t="shared" si="10"/>
        <v>1.5099620152355208E-4</v>
      </c>
    </row>
    <row r="607" spans="1:5" x14ac:dyDescent="0.3">
      <c r="A607" s="21">
        <v>30155</v>
      </c>
      <c r="B607">
        <v>0.38928311627517675</v>
      </c>
      <c r="C607" s="16">
        <v>2.8992825364968357E-3</v>
      </c>
      <c r="D607" s="16">
        <v>1.6132455523633084E-3</v>
      </c>
      <c r="E607" s="31">
        <f t="shared" si="10"/>
        <v>4.6772546570481312E-6</v>
      </c>
    </row>
    <row r="608" spans="1:5" x14ac:dyDescent="0.3">
      <c r="A608" s="21">
        <v>30162</v>
      </c>
      <c r="B608">
        <v>0.39598353294687161</v>
      </c>
      <c r="C608" s="16">
        <v>-3.2467500200927694E-2</v>
      </c>
      <c r="D608" s="16">
        <v>-3.486770389050179E-2</v>
      </c>
      <c r="E608" s="31">
        <f t="shared" si="10"/>
        <v>1.1320671830707541E-3</v>
      </c>
    </row>
    <row r="609" spans="1:5" x14ac:dyDescent="0.3">
      <c r="A609" s="21">
        <v>30169</v>
      </c>
      <c r="B609">
        <v>0.39141063352772743</v>
      </c>
      <c r="C609" s="16">
        <v>-2.3754231384867226E-2</v>
      </c>
      <c r="D609" s="16">
        <v>9.534728434880374E-3</v>
      </c>
      <c r="E609" s="31">
        <f t="shared" si="10"/>
        <v>-2.2649014543402133E-4</v>
      </c>
    </row>
    <row r="610" spans="1:5" x14ac:dyDescent="0.3">
      <c r="A610" s="21">
        <v>30176</v>
      </c>
      <c r="B610">
        <v>0.39065273837200076</v>
      </c>
      <c r="C610" s="16">
        <v>-6.6278025725509339E-4</v>
      </c>
      <c r="D610" s="16">
        <v>-6.4487908860761626E-4</v>
      </c>
      <c r="E610" s="31">
        <f t="shared" si="10"/>
        <v>4.2741312824578604E-7</v>
      </c>
    </row>
    <row r="611" spans="1:5" x14ac:dyDescent="0.3">
      <c r="A611" s="21">
        <v>30183</v>
      </c>
      <c r="B611">
        <v>0.41422984910821503</v>
      </c>
      <c r="C611" s="16">
        <v>3.0258022567957506E-2</v>
      </c>
      <c r="D611" s="16">
        <v>8.4995004739705657E-2</v>
      </c>
      <c r="E611" s="31">
        <f t="shared" si="10"/>
        <v>2.571780771577669E-3</v>
      </c>
    </row>
    <row r="612" spans="1:5" x14ac:dyDescent="0.3">
      <c r="A612" s="21">
        <v>30190</v>
      </c>
      <c r="B612">
        <v>0.4016664812044129</v>
      </c>
      <c r="C612" s="16">
        <v>7.7662726467928891E-2</v>
      </c>
      <c r="D612" s="16">
        <v>1.561923280715424E-2</v>
      </c>
      <c r="E612" s="31">
        <f t="shared" si="10"/>
        <v>1.2130322051409209E-3</v>
      </c>
    </row>
    <row r="613" spans="1:5" x14ac:dyDescent="0.3">
      <c r="A613" s="21">
        <v>30197</v>
      </c>
      <c r="B613">
        <v>0.40205410229264643</v>
      </c>
      <c r="C613" s="16">
        <v>4.376667998718279E-2</v>
      </c>
      <c r="D613" s="16">
        <v>1.8549057828686849E-2</v>
      </c>
      <c r="E613" s="31">
        <f t="shared" si="10"/>
        <v>8.1183067805188497E-4</v>
      </c>
    </row>
    <row r="614" spans="1:5" x14ac:dyDescent="0.3">
      <c r="A614" s="21">
        <v>30204</v>
      </c>
      <c r="B614">
        <v>0.40379010909789903</v>
      </c>
      <c r="C614" s="16">
        <v>-1.3355672727535373E-2</v>
      </c>
      <c r="D614" s="16">
        <v>-1.9031311528654699E-2</v>
      </c>
      <c r="E614" s="31">
        <f t="shared" si="10"/>
        <v>2.5417596835248309E-4</v>
      </c>
    </row>
    <row r="615" spans="1:5" x14ac:dyDescent="0.3">
      <c r="A615" s="21">
        <v>30211</v>
      </c>
      <c r="B615">
        <v>0.40456597634635555</v>
      </c>
      <c r="C615" s="16">
        <v>1.2101302082309369E-2</v>
      </c>
      <c r="D615" s="16">
        <v>1.165394056950936E-2</v>
      </c>
      <c r="E615" s="31">
        <f t="shared" si="10"/>
        <v>1.4102785528091323E-4</v>
      </c>
    </row>
    <row r="616" spans="1:5" x14ac:dyDescent="0.3">
      <c r="A616" s="21">
        <v>30218</v>
      </c>
      <c r="B616">
        <v>0.40462105284874866</v>
      </c>
      <c r="C616" s="16">
        <v>7.7048221531849075E-3</v>
      </c>
      <c r="D616" s="16">
        <v>6.6465166649420249E-3</v>
      </c>
      <c r="E616" s="31">
        <f t="shared" si="10"/>
        <v>5.121022884155798E-5</v>
      </c>
    </row>
    <row r="617" spans="1:5" x14ac:dyDescent="0.3">
      <c r="A617" s="21">
        <v>30225</v>
      </c>
      <c r="B617">
        <v>0.40387516023977749</v>
      </c>
      <c r="C617" s="16">
        <v>-1.4971881001753885E-2</v>
      </c>
      <c r="D617" s="16">
        <v>-2.7715209858797684E-3</v>
      </c>
      <c r="E617" s="31">
        <f t="shared" si="10"/>
        <v>4.1494882394455504E-5</v>
      </c>
    </row>
    <row r="618" spans="1:5" x14ac:dyDescent="0.3">
      <c r="A618" s="21">
        <v>30232</v>
      </c>
      <c r="B618">
        <v>0.4151630043005225</v>
      </c>
      <c r="C618" s="16">
        <v>6.959376637488808E-2</v>
      </c>
      <c r="D618" s="16">
        <v>4.5561567964458927E-2</v>
      </c>
      <c r="E618" s="31">
        <f t="shared" si="10"/>
        <v>3.1708011165921396E-3</v>
      </c>
    </row>
    <row r="619" spans="1:5" x14ac:dyDescent="0.3">
      <c r="A619" s="21">
        <v>30239</v>
      </c>
      <c r="B619">
        <v>0.41501753121315665</v>
      </c>
      <c r="C619" s="16">
        <v>2.1435324988929319E-2</v>
      </c>
      <c r="D619" s="16">
        <v>8.2037473000202837E-3</v>
      </c>
      <c r="E619" s="31">
        <f t="shared" si="10"/>
        <v>1.7584998950298622E-4</v>
      </c>
    </row>
    <row r="620" spans="1:5" x14ac:dyDescent="0.3">
      <c r="A620" s="21">
        <v>30246</v>
      </c>
      <c r="B620">
        <v>0.40595142907518972</v>
      </c>
      <c r="C620" s="16">
        <v>3.6388675828650678E-2</v>
      </c>
      <c r="D620" s="16">
        <v>-1.2480195573557193E-2</v>
      </c>
      <c r="E620" s="31">
        <f t="shared" si="10"/>
        <v>-4.5413779100433378E-4</v>
      </c>
    </row>
    <row r="621" spans="1:5" x14ac:dyDescent="0.3">
      <c r="A621" s="21">
        <v>30253</v>
      </c>
      <c r="B621">
        <v>0.40954689815460149</v>
      </c>
      <c r="C621" s="16">
        <v>-3.7042167488910274E-2</v>
      </c>
      <c r="D621" s="16">
        <v>-2.5954384986539861E-2</v>
      </c>
      <c r="E621" s="31">
        <f t="shared" si="10"/>
        <v>9.6140667574306777E-4</v>
      </c>
    </row>
    <row r="622" spans="1:5" x14ac:dyDescent="0.3">
      <c r="A622" s="21">
        <v>30260</v>
      </c>
      <c r="B622">
        <v>0.41844263005994925</v>
      </c>
      <c r="C622" s="16">
        <v>6.2562675963156983E-2</v>
      </c>
      <c r="D622" s="16">
        <v>3.9469935529787718E-2</v>
      </c>
      <c r="E622" s="31">
        <f t="shared" si="10"/>
        <v>2.4693447868368058E-3</v>
      </c>
    </row>
    <row r="623" spans="1:5" x14ac:dyDescent="0.3">
      <c r="A623" s="21">
        <v>30267</v>
      </c>
      <c r="B623">
        <v>0.41927156425076084</v>
      </c>
      <c r="C623" s="16">
        <v>-1.5725291661694653E-2</v>
      </c>
      <c r="D623" s="16">
        <v>-1.2773608696737342E-2</v>
      </c>
      <c r="E623" s="31">
        <f t="shared" si="10"/>
        <v>2.0086872232855403E-4</v>
      </c>
    </row>
    <row r="624" spans="1:5" x14ac:dyDescent="0.3">
      <c r="A624" s="21">
        <v>30274</v>
      </c>
      <c r="B624">
        <v>0.41949145688786682</v>
      </c>
      <c r="C624" s="16">
        <v>-1.0798239209505659E-2</v>
      </c>
      <c r="D624" s="16">
        <v>-6.9903032506103586E-3</v>
      </c>
      <c r="E624" s="31">
        <f t="shared" si="10"/>
        <v>7.5482966647075637E-5</v>
      </c>
    </row>
    <row r="625" spans="1:5" x14ac:dyDescent="0.3">
      <c r="A625" s="21">
        <v>30281</v>
      </c>
      <c r="B625">
        <v>0.41963952147890737</v>
      </c>
      <c r="C625" s="16">
        <v>-3.7483186359485617E-2</v>
      </c>
      <c r="D625" s="16">
        <v>-1.7306024015367835E-2</v>
      </c>
      <c r="E625" s="31">
        <f t="shared" si="10"/>
        <v>6.4868492330976617E-4</v>
      </c>
    </row>
    <row r="626" spans="1:5" x14ac:dyDescent="0.3">
      <c r="A626" s="21">
        <v>30288</v>
      </c>
      <c r="B626">
        <v>0.4152211319396712</v>
      </c>
      <c r="C626" s="16">
        <v>3.6119733941603928E-2</v>
      </c>
      <c r="D626" s="16">
        <v>6.2496053199400043E-4</v>
      </c>
      <c r="E626" s="31">
        <f t="shared" si="10"/>
        <v>2.2573408139626546E-5</v>
      </c>
    </row>
    <row r="627" spans="1:5" x14ac:dyDescent="0.3">
      <c r="A627" s="21">
        <v>30295</v>
      </c>
      <c r="B627">
        <v>0.41504302936145604</v>
      </c>
      <c r="C627" s="16">
        <v>3.5546528251766563E-3</v>
      </c>
      <c r="D627" s="16">
        <v>1.0808128564538947E-2</v>
      </c>
      <c r="E627" s="31">
        <f t="shared" si="10"/>
        <v>3.8419144736810887E-5</v>
      </c>
    </row>
    <row r="628" spans="1:5" x14ac:dyDescent="0.3">
      <c r="A628" s="21">
        <v>30302</v>
      </c>
      <c r="B628">
        <v>0.41333378821110645</v>
      </c>
      <c r="C628" s="16">
        <v>-1.7889237724495383E-2</v>
      </c>
      <c r="D628" s="16">
        <v>4.0706001354002957E-3</v>
      </c>
      <c r="E628" s="31">
        <f t="shared" si="10"/>
        <v>-7.2819933503538977E-5</v>
      </c>
    </row>
    <row r="629" spans="1:5" x14ac:dyDescent="0.3">
      <c r="A629" s="21">
        <v>30309</v>
      </c>
      <c r="B629">
        <v>0.41507282017077363</v>
      </c>
      <c r="C629" s="16">
        <v>1.3134406754470158E-2</v>
      </c>
      <c r="D629" s="16">
        <v>1.9218315504116474E-2</v>
      </c>
      <c r="E629" s="31">
        <f t="shared" si="10"/>
        <v>2.5242117296680599E-4</v>
      </c>
    </row>
    <row r="630" spans="1:5" x14ac:dyDescent="0.3">
      <c r="A630" s="21">
        <v>30316</v>
      </c>
      <c r="B630">
        <v>0.41649860450981274</v>
      </c>
      <c r="C630" s="16">
        <v>5.9725979661980413E-3</v>
      </c>
      <c r="D630" s="16">
        <v>8.5053199918278168E-3</v>
      </c>
      <c r="E630" s="31">
        <f t="shared" si="10"/>
        <v>5.0798856885054358E-5</v>
      </c>
    </row>
    <row r="631" spans="1:5" x14ac:dyDescent="0.3">
      <c r="A631" s="21">
        <v>30323</v>
      </c>
      <c r="B631">
        <v>0.41910459456302346</v>
      </c>
      <c r="C631" s="16">
        <v>3.0457957048968858E-2</v>
      </c>
      <c r="D631" s="16">
        <v>2.2969977063825087E-2</v>
      </c>
      <c r="E631" s="31">
        <f t="shared" si="10"/>
        <v>6.9961857482578424E-4</v>
      </c>
    </row>
    <row r="632" spans="1:5" x14ac:dyDescent="0.3">
      <c r="A632" s="21">
        <v>30330</v>
      </c>
      <c r="B632">
        <v>0.41581301211127969</v>
      </c>
      <c r="C632" s="16">
        <v>9.6884044889755331E-3</v>
      </c>
      <c r="D632" s="16">
        <v>5.8024638656800926E-3</v>
      </c>
      <c r="E632" s="31">
        <f t="shared" si="10"/>
        <v>5.6216616963373333E-5</v>
      </c>
    </row>
    <row r="633" spans="1:5" x14ac:dyDescent="0.3">
      <c r="A633" s="21">
        <v>30337</v>
      </c>
      <c r="B633">
        <v>0.41383901391520084</v>
      </c>
      <c r="C633" s="16">
        <v>-1.9806206888286833E-2</v>
      </c>
      <c r="D633" s="16">
        <v>3.5803727912147205E-3</v>
      </c>
      <c r="E633" s="31">
        <f t="shared" si="10"/>
        <v>-7.0913604239991758E-5</v>
      </c>
    </row>
    <row r="634" spans="1:5" x14ac:dyDescent="0.3">
      <c r="A634" s="21">
        <v>30344</v>
      </c>
      <c r="B634">
        <v>0.41384365250782079</v>
      </c>
      <c r="C634" s="16">
        <v>-1.6407966831926291E-4</v>
      </c>
      <c r="D634" s="16">
        <v>-1.3270848507050096E-2</v>
      </c>
      <c r="E634" s="31">
        <f t="shared" si="10"/>
        <v>2.1774764213519653E-6</v>
      </c>
    </row>
    <row r="635" spans="1:5" x14ac:dyDescent="0.3">
      <c r="A635" s="21">
        <v>30351</v>
      </c>
      <c r="B635">
        <v>0.41416399079898414</v>
      </c>
      <c r="C635" s="16">
        <v>9.0391989611045848E-3</v>
      </c>
      <c r="D635" s="16">
        <v>9.2365311343683958E-3</v>
      </c>
      <c r="E635" s="31">
        <f t="shared" si="10"/>
        <v>8.3490842633992952E-5</v>
      </c>
    </row>
    <row r="636" spans="1:5" x14ac:dyDescent="0.3">
      <c r="A636" s="21">
        <v>30358</v>
      </c>
      <c r="B636">
        <v>0.41371282944239568</v>
      </c>
      <c r="C636" s="16">
        <v>8.226611633906835E-3</v>
      </c>
      <c r="D636" s="16">
        <v>-7.8148844201896862E-3</v>
      </c>
      <c r="E636" s="31">
        <f t="shared" si="10"/>
        <v>-6.4290019088769745E-5</v>
      </c>
    </row>
    <row r="637" spans="1:5" x14ac:dyDescent="0.3">
      <c r="A637" s="21">
        <v>30365</v>
      </c>
      <c r="B637">
        <v>0.41365451808278664</v>
      </c>
      <c r="C637" s="16">
        <v>7.1009479641944654E-4</v>
      </c>
      <c r="D637" s="16">
        <v>-7.444418509928284E-3</v>
      </c>
      <c r="E637" s="31">
        <f t="shared" si="10"/>
        <v>-5.286242846268684E-6</v>
      </c>
    </row>
    <row r="638" spans="1:5" x14ac:dyDescent="0.3">
      <c r="A638" s="21">
        <v>30372</v>
      </c>
      <c r="B638">
        <v>0.41256073995127995</v>
      </c>
      <c r="C638" s="16">
        <v>8.2065518925349187E-3</v>
      </c>
      <c r="D638" s="16">
        <v>1.4441295110992815E-2</v>
      </c>
      <c r="E638" s="31">
        <f t="shared" si="10"/>
        <v>1.1851323772377336E-4</v>
      </c>
    </row>
    <row r="639" spans="1:5" x14ac:dyDescent="0.3">
      <c r="A639" s="21">
        <v>30379</v>
      </c>
      <c r="B639">
        <v>0.41524745234398114</v>
      </c>
      <c r="C639" s="16">
        <v>2.3932592897526122E-2</v>
      </c>
      <c r="D639" s="16">
        <v>2.5628825779668456E-2</v>
      </c>
      <c r="E639" s="31">
        <f t="shared" si="10"/>
        <v>6.1336425382642768E-4</v>
      </c>
    </row>
    <row r="640" spans="1:5" x14ac:dyDescent="0.3">
      <c r="A640" s="21">
        <v>30386</v>
      </c>
      <c r="B640">
        <v>0.41591993000634109</v>
      </c>
      <c r="C640" s="16">
        <v>-1.7522720128656133E-2</v>
      </c>
      <c r="D640" s="16">
        <v>-1.1775187780525324E-2</v>
      </c>
      <c r="E640" s="31">
        <f t="shared" si="10"/>
        <v>2.0633331994051685E-4</v>
      </c>
    </row>
    <row r="641" spans="1:5" x14ac:dyDescent="0.3">
      <c r="A641" s="21">
        <v>30393</v>
      </c>
      <c r="B641">
        <v>0.41535655401979782</v>
      </c>
      <c r="C641" s="16">
        <v>-1.2903735502667572E-2</v>
      </c>
      <c r="D641" s="16">
        <v>-2.7089785853647166E-4</v>
      </c>
      <c r="E641" s="31">
        <f t="shared" si="10"/>
        <v>3.4955943147936868E-6</v>
      </c>
    </row>
    <row r="642" spans="1:5" x14ac:dyDescent="0.3">
      <c r="A642" s="21">
        <v>30400</v>
      </c>
      <c r="B642">
        <v>0.41467149254977653</v>
      </c>
      <c r="C642" s="16">
        <v>1.4250725401422516E-2</v>
      </c>
      <c r="D642" s="16">
        <v>2.7430063696066309E-4</v>
      </c>
      <c r="E642" s="31">
        <f t="shared" si="10"/>
        <v>3.9089830547616968E-6</v>
      </c>
    </row>
    <row r="643" spans="1:5" x14ac:dyDescent="0.3">
      <c r="A643" s="21">
        <v>30407</v>
      </c>
      <c r="B643">
        <v>0.41489625648086348</v>
      </c>
      <c r="C643" s="16">
        <v>1.0795387798737078E-4</v>
      </c>
      <c r="D643" s="16">
        <v>-1.330889807635059E-2</v>
      </c>
      <c r="E643" s="31">
        <f t="shared" si="10"/>
        <v>-1.4367471590807053E-6</v>
      </c>
    </row>
    <row r="644" spans="1:5" x14ac:dyDescent="0.3">
      <c r="A644" s="21">
        <v>30414</v>
      </c>
      <c r="B644">
        <v>0.41461504493409035</v>
      </c>
      <c r="C644" s="16">
        <v>-4.2208973035174693E-3</v>
      </c>
      <c r="D644" s="16">
        <v>5.8474351398519397E-3</v>
      </c>
      <c r="E644" s="31">
        <f t="shared" ref="E644:E707" si="11">C644*D644</f>
        <v>-2.4681423214294348E-5</v>
      </c>
    </row>
    <row r="645" spans="1:5" x14ac:dyDescent="0.3">
      <c r="A645" s="21">
        <v>30421</v>
      </c>
      <c r="B645">
        <v>0.42312816761886457</v>
      </c>
      <c r="C645" s="16">
        <v>3.5330682673633998E-2</v>
      </c>
      <c r="D645" s="16">
        <v>1.8886735763748649E-2</v>
      </c>
      <c r="E645" s="31">
        <f t="shared" si="11"/>
        <v>6.6728126800977793E-4</v>
      </c>
    </row>
    <row r="646" spans="1:5" x14ac:dyDescent="0.3">
      <c r="A646" s="21">
        <v>30428</v>
      </c>
      <c r="B646">
        <v>0.42339188068674505</v>
      </c>
      <c r="C646" s="16">
        <v>8.2612421672339995E-3</v>
      </c>
      <c r="D646" s="16">
        <v>7.5116371950823876E-3</v>
      </c>
      <c r="E646" s="31">
        <f t="shared" si="11"/>
        <v>6.2055453940977948E-5</v>
      </c>
    </row>
    <row r="647" spans="1:5" x14ac:dyDescent="0.3">
      <c r="A647" s="21">
        <v>30435</v>
      </c>
      <c r="B647">
        <v>0.42206297785432295</v>
      </c>
      <c r="C647" s="16">
        <v>2.0540515949584743E-2</v>
      </c>
      <c r="D647" s="16">
        <v>1.0759156745649757E-3</v>
      </c>
      <c r="E647" s="31">
        <f t="shared" si="11"/>
        <v>2.2099863073810113E-5</v>
      </c>
    </row>
    <row r="648" spans="1:5" x14ac:dyDescent="0.3">
      <c r="A648" s="21">
        <v>30442</v>
      </c>
      <c r="B648">
        <v>0.42217081222127684</v>
      </c>
      <c r="C648" s="16">
        <v>1.0202694299415296E-2</v>
      </c>
      <c r="D648" s="16">
        <v>5.7568847343806764E-3</v>
      </c>
      <c r="E648" s="31">
        <f t="shared" si="11"/>
        <v>5.8735735061856671E-5</v>
      </c>
    </row>
    <row r="649" spans="1:5" x14ac:dyDescent="0.3">
      <c r="A649" s="21">
        <v>30449</v>
      </c>
      <c r="B649">
        <v>0.42189884619135087</v>
      </c>
      <c r="C649" s="16">
        <v>-6.6923144424250796E-3</v>
      </c>
      <c r="D649" s="16">
        <v>1.7281464876279544E-3</v>
      </c>
      <c r="E649" s="31">
        <f t="shared" si="11"/>
        <v>-1.1565299697778733E-5</v>
      </c>
    </row>
    <row r="650" spans="1:5" x14ac:dyDescent="0.3">
      <c r="A650" s="21">
        <v>30456</v>
      </c>
      <c r="B650">
        <v>0.42267500607852732</v>
      </c>
      <c r="C650" s="16">
        <v>-1.6752043145898565E-2</v>
      </c>
      <c r="D650" s="16">
        <v>-1.2732511669280609E-2</v>
      </c>
      <c r="E650" s="31">
        <f t="shared" si="11"/>
        <v>2.1329558483944571E-4</v>
      </c>
    </row>
    <row r="651" spans="1:5" x14ac:dyDescent="0.3">
      <c r="A651" s="21">
        <v>30463</v>
      </c>
      <c r="B651">
        <v>0.42114391162706366</v>
      </c>
      <c r="C651" s="16">
        <v>1.3718931118664818E-2</v>
      </c>
      <c r="D651" s="16">
        <v>-7.4335714149038811E-3</v>
      </c>
      <c r="E651" s="31">
        <f t="shared" si="11"/>
        <v>-1.0198065420674212E-4</v>
      </c>
    </row>
    <row r="652" spans="1:5" x14ac:dyDescent="0.3">
      <c r="A652" s="21">
        <v>30470</v>
      </c>
      <c r="B652">
        <v>0.43303733311975245</v>
      </c>
      <c r="C652" s="16">
        <v>-3.3084255165068688E-3</v>
      </c>
      <c r="D652" s="16">
        <v>-6.9568091621570165E-3</v>
      </c>
      <c r="E652" s="31">
        <f t="shared" si="11"/>
        <v>2.3016084945549043E-5</v>
      </c>
    </row>
    <row r="653" spans="1:5" x14ac:dyDescent="0.3">
      <c r="A653" s="21">
        <v>30477</v>
      </c>
      <c r="B653">
        <v>0.43396973454445581</v>
      </c>
      <c r="C653" s="16">
        <v>-9.3919668183275011E-3</v>
      </c>
      <c r="D653" s="16">
        <v>-1.4002758298070803E-2</v>
      </c>
      <c r="E653" s="31">
        <f t="shared" si="11"/>
        <v>1.3151344130054104E-4</v>
      </c>
    </row>
    <row r="654" spans="1:5" x14ac:dyDescent="0.3">
      <c r="A654" s="21">
        <v>30484</v>
      </c>
      <c r="B654">
        <v>0.42945194166001183</v>
      </c>
      <c r="C654" s="16">
        <v>3.5200651402049983E-2</v>
      </c>
      <c r="D654" s="16">
        <v>2.7720400057066718E-4</v>
      </c>
      <c r="E654" s="31">
        <f t="shared" si="11"/>
        <v>9.7577613913417204E-6</v>
      </c>
    </row>
    <row r="655" spans="1:5" x14ac:dyDescent="0.3">
      <c r="A655" s="21">
        <v>30491</v>
      </c>
      <c r="B655">
        <v>0.43124277636789426</v>
      </c>
      <c r="C655" s="16">
        <v>5.7878530263522649E-3</v>
      </c>
      <c r="D655" s="16">
        <v>-1.9785515050274021E-2</v>
      </c>
      <c r="E655" s="31">
        <f t="shared" si="11"/>
        <v>-1.1451565316166677E-4</v>
      </c>
    </row>
    <row r="656" spans="1:5" x14ac:dyDescent="0.3">
      <c r="A656" s="21">
        <v>30498</v>
      </c>
      <c r="B656">
        <v>0.43107969969216792</v>
      </c>
      <c r="C656" s="16">
        <v>-1.1759808381256804E-2</v>
      </c>
      <c r="D656" s="16">
        <v>-3.5945682689620395E-3</v>
      </c>
      <c r="E656" s="31">
        <f t="shared" si="11"/>
        <v>4.2271434056339552E-5</v>
      </c>
    </row>
    <row r="657" spans="1:5" x14ac:dyDescent="0.3">
      <c r="A657" s="21">
        <v>30505</v>
      </c>
      <c r="B657">
        <v>0.43119194146987683</v>
      </c>
      <c r="C657" s="16">
        <v>-1.2916332540408549E-2</v>
      </c>
      <c r="D657" s="16">
        <v>-6.6867893478996443E-3</v>
      </c>
      <c r="E657" s="31">
        <f t="shared" si="11"/>
        <v>8.6368794845133434E-5</v>
      </c>
    </row>
    <row r="658" spans="1:5" x14ac:dyDescent="0.3">
      <c r="A658" s="21">
        <v>30512</v>
      </c>
      <c r="B658">
        <v>0.42692531836784103</v>
      </c>
      <c r="C658" s="16">
        <v>-1.9052828410182521E-2</v>
      </c>
      <c r="D658" s="16">
        <v>1.7688845987330143E-2</v>
      </c>
      <c r="E658" s="31">
        <f t="shared" si="11"/>
        <v>-3.3702254737074685E-4</v>
      </c>
    </row>
    <row r="659" spans="1:5" x14ac:dyDescent="0.3">
      <c r="A659" s="21">
        <v>30519</v>
      </c>
      <c r="B659">
        <v>0.42158337725678102</v>
      </c>
      <c r="C659" s="16">
        <v>2.3988896195292278E-2</v>
      </c>
      <c r="D659" s="16">
        <v>1.356350618273321E-2</v>
      </c>
      <c r="E659" s="31">
        <f t="shared" si="11"/>
        <v>3.2537354186179198E-4</v>
      </c>
    </row>
    <row r="660" spans="1:5" x14ac:dyDescent="0.3">
      <c r="A660" s="21">
        <v>30526</v>
      </c>
      <c r="B660">
        <v>0.42171585992732991</v>
      </c>
      <c r="C660" s="16">
        <v>-2.3548917026372459E-2</v>
      </c>
      <c r="D660" s="16">
        <v>-1.0640422566761617E-2</v>
      </c>
      <c r="E660" s="31">
        <f t="shared" si="11"/>
        <v>2.5057042815021036E-4</v>
      </c>
    </row>
    <row r="661" spans="1:5" x14ac:dyDescent="0.3">
      <c r="A661" s="21">
        <v>30533</v>
      </c>
      <c r="B661">
        <v>0.42102031757563568</v>
      </c>
      <c r="C661" s="16">
        <v>-2.4072076351713621E-2</v>
      </c>
      <c r="D661" s="16">
        <v>-8.5101417966598394E-3</v>
      </c>
      <c r="E661" s="31">
        <f t="shared" si="11"/>
        <v>2.0485678309310499E-4</v>
      </c>
    </row>
    <row r="662" spans="1:5" x14ac:dyDescent="0.3">
      <c r="A662" s="21">
        <v>30540</v>
      </c>
      <c r="B662">
        <v>0.42151144627267262</v>
      </c>
      <c r="C662" s="16">
        <v>5.6450112556500481E-4</v>
      </c>
      <c r="D662" s="16">
        <v>-5.7951590294439241E-3</v>
      </c>
      <c r="E662" s="31">
        <f t="shared" si="11"/>
        <v>-3.2713737949492962E-6</v>
      </c>
    </row>
    <row r="663" spans="1:5" x14ac:dyDescent="0.3">
      <c r="A663" s="21">
        <v>30547</v>
      </c>
      <c r="B663">
        <v>0.42215866969476901</v>
      </c>
      <c r="C663" s="16">
        <v>9.4735880438762705E-3</v>
      </c>
      <c r="D663" s="16">
        <v>1.1525304903526292E-2</v>
      </c>
      <c r="E663" s="31">
        <f t="shared" si="11"/>
        <v>1.0918599073607523E-4</v>
      </c>
    </row>
    <row r="664" spans="1:5" x14ac:dyDescent="0.3">
      <c r="A664" s="21">
        <v>30554</v>
      </c>
      <c r="B664">
        <v>0.42206910086952926</v>
      </c>
      <c r="C664" s="16">
        <v>-1.3787124726406965E-2</v>
      </c>
      <c r="D664" s="16">
        <v>-5.1826524147838204E-3</v>
      </c>
      <c r="E664" s="31">
        <f t="shared" si="11"/>
        <v>7.1453875256238778E-5</v>
      </c>
    </row>
    <row r="665" spans="1:5" x14ac:dyDescent="0.3">
      <c r="A665" s="21">
        <v>30561</v>
      </c>
      <c r="B665">
        <v>0.42187483965747674</v>
      </c>
      <c r="C665" s="16">
        <v>8.9654458138689122E-3</v>
      </c>
      <c r="D665" s="16">
        <v>-7.7777824238775995E-4</v>
      </c>
      <c r="E665" s="31">
        <f t="shared" si="11"/>
        <v>-6.973128687333663E-6</v>
      </c>
    </row>
    <row r="666" spans="1:5" x14ac:dyDescent="0.3">
      <c r="A666" s="21">
        <v>30568</v>
      </c>
      <c r="B666">
        <v>0.42371424126064039</v>
      </c>
      <c r="C666" s="16">
        <v>1.5902729900261484E-2</v>
      </c>
      <c r="D666" s="16">
        <v>1.5772830567488339E-2</v>
      </c>
      <c r="E666" s="31">
        <f t="shared" si="11"/>
        <v>2.5083106427735511E-4</v>
      </c>
    </row>
    <row r="667" spans="1:5" x14ac:dyDescent="0.3">
      <c r="A667" s="21">
        <v>30575</v>
      </c>
      <c r="B667">
        <v>0.42401847955835337</v>
      </c>
      <c r="C667" s="16">
        <v>-6.0381694740748258E-3</v>
      </c>
      <c r="D667" s="16">
        <v>5.5180466184778596E-3</v>
      </c>
      <c r="E667" s="31">
        <f t="shared" si="11"/>
        <v>-3.331890064821483E-5</v>
      </c>
    </row>
    <row r="668" spans="1:5" x14ac:dyDescent="0.3">
      <c r="A668" s="21">
        <v>30582</v>
      </c>
      <c r="B668">
        <v>0.42531306303825867</v>
      </c>
      <c r="C668" s="16">
        <v>1.8810738171998957E-2</v>
      </c>
      <c r="D668" s="16">
        <v>1.6129646709746759E-2</v>
      </c>
      <c r="E668" s="31">
        <f t="shared" si="11"/>
        <v>3.0341056106389077E-4</v>
      </c>
    </row>
    <row r="669" spans="1:5" x14ac:dyDescent="0.3">
      <c r="A669" s="21">
        <v>30589</v>
      </c>
      <c r="B669">
        <v>0.42235199278382235</v>
      </c>
      <c r="C669" s="16">
        <v>-2.212284163414913E-2</v>
      </c>
      <c r="D669" s="16">
        <v>8.1910105491782813E-3</v>
      </c>
      <c r="E669" s="31">
        <f t="shared" si="11"/>
        <v>-1.81208429203116E-4</v>
      </c>
    </row>
    <row r="670" spans="1:5" x14ac:dyDescent="0.3">
      <c r="A670" s="21">
        <v>30596</v>
      </c>
      <c r="B670">
        <v>0.42796496036324444</v>
      </c>
      <c r="C670" s="16">
        <v>2.3498933325170449E-2</v>
      </c>
      <c r="D670" s="16">
        <v>3.7474908735946957E-2</v>
      </c>
      <c r="E670" s="31">
        <f t="shared" si="11"/>
        <v>8.8062038175286514E-4</v>
      </c>
    </row>
    <row r="671" spans="1:5" x14ac:dyDescent="0.3">
      <c r="A671" s="21">
        <v>30603</v>
      </c>
      <c r="B671">
        <v>0.4281438118194148</v>
      </c>
      <c r="C671" s="16">
        <v>-9.4045405261638532E-3</v>
      </c>
      <c r="D671" s="16">
        <v>-2.3449088019050063E-2</v>
      </c>
      <c r="E671" s="31">
        <f t="shared" si="11"/>
        <v>2.2052789857673958E-4</v>
      </c>
    </row>
    <row r="672" spans="1:5" x14ac:dyDescent="0.3">
      <c r="A672" s="21">
        <v>30610</v>
      </c>
      <c r="B672">
        <v>0.42485686728345773</v>
      </c>
      <c r="C672" s="16">
        <v>-2.5488086955884001E-2</v>
      </c>
      <c r="D672" s="16">
        <v>3.8656216928257205E-3</v>
      </c>
      <c r="E672" s="31">
        <f t="shared" si="11"/>
        <v>-9.8527301845293471E-5</v>
      </c>
    </row>
    <row r="673" spans="1:5" x14ac:dyDescent="0.3">
      <c r="A673" s="21">
        <v>30617</v>
      </c>
      <c r="B673">
        <v>0.42277458302472715</v>
      </c>
      <c r="C673" s="16">
        <v>-1.7419122002284425E-2</v>
      </c>
      <c r="D673" s="16">
        <v>6.2844465272154466E-3</v>
      </c>
      <c r="E673" s="31">
        <f t="shared" si="11"/>
        <v>-1.0946954077439853E-4</v>
      </c>
    </row>
    <row r="674" spans="1:5" x14ac:dyDescent="0.3">
      <c r="A674" s="21">
        <v>30624</v>
      </c>
      <c r="B674">
        <v>0.42255597791211191</v>
      </c>
      <c r="C674" s="16">
        <v>-7.5532106225698597E-3</v>
      </c>
      <c r="D674" s="16">
        <v>-1.5209807482613171E-4</v>
      </c>
      <c r="E674" s="31">
        <f t="shared" si="11"/>
        <v>1.1488287944491633E-6</v>
      </c>
    </row>
    <row r="675" spans="1:5" x14ac:dyDescent="0.3">
      <c r="A675" s="21">
        <v>30631</v>
      </c>
      <c r="B675">
        <v>0.41809476920095634</v>
      </c>
      <c r="C675" s="16">
        <v>1.9625315427455912E-2</v>
      </c>
      <c r="D675" s="16">
        <v>-1.7954520531498711E-2</v>
      </c>
      <c r="E675" s="31">
        <f t="shared" si="11"/>
        <v>-3.5236312877939558E-4</v>
      </c>
    </row>
    <row r="676" spans="1:5" x14ac:dyDescent="0.3">
      <c r="A676" s="21">
        <v>30638</v>
      </c>
      <c r="B676">
        <v>0.40932110324970228</v>
      </c>
      <c r="C676" s="16">
        <v>4.1791377023506528E-3</v>
      </c>
      <c r="D676" s="16">
        <v>1.7586154612468407E-3</v>
      </c>
      <c r="E676" s="31">
        <f t="shared" si="11"/>
        <v>7.3494961780334553E-6</v>
      </c>
    </row>
    <row r="677" spans="1:5" x14ac:dyDescent="0.3">
      <c r="A677" s="21">
        <v>30645</v>
      </c>
      <c r="B677">
        <v>0.40935949015801154</v>
      </c>
      <c r="C677" s="16">
        <v>-1.5750229267945659E-3</v>
      </c>
      <c r="D677" s="16">
        <v>-5.063996000519805E-3</v>
      </c>
      <c r="E677" s="31">
        <f t="shared" si="11"/>
        <v>7.9759098020146799E-6</v>
      </c>
    </row>
    <row r="678" spans="1:5" x14ac:dyDescent="0.3">
      <c r="A678" s="21">
        <v>30652</v>
      </c>
      <c r="B678">
        <v>0.41177696856181206</v>
      </c>
      <c r="C678" s="16">
        <v>-1.1688491251618466E-2</v>
      </c>
      <c r="D678" s="16">
        <v>-2.8118018632582939E-2</v>
      </c>
      <c r="E678" s="31">
        <f t="shared" si="11"/>
        <v>3.2865721479979069E-4</v>
      </c>
    </row>
    <row r="679" spans="1:5" x14ac:dyDescent="0.3">
      <c r="A679" s="21">
        <v>30659</v>
      </c>
      <c r="B679">
        <v>0.41069770034370601</v>
      </c>
      <c r="C679" s="16">
        <v>-4.6002954627488877E-3</v>
      </c>
      <c r="D679" s="16">
        <v>-2.6899372980696244E-3</v>
      </c>
      <c r="E679" s="31">
        <f t="shared" si="11"/>
        <v>1.2374506347388696E-5</v>
      </c>
    </row>
    <row r="680" spans="1:5" x14ac:dyDescent="0.3">
      <c r="A680" s="21">
        <v>30666</v>
      </c>
      <c r="B680">
        <v>0.40916637647037085</v>
      </c>
      <c r="C680" s="16">
        <v>-1.9082657810103418E-2</v>
      </c>
      <c r="D680" s="16">
        <v>-1.2219222219715007E-2</v>
      </c>
      <c r="E680" s="31">
        <f t="shared" si="11"/>
        <v>2.3317523632443378E-4</v>
      </c>
    </row>
    <row r="681" spans="1:5" x14ac:dyDescent="0.3">
      <c r="A681" s="21">
        <v>30673</v>
      </c>
      <c r="B681">
        <v>0.40905741097321713</v>
      </c>
      <c r="C681" s="16">
        <v>8.6531633980321604E-4</v>
      </c>
      <c r="D681" s="16">
        <v>-1.0996916253636944E-2</v>
      </c>
      <c r="E681" s="31">
        <f t="shared" si="11"/>
        <v>-9.5158113217196149E-6</v>
      </c>
    </row>
    <row r="682" spans="1:5" x14ac:dyDescent="0.3">
      <c r="A682" s="21">
        <v>30680</v>
      </c>
      <c r="B682">
        <v>0.40788939817127717</v>
      </c>
      <c r="C682" s="16">
        <v>8.4327640026511611E-3</v>
      </c>
      <c r="D682" s="16">
        <v>-2.9521713196457404E-3</v>
      </c>
      <c r="E682" s="31">
        <f t="shared" si="11"/>
        <v>-2.4894964033967776E-5</v>
      </c>
    </row>
    <row r="683" spans="1:5" x14ac:dyDescent="0.3">
      <c r="A683" s="21">
        <v>30687</v>
      </c>
      <c r="B683">
        <v>0.41180400946584167</v>
      </c>
      <c r="C683" s="16">
        <v>2.4184428386026378E-2</v>
      </c>
      <c r="D683" s="16">
        <v>2.7727632083865781E-2</v>
      </c>
      <c r="E683" s="31">
        <f t="shared" si="11"/>
        <v>6.7057693244633931E-4</v>
      </c>
    </row>
    <row r="684" spans="1:5" x14ac:dyDescent="0.3">
      <c r="A684" s="21">
        <v>30694</v>
      </c>
      <c r="B684">
        <v>0.41169081968980997</v>
      </c>
      <c r="C684" s="16">
        <v>-1.3097708122542488E-2</v>
      </c>
      <c r="D684" s="16">
        <v>-4.6161864227022191E-3</v>
      </c>
      <c r="E684" s="31">
        <f t="shared" si="11"/>
        <v>6.0461462403797208E-5</v>
      </c>
    </row>
    <row r="685" spans="1:5" x14ac:dyDescent="0.3">
      <c r="A685" s="21">
        <v>30701</v>
      </c>
      <c r="B685">
        <v>0.40995814527174257</v>
      </c>
      <c r="C685" s="16">
        <v>-7.7120296570194792E-3</v>
      </c>
      <c r="D685" s="16">
        <v>-2.2412251228197323E-2</v>
      </c>
      <c r="E685" s="31">
        <f t="shared" si="11"/>
        <v>1.72843946152429E-4</v>
      </c>
    </row>
    <row r="686" spans="1:5" x14ac:dyDescent="0.3">
      <c r="A686" s="21">
        <v>30708</v>
      </c>
      <c r="B686">
        <v>0.40885392282767602</v>
      </c>
      <c r="C686" s="16">
        <v>-1.6315998730753813E-2</v>
      </c>
      <c r="D686" s="16">
        <v>6.1781762859803115E-4</v>
      </c>
      <c r="E686" s="31">
        <f t="shared" si="11"/>
        <v>-1.0080311644042807E-5</v>
      </c>
    </row>
    <row r="687" spans="1:5" x14ac:dyDescent="0.3">
      <c r="A687" s="21">
        <v>30715</v>
      </c>
      <c r="B687">
        <v>0.40535765366097143</v>
      </c>
      <c r="C687" s="16">
        <v>-2.0976997275057568E-2</v>
      </c>
      <c r="D687" s="16">
        <v>9.6805486788684881E-3</v>
      </c>
      <c r="E687" s="31">
        <f t="shared" si="11"/>
        <v>-2.030688432576864E-4</v>
      </c>
    </row>
    <row r="688" spans="1:5" x14ac:dyDescent="0.3">
      <c r="A688" s="21">
        <v>30722</v>
      </c>
      <c r="B688">
        <v>0.41117456233788019</v>
      </c>
      <c r="C688" s="16">
        <v>-3.3273103041429629E-2</v>
      </c>
      <c r="D688" s="16">
        <v>-3.2984091079597384E-2</v>
      </c>
      <c r="E688" s="31">
        <f t="shared" si="11"/>
        <v>1.0974830612193436E-3</v>
      </c>
    </row>
    <row r="689" spans="1:5" x14ac:dyDescent="0.3">
      <c r="A689" s="21">
        <v>30729</v>
      </c>
      <c r="B689">
        <v>0.4145831316040644</v>
      </c>
      <c r="C689" s="16">
        <v>-7.3736089731355975E-3</v>
      </c>
      <c r="D689" s="16">
        <v>-3.1708108140733451E-2</v>
      </c>
      <c r="E689" s="31">
        <f t="shared" si="11"/>
        <v>2.3380319070766606E-4</v>
      </c>
    </row>
    <row r="690" spans="1:5" x14ac:dyDescent="0.3">
      <c r="A690" s="21">
        <v>30736</v>
      </c>
      <c r="B690">
        <v>0.41405920669277146</v>
      </c>
      <c r="C690" s="16">
        <v>7.9713972755737651E-3</v>
      </c>
      <c r="D690" s="16">
        <v>-3.7879787527272425E-3</v>
      </c>
      <c r="E690" s="31">
        <f t="shared" si="11"/>
        <v>-3.019548350942125E-5</v>
      </c>
    </row>
    <row r="691" spans="1:5" x14ac:dyDescent="0.3">
      <c r="A691" s="21">
        <v>30743</v>
      </c>
      <c r="B691">
        <v>0.41606683293995578</v>
      </c>
      <c r="C691" s="16">
        <v>1.0904359587111074E-2</v>
      </c>
      <c r="D691" s="16">
        <v>2.5054323575313432E-2</v>
      </c>
      <c r="E691" s="31">
        <f t="shared" si="11"/>
        <v>2.7320135347705203E-4</v>
      </c>
    </row>
    <row r="692" spans="1:5" x14ac:dyDescent="0.3">
      <c r="A692" s="21">
        <v>30750</v>
      </c>
      <c r="B692">
        <v>0.42015231168997991</v>
      </c>
      <c r="C692" s="16">
        <v>-3.1788203764142257E-2</v>
      </c>
      <c r="D692" s="16">
        <v>-2.7652109487241811E-2</v>
      </c>
      <c r="E692" s="31">
        <f t="shared" si="11"/>
        <v>8.7901089088881395E-4</v>
      </c>
    </row>
    <row r="693" spans="1:5" x14ac:dyDescent="0.3">
      <c r="A693" s="21">
        <v>30757</v>
      </c>
      <c r="B693">
        <v>0.41945482765020764</v>
      </c>
      <c r="C693" s="16">
        <v>2.9234133642981455E-2</v>
      </c>
      <c r="D693" s="16">
        <v>9.6433015723377171E-3</v>
      </c>
      <c r="E693" s="31">
        <f t="shared" si="11"/>
        <v>2.8191356692529405E-4</v>
      </c>
    </row>
    <row r="694" spans="1:5" x14ac:dyDescent="0.3">
      <c r="A694" s="21">
        <v>30764</v>
      </c>
      <c r="B694">
        <v>0.42429782793032572</v>
      </c>
      <c r="C694" s="16">
        <v>-1.7022999623284792E-2</v>
      </c>
      <c r="D694" s="16">
        <v>-1.4858492199956875E-2</v>
      </c>
      <c r="E694" s="31">
        <f t="shared" si="11"/>
        <v>2.5293610712244589E-4</v>
      </c>
    </row>
    <row r="695" spans="1:5" x14ac:dyDescent="0.3">
      <c r="A695" s="21">
        <v>30771</v>
      </c>
      <c r="B695">
        <v>0.42470435774469051</v>
      </c>
      <c r="C695" s="16">
        <v>1.3847822947565511E-2</v>
      </c>
      <c r="D695" s="16">
        <v>-1.9058631458120426E-3</v>
      </c>
      <c r="E695" s="31">
        <f t="shared" si="11"/>
        <v>-2.6392055405495398E-5</v>
      </c>
    </row>
    <row r="696" spans="1:5" x14ac:dyDescent="0.3">
      <c r="A696" s="21">
        <v>30778</v>
      </c>
      <c r="B696">
        <v>0.42887049143221423</v>
      </c>
      <c r="C696" s="16">
        <v>-2.6942899497490895E-2</v>
      </c>
      <c r="D696" s="16">
        <v>-2.8997421961338667E-2</v>
      </c>
      <c r="E696" s="31">
        <f t="shared" si="11"/>
        <v>7.8127462559068298E-4</v>
      </c>
    </row>
    <row r="697" spans="1:5" x14ac:dyDescent="0.3">
      <c r="A697" s="21">
        <v>30785</v>
      </c>
      <c r="B697">
        <v>0.42895162313565482</v>
      </c>
      <c r="C697" s="16">
        <v>9.5830590141120636E-3</v>
      </c>
      <c r="D697" s="16">
        <v>5.201724981920018E-3</v>
      </c>
      <c r="E697" s="31">
        <f t="shared" si="11"/>
        <v>4.9848437476920542E-5</v>
      </c>
    </row>
    <row r="698" spans="1:5" x14ac:dyDescent="0.3">
      <c r="A698" s="21">
        <v>30792</v>
      </c>
      <c r="B698">
        <v>0.42583366819862212</v>
      </c>
      <c r="C698" s="16">
        <v>2.2216423985936527E-3</v>
      </c>
      <c r="D698" s="16">
        <v>1.2026609505659033E-3</v>
      </c>
      <c r="E698" s="31">
        <f t="shared" si="11"/>
        <v>2.6718825589101558E-6</v>
      </c>
    </row>
    <row r="699" spans="1:5" x14ac:dyDescent="0.3">
      <c r="A699" s="21">
        <v>30799</v>
      </c>
      <c r="B699">
        <v>0.42373946427955872</v>
      </c>
      <c r="C699" s="16">
        <v>9.5266734831203105E-3</v>
      </c>
      <c r="D699" s="16">
        <v>-2.0664503577845224E-2</v>
      </c>
      <c r="E699" s="31">
        <f t="shared" si="11"/>
        <v>-1.9686397827690287E-4</v>
      </c>
    </row>
    <row r="700" spans="1:5" x14ac:dyDescent="0.3">
      <c r="A700" s="21">
        <v>30806</v>
      </c>
      <c r="B700">
        <v>0.42303526456148272</v>
      </c>
      <c r="C700" s="16">
        <v>-4.0828719806690981E-3</v>
      </c>
      <c r="D700" s="16">
        <v>1.7442170082007147E-2</v>
      </c>
      <c r="E700" s="31">
        <f t="shared" si="11"/>
        <v>-7.1214147509891806E-5</v>
      </c>
    </row>
    <row r="701" spans="1:5" x14ac:dyDescent="0.3">
      <c r="A701" s="21">
        <v>30813</v>
      </c>
      <c r="B701">
        <v>0.42166294484674166</v>
      </c>
      <c r="C701" s="16">
        <v>-7.6627596424578212E-3</v>
      </c>
      <c r="D701" s="16">
        <v>1.6837040121770792E-2</v>
      </c>
      <c r="E701" s="31">
        <f t="shared" si="11"/>
        <v>-1.2901819154354836E-4</v>
      </c>
    </row>
    <row r="702" spans="1:5" x14ac:dyDescent="0.3">
      <c r="A702" s="21">
        <v>30820</v>
      </c>
      <c r="B702">
        <v>0.42441200009610552</v>
      </c>
      <c r="C702" s="16">
        <v>-2.0288624163277307E-2</v>
      </c>
      <c r="D702" s="16">
        <v>-1.9248410852731913E-2</v>
      </c>
      <c r="E702" s="31">
        <f t="shared" si="11"/>
        <v>3.9052377353142586E-4</v>
      </c>
    </row>
    <row r="703" spans="1:5" x14ac:dyDescent="0.3">
      <c r="A703" s="21">
        <v>30827</v>
      </c>
      <c r="B703">
        <v>0.42591473052143936</v>
      </c>
      <c r="C703" s="16">
        <v>-2.9129100678316564E-2</v>
      </c>
      <c r="D703" s="16">
        <v>-1.7100271968990541E-2</v>
      </c>
      <c r="E703" s="31">
        <f t="shared" si="11"/>
        <v>4.9811554381132012E-4</v>
      </c>
    </row>
    <row r="704" spans="1:5" x14ac:dyDescent="0.3">
      <c r="A704" s="21">
        <v>30834</v>
      </c>
      <c r="B704">
        <v>0.42441706176711674</v>
      </c>
      <c r="C704" s="16">
        <v>-9.3721332200794386E-3</v>
      </c>
      <c r="D704" s="16">
        <v>-4.531109944454324E-3</v>
      </c>
      <c r="E704" s="31">
        <f t="shared" si="11"/>
        <v>4.2466166034252668E-5</v>
      </c>
    </row>
    <row r="705" spans="1:5" x14ac:dyDescent="0.3">
      <c r="A705" s="21">
        <v>30841</v>
      </c>
      <c r="B705">
        <v>0.42534966836219562</v>
      </c>
      <c r="C705" s="16">
        <v>2.9463115272568487E-2</v>
      </c>
      <c r="D705" s="16">
        <v>1.8038514699479109E-2</v>
      </c>
      <c r="E705" s="31">
        <f t="shared" si="11"/>
        <v>5.3147083793667407E-4</v>
      </c>
    </row>
    <row r="706" spans="1:5" x14ac:dyDescent="0.3">
      <c r="A706" s="21">
        <v>30848</v>
      </c>
      <c r="B706">
        <v>0.42660162869248391</v>
      </c>
      <c r="C706" s="16">
        <v>-3.537561098213781E-2</v>
      </c>
      <c r="D706" s="16">
        <v>-1.9084054742730561E-2</v>
      </c>
      <c r="E706" s="31">
        <f t="shared" si="11"/>
        <v>6.7511009654065842E-4</v>
      </c>
    </row>
    <row r="707" spans="1:5" x14ac:dyDescent="0.3">
      <c r="A707" s="21">
        <v>30855</v>
      </c>
      <c r="B707">
        <v>0.42829384394497783</v>
      </c>
      <c r="C707" s="16">
        <v>3.1664828472555313E-2</v>
      </c>
      <c r="D707" s="16">
        <v>1.9809929571034633E-2</v>
      </c>
      <c r="E707" s="31">
        <f t="shared" si="11"/>
        <v>6.2727802192021293E-4</v>
      </c>
    </row>
    <row r="708" spans="1:5" x14ac:dyDescent="0.3">
      <c r="A708" s="21">
        <v>30862</v>
      </c>
      <c r="B708">
        <v>0.42865486441742268</v>
      </c>
      <c r="C708" s="16">
        <v>-9.4275952189696744E-3</v>
      </c>
      <c r="D708" s="16">
        <v>-1.2605104595970886E-2</v>
      </c>
      <c r="E708" s="31">
        <f t="shared" ref="E708:E771" si="12">C708*D708</f>
        <v>1.1883582382358779E-4</v>
      </c>
    </row>
    <row r="709" spans="1:5" x14ac:dyDescent="0.3">
      <c r="A709" s="21">
        <v>30869</v>
      </c>
      <c r="B709">
        <v>0.42839564503088534</v>
      </c>
      <c r="C709" s="16">
        <v>-7.2049819292599269E-3</v>
      </c>
      <c r="D709" s="16">
        <v>3.2016496210526407E-3</v>
      </c>
      <c r="E709" s="31">
        <f t="shared" si="12"/>
        <v>-2.306782766350617E-5</v>
      </c>
    </row>
    <row r="710" spans="1:5" x14ac:dyDescent="0.3">
      <c r="A710" s="21">
        <v>30876</v>
      </c>
      <c r="B710">
        <v>0.42725172141518974</v>
      </c>
      <c r="C710" s="16">
        <v>-1.1124766811655048E-2</v>
      </c>
      <c r="D710" s="16">
        <v>-4.5124905694164264E-3</v>
      </c>
      <c r="E710" s="31">
        <f t="shared" si="12"/>
        <v>5.020040532455025E-5</v>
      </c>
    </row>
    <row r="711" spans="1:5" x14ac:dyDescent="0.3">
      <c r="A711" s="21">
        <v>30883</v>
      </c>
      <c r="B711">
        <v>0.42827315976939673</v>
      </c>
      <c r="C711" s="16">
        <v>-1.1693956557351889E-2</v>
      </c>
      <c r="D711" s="16">
        <v>-7.4817248240302385E-3</v>
      </c>
      <c r="E711" s="31">
        <f t="shared" si="12"/>
        <v>8.7490965066270812E-5</v>
      </c>
    </row>
    <row r="712" spans="1:5" x14ac:dyDescent="0.3">
      <c r="A712" s="21">
        <v>30890</v>
      </c>
      <c r="B712">
        <v>0.42789828006178687</v>
      </c>
      <c r="C712" s="16">
        <v>7.5841730259998442E-3</v>
      </c>
      <c r="D712" s="16">
        <v>-2.9348443377135466E-3</v>
      </c>
      <c r="E712" s="31">
        <f t="shared" si="12"/>
        <v>-2.2258367261595456E-5</v>
      </c>
    </row>
    <row r="713" spans="1:5" x14ac:dyDescent="0.3">
      <c r="A713" s="21">
        <v>30897</v>
      </c>
      <c r="B713">
        <v>0.43726389615005656</v>
      </c>
      <c r="C713" s="16">
        <v>6.9598842083705523E-2</v>
      </c>
      <c r="D713" s="16">
        <v>4.4075052296218525E-2</v>
      </c>
      <c r="E713" s="31">
        <f t="shared" si="12"/>
        <v>3.0675726045955756E-3</v>
      </c>
    </row>
    <row r="714" spans="1:5" x14ac:dyDescent="0.3">
      <c r="A714" s="21">
        <v>30904</v>
      </c>
      <c r="B714">
        <v>0.43728199335047047</v>
      </c>
      <c r="C714" s="16">
        <v>1.7944192180640542E-2</v>
      </c>
      <c r="D714" s="16">
        <v>4.2614288981135222E-3</v>
      </c>
      <c r="E714" s="31">
        <f t="shared" si="12"/>
        <v>7.6467899111884308E-5</v>
      </c>
    </row>
    <row r="715" spans="1:5" x14ac:dyDescent="0.3">
      <c r="A715" s="21">
        <v>30911</v>
      </c>
      <c r="B715">
        <v>0.43676207576454845</v>
      </c>
      <c r="C715" s="16">
        <v>-8.7989190337798943E-3</v>
      </c>
      <c r="D715" s="16">
        <v>5.6782634433015077E-3</v>
      </c>
      <c r="E715" s="31">
        <f t="shared" si="12"/>
        <v>-4.9962580290082201E-5</v>
      </c>
    </row>
    <row r="716" spans="1:5" x14ac:dyDescent="0.3">
      <c r="A716" s="21">
        <v>30918</v>
      </c>
      <c r="B716">
        <v>0.43792306252678931</v>
      </c>
      <c r="C716" s="16">
        <v>1.4413884951353404E-2</v>
      </c>
      <c r="D716" s="16">
        <v>1.6037615416583755E-2</v>
      </c>
      <c r="E716" s="31">
        <f t="shared" si="12"/>
        <v>2.3116434350868996E-4</v>
      </c>
    </row>
    <row r="717" spans="1:5" x14ac:dyDescent="0.3">
      <c r="A717" s="21">
        <v>30925</v>
      </c>
      <c r="B717">
        <v>0.43746410450784978</v>
      </c>
      <c r="C717" s="16">
        <v>-3.5416095963010591E-3</v>
      </c>
      <c r="D717" s="16">
        <v>-2.0309724121166467E-2</v>
      </c>
      <c r="E717" s="31">
        <f t="shared" si="12"/>
        <v>7.1929113845750259E-5</v>
      </c>
    </row>
    <row r="718" spans="1:5" x14ac:dyDescent="0.3">
      <c r="A718" s="21">
        <v>30932</v>
      </c>
      <c r="B718">
        <v>0.43963081522436087</v>
      </c>
      <c r="C718" s="16">
        <v>-7.2026429341912109E-3</v>
      </c>
      <c r="D718" s="16">
        <v>4.7242856095830883E-5</v>
      </c>
      <c r="E718" s="31">
        <f t="shared" si="12"/>
        <v>-3.4027342364964848E-7</v>
      </c>
    </row>
    <row r="719" spans="1:5" x14ac:dyDescent="0.3">
      <c r="A719" s="21">
        <v>30939</v>
      </c>
      <c r="B719">
        <v>0.44170788213774648</v>
      </c>
      <c r="C719" s="16">
        <v>1.04947985293827E-2</v>
      </c>
      <c r="D719" s="16">
        <v>1.0028788716760243E-2</v>
      </c>
      <c r="E719" s="31">
        <f t="shared" si="12"/>
        <v>1.0525011707614522E-4</v>
      </c>
    </row>
    <row r="720" spans="1:5" x14ac:dyDescent="0.3">
      <c r="A720" s="21">
        <v>30946</v>
      </c>
      <c r="B720">
        <v>0.44114339294476934</v>
      </c>
      <c r="C720" s="16">
        <v>-1.6069356759295366E-3</v>
      </c>
      <c r="D720" s="16">
        <v>3.5821507747511902E-2</v>
      </c>
      <c r="E720" s="31">
        <f t="shared" si="12"/>
        <v>-5.7562858765063173E-5</v>
      </c>
    </row>
    <row r="721" spans="1:5" x14ac:dyDescent="0.3">
      <c r="A721" s="21">
        <v>30953</v>
      </c>
      <c r="B721">
        <v>0.44273916857333373</v>
      </c>
      <c r="C721" s="16">
        <v>-1.3514699648325182E-2</v>
      </c>
      <c r="D721" s="16">
        <v>-1.0524764644918519E-2</v>
      </c>
      <c r="E721" s="31">
        <f t="shared" si="12"/>
        <v>1.4223903304538561E-4</v>
      </c>
    </row>
    <row r="722" spans="1:5" x14ac:dyDescent="0.3">
      <c r="A722" s="21">
        <v>30960</v>
      </c>
      <c r="B722">
        <v>0.43950164705702188</v>
      </c>
      <c r="C722" s="16">
        <v>-1.736133497545234E-2</v>
      </c>
      <c r="D722" s="16">
        <v>1.4775319235697349E-2</v>
      </c>
      <c r="E722" s="31">
        <f t="shared" si="12"/>
        <v>-2.5651926662018614E-4</v>
      </c>
    </row>
    <row r="723" spans="1:5" x14ac:dyDescent="0.3">
      <c r="A723" s="21">
        <v>30967</v>
      </c>
      <c r="B723">
        <v>0.44032941173049212</v>
      </c>
      <c r="C723" s="16">
        <v>7.7980327089303587E-3</v>
      </c>
      <c r="D723" s="16">
        <v>1.6553145465690193E-2</v>
      </c>
      <c r="E723" s="31">
        <f t="shared" si="12"/>
        <v>1.2908196977713438E-4</v>
      </c>
    </row>
    <row r="724" spans="1:5" x14ac:dyDescent="0.3">
      <c r="A724" s="21">
        <v>30974</v>
      </c>
      <c r="B724">
        <v>0.44020653430513029</v>
      </c>
      <c r="C724" s="16">
        <v>-1.2545060101746617E-3</v>
      </c>
      <c r="D724" s="16">
        <v>9.5314838431812439E-3</v>
      </c>
      <c r="E724" s="31">
        <f t="shared" si="12"/>
        <v>-1.1957303767153554E-5</v>
      </c>
    </row>
    <row r="725" spans="1:5" x14ac:dyDescent="0.3">
      <c r="A725" s="21">
        <v>30981</v>
      </c>
      <c r="B725">
        <v>0.44005169275207701</v>
      </c>
      <c r="C725" s="16">
        <v>3.4715971204240803E-3</v>
      </c>
      <c r="D725" s="16">
        <v>-3.208007160889224E-3</v>
      </c>
      <c r="E725" s="31">
        <f t="shared" si="12"/>
        <v>-1.1136908422042858E-5</v>
      </c>
    </row>
    <row r="726" spans="1:5" x14ac:dyDescent="0.3">
      <c r="A726" s="21">
        <v>30988</v>
      </c>
      <c r="B726">
        <v>0.44008929010124187</v>
      </c>
      <c r="C726" s="16">
        <v>6.2399965716289042E-3</v>
      </c>
      <c r="D726" s="16">
        <v>3.8472946187844297E-3</v>
      </c>
      <c r="E726" s="31">
        <f t="shared" si="12"/>
        <v>2.4007105231261173E-5</v>
      </c>
    </row>
    <row r="727" spans="1:5" x14ac:dyDescent="0.3">
      <c r="A727" s="21">
        <v>30995</v>
      </c>
      <c r="B727">
        <v>0.41964196561458766</v>
      </c>
      <c r="C727" s="16">
        <v>4.3457675856068568E-3</v>
      </c>
      <c r="D727" s="16">
        <v>1.7042256918610384E-2</v>
      </c>
      <c r="E727" s="31">
        <f t="shared" si="12"/>
        <v>7.4061687702481205E-5</v>
      </c>
    </row>
    <row r="728" spans="1:5" x14ac:dyDescent="0.3">
      <c r="A728" s="21">
        <v>31002</v>
      </c>
      <c r="B728">
        <v>0.42012085712156277</v>
      </c>
      <c r="C728" s="16">
        <v>-1.1903453826800421E-2</v>
      </c>
      <c r="D728" s="16">
        <v>-1.1198528876730576E-2</v>
      </c>
      <c r="E728" s="31">
        <f t="shared" si="12"/>
        <v>1.3330117141225359E-4</v>
      </c>
    </row>
    <row r="729" spans="1:5" x14ac:dyDescent="0.3">
      <c r="A729" s="21">
        <v>31009</v>
      </c>
      <c r="B729">
        <v>0.41103573417015032</v>
      </c>
      <c r="C729" s="16">
        <v>1.3752835850526506E-3</v>
      </c>
      <c r="D729" s="16">
        <v>6.6988454988246172E-3</v>
      </c>
      <c r="E729" s="31">
        <f t="shared" si="12"/>
        <v>9.2128122533373313E-6</v>
      </c>
    </row>
    <row r="730" spans="1:5" x14ac:dyDescent="0.3">
      <c r="A730" s="21">
        <v>31016</v>
      </c>
      <c r="B730">
        <v>0.40885916711739234</v>
      </c>
      <c r="C730" s="16">
        <v>-2.0637598485792233E-2</v>
      </c>
      <c r="D730" s="16">
        <v>3.6622582898915867E-3</v>
      </c>
      <c r="E730" s="31">
        <f t="shared" si="12"/>
        <v>-7.5580216138046661E-5</v>
      </c>
    </row>
    <row r="731" spans="1:5" x14ac:dyDescent="0.3">
      <c r="A731" s="21">
        <v>31023</v>
      </c>
      <c r="B731">
        <v>0.41523293496952607</v>
      </c>
      <c r="C731" s="16">
        <v>-1.0047063701979523E-2</v>
      </c>
      <c r="D731" s="16">
        <v>-8.7325682657356223E-3</v>
      </c>
      <c r="E731" s="31">
        <f t="shared" si="12"/>
        <v>8.7736669647730647E-5</v>
      </c>
    </row>
    <row r="732" spans="1:5" x14ac:dyDescent="0.3">
      <c r="A732" s="21">
        <v>31030</v>
      </c>
      <c r="B732">
        <v>0.41448910958223889</v>
      </c>
      <c r="C732" s="16">
        <v>2.4298383126160794E-3</v>
      </c>
      <c r="D732" s="16">
        <v>1.2331507592360973E-3</v>
      </c>
      <c r="E732" s="31">
        <f t="shared" si="12"/>
        <v>2.9963569600234759E-6</v>
      </c>
    </row>
    <row r="733" spans="1:5" x14ac:dyDescent="0.3">
      <c r="A733" s="21">
        <v>31037</v>
      </c>
      <c r="B733">
        <v>0.41620476989183125</v>
      </c>
      <c r="C733" s="16">
        <v>1.5575254073042817E-2</v>
      </c>
      <c r="D733" s="16">
        <v>1.9164509130625926E-2</v>
      </c>
      <c r="E733" s="31">
        <f t="shared" si="12"/>
        <v>2.9849209889464771E-4</v>
      </c>
    </row>
    <row r="734" spans="1:5" x14ac:dyDescent="0.3">
      <c r="A734" s="21">
        <v>31044</v>
      </c>
      <c r="B734">
        <v>0.4182974947199955</v>
      </c>
      <c r="C734" s="16">
        <v>4.4878760007572745E-3</v>
      </c>
      <c r="D734" s="16">
        <v>9.3984208821737273E-4</v>
      </c>
      <c r="E734" s="31">
        <f t="shared" si="12"/>
        <v>4.2178947522123481E-6</v>
      </c>
    </row>
    <row r="735" spans="1:5" x14ac:dyDescent="0.3">
      <c r="A735" s="21">
        <v>31051</v>
      </c>
      <c r="B735">
        <v>0.41718876942868038</v>
      </c>
      <c r="C735" s="16">
        <v>-1.3532456791984931E-2</v>
      </c>
      <c r="D735" s="16">
        <v>-2.8829645910098955E-3</v>
      </c>
      <c r="E735" s="31">
        <f t="shared" si="12"/>
        <v>3.9013593760663921E-5</v>
      </c>
    </row>
    <row r="736" spans="1:5" x14ac:dyDescent="0.3">
      <c r="A736" s="21">
        <v>31058</v>
      </c>
      <c r="B736">
        <v>0.41890818647067013</v>
      </c>
      <c r="C736" s="16">
        <v>1.8476175025291235E-2</v>
      </c>
      <c r="D736" s="16">
        <v>1.45368312523161E-2</v>
      </c>
      <c r="E736" s="31">
        <f t="shared" si="12"/>
        <v>2.6858503853091582E-4</v>
      </c>
    </row>
    <row r="737" spans="1:5" x14ac:dyDescent="0.3">
      <c r="A737" s="21">
        <v>31065</v>
      </c>
      <c r="B737">
        <v>0.42478556488933461</v>
      </c>
      <c r="C737" s="16">
        <v>1.941507000013918E-2</v>
      </c>
      <c r="D737" s="16">
        <v>5.1673525110239836E-3</v>
      </c>
      <c r="E737" s="31">
        <f t="shared" si="12"/>
        <v>1.003245107169256E-4</v>
      </c>
    </row>
    <row r="738" spans="1:5" x14ac:dyDescent="0.3">
      <c r="A738" s="21">
        <v>31072</v>
      </c>
      <c r="B738">
        <v>0.42241770449765687</v>
      </c>
      <c r="C738" s="16">
        <v>3.2220264220540105E-2</v>
      </c>
      <c r="D738" s="16">
        <v>-2.0405630199736968E-3</v>
      </c>
      <c r="E738" s="31">
        <f t="shared" si="12"/>
        <v>-6.5747479662215768E-5</v>
      </c>
    </row>
    <row r="739" spans="1:5" x14ac:dyDescent="0.3">
      <c r="A739" s="21">
        <v>31079</v>
      </c>
      <c r="B739">
        <v>0.42530878254094318</v>
      </c>
      <c r="C739" s="16">
        <v>6.0616941858495253E-3</v>
      </c>
      <c r="D739" s="16">
        <v>9.1329858581568784E-4</v>
      </c>
      <c r="E739" s="31">
        <f t="shared" si="12"/>
        <v>5.5361367275835491E-6</v>
      </c>
    </row>
    <row r="740" spans="1:5" x14ac:dyDescent="0.3">
      <c r="A740" s="21">
        <v>31086</v>
      </c>
      <c r="B740">
        <v>0.42347743181246056</v>
      </c>
      <c r="C740" s="16">
        <v>1.8949690891080149E-2</v>
      </c>
      <c r="D740" s="16">
        <v>6.1881222722462185E-3</v>
      </c>
      <c r="E740" s="31">
        <f t="shared" si="12"/>
        <v>1.1726300425527436E-4</v>
      </c>
    </row>
    <row r="741" spans="1:5" x14ac:dyDescent="0.3">
      <c r="A741" s="21">
        <v>31093</v>
      </c>
      <c r="B741">
        <v>0.41715874507645906</v>
      </c>
      <c r="C741" s="16">
        <v>-3.1690626033858338E-3</v>
      </c>
      <c r="D741" s="16">
        <v>5.719035745879248E-3</v>
      </c>
      <c r="E741" s="31">
        <f t="shared" si="12"/>
        <v>-1.8123982309692734E-5</v>
      </c>
    </row>
    <row r="742" spans="1:5" x14ac:dyDescent="0.3">
      <c r="A742" s="21">
        <v>31100</v>
      </c>
      <c r="B742">
        <v>0.41477892406382932</v>
      </c>
      <c r="C742" s="16">
        <v>-1.4048296612729615E-2</v>
      </c>
      <c r="D742" s="16">
        <v>-1.1861583465312214E-2</v>
      </c>
      <c r="E742" s="31">
        <f t="shared" si="12"/>
        <v>1.666350428173552E-4</v>
      </c>
    </row>
    <row r="743" spans="1:5" x14ac:dyDescent="0.3">
      <c r="A743" s="21">
        <v>31107</v>
      </c>
      <c r="B743">
        <v>0.41293214069525808</v>
      </c>
      <c r="C743" s="16">
        <v>1.737918974114731E-2</v>
      </c>
      <c r="D743" s="16">
        <v>-6.2029116852374269E-3</v>
      </c>
      <c r="E743" s="31">
        <f t="shared" si="12"/>
        <v>-1.0780157912532106E-4</v>
      </c>
    </row>
    <row r="744" spans="1:5" x14ac:dyDescent="0.3">
      <c r="A744" s="21">
        <v>31114</v>
      </c>
      <c r="B744">
        <v>0.42125724757552041</v>
      </c>
      <c r="C744" s="16">
        <v>-2.0897238709545587E-2</v>
      </c>
      <c r="D744" s="16">
        <v>-4.150571561487227E-3</v>
      </c>
      <c r="E744" s="31">
        <f t="shared" si="12"/>
        <v>8.6735484701449959E-5</v>
      </c>
    </row>
    <row r="745" spans="1:5" x14ac:dyDescent="0.3">
      <c r="A745" s="21">
        <v>31121</v>
      </c>
      <c r="B745">
        <v>0.41991838483541755</v>
      </c>
      <c r="C745" s="16">
        <v>-1.7736184173507613E-2</v>
      </c>
      <c r="D745" s="16">
        <v>6.4531072395009959E-4</v>
      </c>
      <c r="E745" s="31">
        <f t="shared" si="12"/>
        <v>-1.1445349849118496E-5</v>
      </c>
    </row>
    <row r="746" spans="1:5" x14ac:dyDescent="0.3">
      <c r="A746" s="21">
        <v>31128</v>
      </c>
      <c r="B746">
        <v>0.4207543796840717</v>
      </c>
      <c r="C746" s="16">
        <v>1.1256306020262181E-2</v>
      </c>
      <c r="D746" s="16">
        <v>1.3415819733053991E-2</v>
      </c>
      <c r="E746" s="31">
        <f t="shared" si="12"/>
        <v>1.5101257242792782E-4</v>
      </c>
    </row>
    <row r="747" spans="1:5" x14ac:dyDescent="0.3">
      <c r="A747" s="21">
        <v>31135</v>
      </c>
      <c r="B747">
        <v>0.42659492136961658</v>
      </c>
      <c r="C747" s="16">
        <v>4.7302546243297534E-3</v>
      </c>
      <c r="D747" s="16">
        <v>3.2844111292692608E-2</v>
      </c>
      <c r="E747" s="31">
        <f t="shared" si="12"/>
        <v>1.553610093242603E-4</v>
      </c>
    </row>
    <row r="748" spans="1:5" x14ac:dyDescent="0.3">
      <c r="A748" s="21">
        <v>31142</v>
      </c>
      <c r="B748">
        <v>0.41629195005028896</v>
      </c>
      <c r="C748" s="16">
        <v>-1.088571854713433E-2</v>
      </c>
      <c r="D748" s="16">
        <v>1.5780150397825031E-3</v>
      </c>
      <c r="E748" s="31">
        <f t="shared" si="12"/>
        <v>-1.7177827586217311E-5</v>
      </c>
    </row>
    <row r="749" spans="1:5" x14ac:dyDescent="0.3">
      <c r="A749" s="21">
        <v>31149</v>
      </c>
      <c r="B749">
        <v>0.41637857455409966</v>
      </c>
      <c r="C749" s="16">
        <v>4.5353003321757009E-3</v>
      </c>
      <c r="D749" s="16">
        <v>5.0584892440314663E-3</v>
      </c>
      <c r="E749" s="31">
        <f t="shared" si="12"/>
        <v>2.294176794876312E-5</v>
      </c>
    </row>
    <row r="750" spans="1:5" x14ac:dyDescent="0.3">
      <c r="A750" s="21">
        <v>31156</v>
      </c>
      <c r="B750">
        <v>0.41503601901329518</v>
      </c>
      <c r="C750" s="16">
        <v>3.0571209889322997E-3</v>
      </c>
      <c r="D750" s="16">
        <v>9.0134090183428481E-3</v>
      </c>
      <c r="E750" s="31">
        <f t="shared" si="12"/>
        <v>2.7555081891807598E-5</v>
      </c>
    </row>
    <row r="751" spans="1:5" x14ac:dyDescent="0.3">
      <c r="A751" s="21">
        <v>31163</v>
      </c>
      <c r="B751">
        <v>0.4160024879155888</v>
      </c>
      <c r="C751" s="16">
        <v>2.5743771729051174E-3</v>
      </c>
      <c r="D751" s="16">
        <v>2.3768560297294489E-4</v>
      </c>
      <c r="E751" s="31">
        <f t="shared" si="12"/>
        <v>6.1189239062173801E-7</v>
      </c>
    </row>
    <row r="752" spans="1:5" x14ac:dyDescent="0.3">
      <c r="A752" s="21">
        <v>31170</v>
      </c>
      <c r="B752">
        <v>0.41781821538811331</v>
      </c>
      <c r="C752" s="16">
        <v>-1.5136708959543114E-2</v>
      </c>
      <c r="D752" s="16">
        <v>-1.0406966844288689E-2</v>
      </c>
      <c r="E752" s="31">
        <f t="shared" si="12"/>
        <v>1.5752722827361274E-4</v>
      </c>
    </row>
    <row r="753" spans="1:5" x14ac:dyDescent="0.3">
      <c r="A753" s="21">
        <v>31177</v>
      </c>
      <c r="B753">
        <v>0.42147192973717135</v>
      </c>
      <c r="C753" s="16">
        <v>2.1359183324384814E-2</v>
      </c>
      <c r="D753" s="16">
        <v>1.6025037172549817E-2</v>
      </c>
      <c r="E753" s="31">
        <f t="shared" si="12"/>
        <v>3.422817067485728E-4</v>
      </c>
    </row>
    <row r="754" spans="1:5" x14ac:dyDescent="0.3">
      <c r="A754" s="21">
        <v>31184</v>
      </c>
      <c r="B754">
        <v>0.42545967031741505</v>
      </c>
      <c r="C754" s="16">
        <v>1.4906703450180034E-2</v>
      </c>
      <c r="D754" s="16">
        <v>2.4252464166964659E-2</v>
      </c>
      <c r="E754" s="31">
        <f t="shared" si="12"/>
        <v>3.6152429127305971E-4</v>
      </c>
    </row>
    <row r="755" spans="1:5" x14ac:dyDescent="0.3">
      <c r="A755" s="21">
        <v>31191</v>
      </c>
      <c r="B755">
        <v>0.42562390695466434</v>
      </c>
      <c r="C755" s="16">
        <v>1.3037877890656815E-3</v>
      </c>
      <c r="D755" s="16">
        <v>-9.2071491403849098E-3</v>
      </c>
      <c r="E755" s="31">
        <f t="shared" si="12"/>
        <v>-1.2004168621340432E-5</v>
      </c>
    </row>
    <row r="756" spans="1:5" x14ac:dyDescent="0.3">
      <c r="A756" s="21">
        <v>31198</v>
      </c>
      <c r="B756">
        <v>0.42784351614843613</v>
      </c>
      <c r="C756" s="16">
        <v>4.7438010024118092E-3</v>
      </c>
      <c r="D756" s="16">
        <v>8.6497279029091982E-3</v>
      </c>
      <c r="E756" s="31">
        <f t="shared" si="12"/>
        <v>4.103258789641005E-5</v>
      </c>
    </row>
    <row r="757" spans="1:5" x14ac:dyDescent="0.3">
      <c r="A757" s="21">
        <v>31205</v>
      </c>
      <c r="B757">
        <v>0.42477429429894703</v>
      </c>
      <c r="C757" s="16">
        <v>9.3158666734497212E-4</v>
      </c>
      <c r="D757" s="16">
        <v>8.9219393655746819E-3</v>
      </c>
      <c r="E757" s="31">
        <f t="shared" si="12"/>
        <v>8.3115597598296328E-6</v>
      </c>
    </row>
    <row r="758" spans="1:5" x14ac:dyDescent="0.3">
      <c r="A758" s="21">
        <v>31212</v>
      </c>
      <c r="B758">
        <v>0.42545259072367164</v>
      </c>
      <c r="C758" s="16">
        <v>-1.4992841318291683E-2</v>
      </c>
      <c r="D758" s="16">
        <v>1.2184292823891689E-2</v>
      </c>
      <c r="E758" s="31">
        <f t="shared" si="12"/>
        <v>-1.8267716888420814E-4</v>
      </c>
    </row>
    <row r="759" spans="1:5" x14ac:dyDescent="0.3">
      <c r="A759" s="21">
        <v>31219</v>
      </c>
      <c r="B759">
        <v>0.42774784345871153</v>
      </c>
      <c r="C759" s="16">
        <v>9.7341063192397589E-3</v>
      </c>
      <c r="D759" s="16">
        <v>2.0161191578571099E-2</v>
      </c>
      <c r="E759" s="31">
        <f t="shared" si="12"/>
        <v>1.9625118234837234E-4</v>
      </c>
    </row>
    <row r="760" spans="1:5" x14ac:dyDescent="0.3">
      <c r="A760" s="21">
        <v>31226</v>
      </c>
      <c r="B760">
        <v>0.42854125185502684</v>
      </c>
      <c r="C760" s="16">
        <v>9.3258112295283822E-3</v>
      </c>
      <c r="D760" s="16">
        <v>-1.4634228410932673E-3</v>
      </c>
      <c r="E760" s="31">
        <f t="shared" si="12"/>
        <v>-1.3647605165015921E-5</v>
      </c>
    </row>
    <row r="761" spans="1:5" x14ac:dyDescent="0.3">
      <c r="A761" s="21">
        <v>31233</v>
      </c>
      <c r="B761">
        <v>0.42901437743312132</v>
      </c>
      <c r="C761" s="16">
        <v>3.4244918467345913E-3</v>
      </c>
      <c r="D761" s="16">
        <v>8.2762373278208404E-3</v>
      </c>
      <c r="E761" s="31">
        <f t="shared" si="12"/>
        <v>2.8341907250762948E-5</v>
      </c>
    </row>
    <row r="762" spans="1:5" x14ac:dyDescent="0.3">
      <c r="A762" s="21">
        <v>31240</v>
      </c>
      <c r="B762">
        <v>0.43468366411285403</v>
      </c>
      <c r="C762" s="16">
        <v>1.5528707721002978E-3</v>
      </c>
      <c r="D762" s="16">
        <v>1.2782953475094238E-2</v>
      </c>
      <c r="E762" s="31">
        <f t="shared" si="12"/>
        <v>1.9850274832591775E-5</v>
      </c>
    </row>
    <row r="763" spans="1:5" x14ac:dyDescent="0.3">
      <c r="A763" s="21">
        <v>31247</v>
      </c>
      <c r="B763">
        <v>0.43244847442114742</v>
      </c>
      <c r="C763" s="16">
        <v>7.9718322573838676E-3</v>
      </c>
      <c r="D763" s="16">
        <v>-1.4348759810912697E-2</v>
      </c>
      <c r="E763" s="31">
        <f t="shared" si="12"/>
        <v>-1.1438590631408709E-4</v>
      </c>
    </row>
    <row r="764" spans="1:5" x14ac:dyDescent="0.3">
      <c r="A764" s="21">
        <v>31254</v>
      </c>
      <c r="B764">
        <v>0.44402942416321872</v>
      </c>
      <c r="C764" s="16">
        <v>-1.8890640376544754E-2</v>
      </c>
      <c r="D764" s="16">
        <v>-7.0450242689579501E-2</v>
      </c>
      <c r="E764" s="31">
        <f t="shared" si="12"/>
        <v>1.3308501990891475E-3</v>
      </c>
    </row>
    <row r="765" spans="1:5" x14ac:dyDescent="0.3">
      <c r="A765" s="21">
        <v>31261</v>
      </c>
      <c r="B765">
        <v>0.4484315860747361</v>
      </c>
      <c r="C765" s="16">
        <v>-6.4147387846543915E-3</v>
      </c>
      <c r="D765" s="16">
        <v>-1.2229635132572858E-2</v>
      </c>
      <c r="E765" s="31">
        <f t="shared" si="12"/>
        <v>7.8449914807087064E-5</v>
      </c>
    </row>
    <row r="766" spans="1:5" x14ac:dyDescent="0.3">
      <c r="A766" s="21">
        <v>31268</v>
      </c>
      <c r="B766">
        <v>0.44843292438976318</v>
      </c>
      <c r="C766" s="16">
        <v>-1.7950080906114593E-2</v>
      </c>
      <c r="D766" s="16">
        <v>-1.8361809078882754E-3</v>
      </c>
      <c r="E766" s="31">
        <f t="shared" si="12"/>
        <v>3.2959595854857494E-5</v>
      </c>
    </row>
    <row r="767" spans="1:5" x14ac:dyDescent="0.3">
      <c r="A767" s="21">
        <v>31275</v>
      </c>
      <c r="B767">
        <v>0.44982960215168094</v>
      </c>
      <c r="C767" s="16">
        <v>-1.2282608254244749E-2</v>
      </c>
      <c r="D767" s="16">
        <v>-1.3188678952510738E-2</v>
      </c>
      <c r="E767" s="31">
        <f t="shared" si="12"/>
        <v>1.6199137696469237E-4</v>
      </c>
    </row>
    <row r="768" spans="1:5" x14ac:dyDescent="0.3">
      <c r="A768" s="21">
        <v>31282</v>
      </c>
      <c r="B768">
        <v>0.45070050837064157</v>
      </c>
      <c r="C768" s="16">
        <v>3.5110961960292935E-3</v>
      </c>
      <c r="D768" s="16">
        <v>1.2219909834256228E-2</v>
      </c>
      <c r="E768" s="31">
        <f t="shared" si="12"/>
        <v>4.2905278934877993E-5</v>
      </c>
    </row>
    <row r="769" spans="1:5" x14ac:dyDescent="0.3">
      <c r="A769" s="21">
        <v>31289</v>
      </c>
      <c r="B769">
        <v>0.44907830053641473</v>
      </c>
      <c r="C769" s="16">
        <v>7.2309684166750043E-3</v>
      </c>
      <c r="D769" s="16">
        <v>5.1306165959795038E-3</v>
      </c>
      <c r="E769" s="31">
        <f t="shared" si="12"/>
        <v>3.7099326563596414E-5</v>
      </c>
    </row>
    <row r="770" spans="1:5" x14ac:dyDescent="0.3">
      <c r="A770" s="21">
        <v>31296</v>
      </c>
      <c r="B770">
        <v>0.4499507887666151</v>
      </c>
      <c r="C770" s="16">
        <v>-5.6022855201005479E-3</v>
      </c>
      <c r="D770" s="16">
        <v>-5.1998237888761147E-3</v>
      </c>
      <c r="E770" s="31">
        <f t="shared" si="12"/>
        <v>2.9130897519495025E-5</v>
      </c>
    </row>
    <row r="771" spans="1:5" x14ac:dyDescent="0.3">
      <c r="A771" s="21">
        <v>31303</v>
      </c>
      <c r="B771">
        <v>0.46391592445058755</v>
      </c>
      <c r="C771" s="16">
        <v>-3.0886891527384018E-2</v>
      </c>
      <c r="D771" s="16">
        <v>-4.4645554825262231E-2</v>
      </c>
      <c r="E771" s="31">
        <f t="shared" si="12"/>
        <v>1.3789624090677507E-3</v>
      </c>
    </row>
    <row r="772" spans="1:5" x14ac:dyDescent="0.3">
      <c r="A772" s="21">
        <v>31310</v>
      </c>
      <c r="B772">
        <v>0.46064089767067684</v>
      </c>
      <c r="C772" s="16">
        <v>-2.176033901097529E-4</v>
      </c>
      <c r="D772" s="16">
        <v>7.1333907742895854E-3</v>
      </c>
      <c r="E772" s="31">
        <f t="shared" ref="E772:E835" si="13">C772*D772</f>
        <v>-1.552250015463049E-6</v>
      </c>
    </row>
    <row r="773" spans="1:5" x14ac:dyDescent="0.3">
      <c r="A773" s="21">
        <v>31317</v>
      </c>
      <c r="B773">
        <v>0.46542726420215691</v>
      </c>
      <c r="C773" s="16">
        <v>-1.5179736354790243E-2</v>
      </c>
      <c r="D773" s="16">
        <v>-1.563108848728326E-2</v>
      </c>
      <c r="E773" s="31">
        <f t="shared" si="13"/>
        <v>2.3727580217535694E-4</v>
      </c>
    </row>
    <row r="774" spans="1:5" x14ac:dyDescent="0.3">
      <c r="A774" s="21">
        <v>31324</v>
      </c>
      <c r="B774">
        <v>0.46388224084022789</v>
      </c>
      <c r="C774" s="16">
        <v>1.1902484177172353E-2</v>
      </c>
      <c r="D774" s="16">
        <v>-3.1520549344185712E-3</v>
      </c>
      <c r="E774" s="31">
        <f t="shared" si="13"/>
        <v>-3.7517283982495085E-5</v>
      </c>
    </row>
    <row r="775" spans="1:5" x14ac:dyDescent="0.3">
      <c r="A775" s="21">
        <v>31331</v>
      </c>
      <c r="B775">
        <v>0.46442827341940096</v>
      </c>
      <c r="C775" s="16">
        <v>4.2509698051066457E-3</v>
      </c>
      <c r="D775" s="16">
        <v>1.4255632233229272E-2</v>
      </c>
      <c r="E775" s="31">
        <f t="shared" si="13"/>
        <v>6.0600262176162652E-5</v>
      </c>
    </row>
    <row r="776" spans="1:5" x14ac:dyDescent="0.3">
      <c r="A776" s="21">
        <v>31338</v>
      </c>
      <c r="B776">
        <v>0.46398527211622892</v>
      </c>
      <c r="C776" s="16">
        <v>1.3303696822201274E-2</v>
      </c>
      <c r="D776" s="16">
        <v>7.3570126918399044E-3</v>
      </c>
      <c r="E776" s="31">
        <f t="shared" si="13"/>
        <v>9.7875466369324975E-5</v>
      </c>
    </row>
    <row r="777" spans="1:5" x14ac:dyDescent="0.3">
      <c r="A777" s="21">
        <v>31345</v>
      </c>
      <c r="B777">
        <v>0.46139480485614537</v>
      </c>
      <c r="C777" s="16">
        <v>2.480071162167829E-4</v>
      </c>
      <c r="D777" s="16">
        <v>1.2282087277873777E-2</v>
      </c>
      <c r="E777" s="31">
        <f t="shared" si="13"/>
        <v>3.0460450469083123E-6</v>
      </c>
    </row>
    <row r="778" spans="1:5" x14ac:dyDescent="0.3">
      <c r="A778" s="21">
        <v>31352</v>
      </c>
      <c r="B778">
        <v>0.46522430610364779</v>
      </c>
      <c r="C778" s="16">
        <v>1.8485365263464133E-2</v>
      </c>
      <c r="D778" s="16">
        <v>1.6713533301842443E-2</v>
      </c>
      <c r="E778" s="31">
        <f t="shared" si="13"/>
        <v>3.0895576792762928E-4</v>
      </c>
    </row>
    <row r="779" spans="1:5" x14ac:dyDescent="0.3">
      <c r="A779" s="21">
        <v>31359</v>
      </c>
      <c r="B779">
        <v>0.4723875384082124</v>
      </c>
      <c r="C779" s="16">
        <v>1.102897047745448E-2</v>
      </c>
      <c r="D779" s="16">
        <v>7.5884254942845571E-3</v>
      </c>
      <c r="E779" s="31">
        <f t="shared" si="13"/>
        <v>8.369252074682729E-5</v>
      </c>
    </row>
    <row r="780" spans="1:5" x14ac:dyDescent="0.3">
      <c r="A780" s="21">
        <v>31366</v>
      </c>
      <c r="B780">
        <v>0.48196947271516338</v>
      </c>
      <c r="C780" s="16">
        <v>2.027019723052411E-2</v>
      </c>
      <c r="D780" s="16">
        <v>2.0448976601996228E-2</v>
      </c>
      <c r="E780" s="31">
        <f t="shared" si="13"/>
        <v>4.1450478888483625E-4</v>
      </c>
    </row>
    <row r="781" spans="1:5" x14ac:dyDescent="0.3">
      <c r="A781" s="21">
        <v>31373</v>
      </c>
      <c r="B781">
        <v>0.48085552376850438</v>
      </c>
      <c r="C781" s="16">
        <v>1.477029621721649E-2</v>
      </c>
      <c r="D781" s="16">
        <v>-4.86624445834096E-4</v>
      </c>
      <c r="E781" s="31">
        <f t="shared" si="13"/>
        <v>-7.1875872115084187E-6</v>
      </c>
    </row>
    <row r="782" spans="1:5" x14ac:dyDescent="0.3">
      <c r="A782" s="21">
        <v>31380</v>
      </c>
      <c r="B782">
        <v>0.48673312583909145</v>
      </c>
      <c r="C782" s="16">
        <v>6.3108164277743146E-4</v>
      </c>
      <c r="D782" s="16">
        <v>-7.0668755749822461E-3</v>
      </c>
      <c r="E782" s="31">
        <f t="shared" si="13"/>
        <v>-4.4597754471635015E-6</v>
      </c>
    </row>
    <row r="783" spans="1:5" x14ac:dyDescent="0.3">
      <c r="A783" s="21">
        <v>31387</v>
      </c>
      <c r="B783">
        <v>0.48721089985892518</v>
      </c>
      <c r="C783" s="16">
        <v>1.8327755610007275E-3</v>
      </c>
      <c r="D783" s="16">
        <v>6.9874412936581538E-3</v>
      </c>
      <c r="E783" s="31">
        <f t="shared" si="13"/>
        <v>1.2806411636943972E-5</v>
      </c>
    </row>
    <row r="784" spans="1:5" x14ac:dyDescent="0.3">
      <c r="A784" s="21">
        <v>31394</v>
      </c>
      <c r="B784">
        <v>0.4733987959441493</v>
      </c>
      <c r="C784" s="16">
        <v>3.0899036757756061E-2</v>
      </c>
      <c r="D784" s="16">
        <v>3.1105916689631762E-2</v>
      </c>
      <c r="E784" s="31">
        <f t="shared" si="13"/>
        <v>9.6114286317662957E-4</v>
      </c>
    </row>
    <row r="785" spans="1:5" x14ac:dyDescent="0.3">
      <c r="A785" s="21">
        <v>31401</v>
      </c>
      <c r="B785">
        <v>0.47267684234933954</v>
      </c>
      <c r="C785" s="16">
        <v>2.268909302256459E-3</v>
      </c>
      <c r="D785" s="16">
        <v>1.6844356048409514E-2</v>
      </c>
      <c r="E785" s="31">
        <f t="shared" si="13"/>
        <v>3.8218316128756194E-5</v>
      </c>
    </row>
    <row r="786" spans="1:5" x14ac:dyDescent="0.3">
      <c r="A786" s="21">
        <v>31408</v>
      </c>
      <c r="B786">
        <v>0.47320234512302922</v>
      </c>
      <c r="C786" s="16">
        <v>-7.4569527694320651E-3</v>
      </c>
      <c r="D786" s="16">
        <v>-1.4060101920744719E-2</v>
      </c>
      <c r="E786" s="31">
        <f t="shared" si="13"/>
        <v>1.0484551595639443E-4</v>
      </c>
    </row>
    <row r="787" spans="1:5" x14ac:dyDescent="0.3">
      <c r="A787" s="21">
        <v>31415</v>
      </c>
      <c r="B787">
        <v>0.4834313642896676</v>
      </c>
      <c r="C787" s="16">
        <v>5.2321550370405812E-3</v>
      </c>
      <c r="D787" s="16">
        <v>1.0104648029145867E-2</v>
      </c>
      <c r="E787" s="31">
        <f t="shared" si="13"/>
        <v>5.2869085083217732E-5</v>
      </c>
    </row>
    <row r="788" spans="1:5" x14ac:dyDescent="0.3">
      <c r="A788" s="21">
        <v>31422</v>
      </c>
      <c r="B788">
        <v>0.48693356462254306</v>
      </c>
      <c r="C788" s="16">
        <v>-2.3401884635052578E-2</v>
      </c>
      <c r="D788" s="16">
        <v>-2.1214039263590417E-2</v>
      </c>
      <c r="E788" s="31">
        <f t="shared" si="13"/>
        <v>4.9644849949001871E-4</v>
      </c>
    </row>
    <row r="789" spans="1:5" x14ac:dyDescent="0.3">
      <c r="A789" s="21">
        <v>31429</v>
      </c>
      <c r="B789">
        <v>0.48408249937011943</v>
      </c>
      <c r="C789" s="16">
        <v>1.0257433999868053E-2</v>
      </c>
      <c r="D789" s="16">
        <v>1.5850074203468144E-2</v>
      </c>
      <c r="E789" s="31">
        <f t="shared" si="13"/>
        <v>1.6258109003508569E-4</v>
      </c>
    </row>
    <row r="790" spans="1:5" x14ac:dyDescent="0.3">
      <c r="A790" s="21">
        <v>31436</v>
      </c>
      <c r="B790">
        <v>0.48247002986863402</v>
      </c>
      <c r="C790" s="16">
        <v>-1.0566204548570591E-2</v>
      </c>
      <c r="D790" s="16">
        <v>1.0876632256842308E-2</v>
      </c>
      <c r="E790" s="31">
        <f t="shared" si="13"/>
        <v>-1.1492472122537681E-4</v>
      </c>
    </row>
    <row r="791" spans="1:5" x14ac:dyDescent="0.3">
      <c r="A791" s="21">
        <v>31443</v>
      </c>
      <c r="B791">
        <v>0.48945679575445877</v>
      </c>
      <c r="C791" s="16">
        <v>2.1567697150252342E-2</v>
      </c>
      <c r="D791" s="16">
        <v>3.6457598823517644E-2</v>
      </c>
      <c r="E791" s="31">
        <f t="shared" si="13"/>
        <v>7.8630645025102458E-4</v>
      </c>
    </row>
    <row r="792" spans="1:5" x14ac:dyDescent="0.3">
      <c r="A792" s="21">
        <v>31450</v>
      </c>
      <c r="B792">
        <v>0.48826321319832983</v>
      </c>
      <c r="C792" s="16">
        <v>1.054609944903975E-2</v>
      </c>
      <c r="D792" s="16">
        <v>4.6129412326892886E-3</v>
      </c>
      <c r="E792" s="31">
        <f t="shared" si="13"/>
        <v>4.8648536992517251E-5</v>
      </c>
    </row>
    <row r="793" spans="1:5" x14ac:dyDescent="0.3">
      <c r="A793" s="21">
        <v>31457</v>
      </c>
      <c r="B793">
        <v>0.49003884735513986</v>
      </c>
      <c r="C793" s="16">
        <v>2.1438437706255351E-2</v>
      </c>
      <c r="D793" s="16">
        <v>1.8858638975529113E-2</v>
      </c>
      <c r="E793" s="31">
        <f t="shared" si="13"/>
        <v>4.0429975690164011E-4</v>
      </c>
    </row>
    <row r="794" spans="1:5" x14ac:dyDescent="0.3">
      <c r="A794" s="21">
        <v>31464</v>
      </c>
      <c r="B794">
        <v>0.49852832979377931</v>
      </c>
      <c r="C794" s="16">
        <v>1.9682111620050232E-2</v>
      </c>
      <c r="D794" s="16">
        <v>2.6212465661129437E-2</v>
      </c>
      <c r="E794" s="31">
        <f t="shared" si="13"/>
        <v>5.1591667497908342E-4</v>
      </c>
    </row>
    <row r="795" spans="1:5" x14ac:dyDescent="0.3">
      <c r="A795" s="21">
        <v>31471</v>
      </c>
      <c r="B795">
        <v>0.49935712793275194</v>
      </c>
      <c r="C795" s="16">
        <v>8.0060509554791982E-3</v>
      </c>
      <c r="D795" s="16">
        <v>1.184583843684741E-2</v>
      </c>
      <c r="E795" s="31">
        <f t="shared" si="13"/>
        <v>9.4838386135774413E-5</v>
      </c>
    </row>
    <row r="796" spans="1:5" x14ac:dyDescent="0.3">
      <c r="A796" s="21">
        <v>31478</v>
      </c>
      <c r="B796">
        <v>0.49771794005469894</v>
      </c>
      <c r="C796" s="16">
        <v>-5.0805459916807641E-3</v>
      </c>
      <c r="D796" s="16">
        <v>-2.1458225489203718E-3</v>
      </c>
      <c r="E796" s="31">
        <f t="shared" si="13"/>
        <v>1.0901950149775594E-5</v>
      </c>
    </row>
    <row r="797" spans="1:5" x14ac:dyDescent="0.3">
      <c r="A797" s="21">
        <v>31485</v>
      </c>
      <c r="B797">
        <v>0.49482886806700249</v>
      </c>
      <c r="C797" s="16">
        <v>4.1960547598540468E-2</v>
      </c>
      <c r="D797" s="16">
        <v>1.7946605549620659E-2</v>
      </c>
      <c r="E797" s="31">
        <f t="shared" si="13"/>
        <v>7.5304939639708821E-4</v>
      </c>
    </row>
    <row r="798" spans="1:5" x14ac:dyDescent="0.3">
      <c r="A798" s="21">
        <v>31492</v>
      </c>
      <c r="B798">
        <v>0.498784434822582</v>
      </c>
      <c r="C798" s="16">
        <v>-1.2229788873594693E-2</v>
      </c>
      <c r="D798" s="16">
        <v>-3.0734149206976723E-2</v>
      </c>
      <c r="E798" s="31">
        <f t="shared" si="13"/>
        <v>3.7587215601088311E-4</v>
      </c>
    </row>
    <row r="799" spans="1:5" x14ac:dyDescent="0.3">
      <c r="A799" s="21">
        <v>31499</v>
      </c>
      <c r="B799">
        <v>0.50229815970573066</v>
      </c>
      <c r="C799" s="16">
        <v>1.9002775939473172E-2</v>
      </c>
      <c r="D799" s="16">
        <v>2.7563262717642433E-2</v>
      </c>
      <c r="E799" s="31">
        <f t="shared" si="13"/>
        <v>5.2377850558419357E-4</v>
      </c>
    </row>
    <row r="800" spans="1:5" x14ac:dyDescent="0.3">
      <c r="A800" s="21">
        <v>31506</v>
      </c>
      <c r="B800">
        <v>0.49712388002140889</v>
      </c>
      <c r="C800" s="16">
        <v>-4.1528061165962936E-2</v>
      </c>
      <c r="D800" s="16">
        <v>-1.0634215408895802E-2</v>
      </c>
      <c r="E800" s="31">
        <f t="shared" si="13"/>
        <v>4.4161834795265037E-4</v>
      </c>
    </row>
    <row r="801" spans="1:5" x14ac:dyDescent="0.3">
      <c r="A801" s="21">
        <v>31513</v>
      </c>
      <c r="B801">
        <v>0.49523909044615799</v>
      </c>
      <c r="C801" s="16">
        <v>2.7436775512141E-2</v>
      </c>
      <c r="D801" s="16">
        <v>6.205230254935603E-3</v>
      </c>
      <c r="E801" s="31">
        <f t="shared" si="13"/>
        <v>1.702515095058136E-4</v>
      </c>
    </row>
    <row r="802" spans="1:5" x14ac:dyDescent="0.3">
      <c r="A802" s="21">
        <v>31520</v>
      </c>
      <c r="B802">
        <v>0.49905493186058292</v>
      </c>
      <c r="C802" s="16">
        <v>2.4431277972655839E-2</v>
      </c>
      <c r="D802" s="16">
        <v>2.7776274158783504E-2</v>
      </c>
      <c r="E802" s="31">
        <f t="shared" si="13"/>
        <v>6.7860987501793706E-4</v>
      </c>
    </row>
    <row r="803" spans="1:5" x14ac:dyDescent="0.3">
      <c r="A803" s="21">
        <v>31527</v>
      </c>
      <c r="B803">
        <v>0.49855484939242189</v>
      </c>
      <c r="C803" s="16">
        <v>-4.9933570623099232E-3</v>
      </c>
      <c r="D803" s="16">
        <v>-3.4112006213709418E-2</v>
      </c>
      <c r="E803" s="31">
        <f t="shared" si="13"/>
        <v>1.703334271367859E-4</v>
      </c>
    </row>
    <row r="804" spans="1:5" x14ac:dyDescent="0.3">
      <c r="A804" s="21">
        <v>31534</v>
      </c>
      <c r="B804">
        <v>0.50129613275975549</v>
      </c>
      <c r="C804" s="16">
        <v>-3.2152963006484923E-2</v>
      </c>
      <c r="D804" s="16">
        <v>-3.0828506162825099E-2</v>
      </c>
      <c r="E804" s="31">
        <f t="shared" si="13"/>
        <v>9.9122781819850798E-4</v>
      </c>
    </row>
    <row r="805" spans="1:5" x14ac:dyDescent="0.3">
      <c r="A805" s="21">
        <v>31541</v>
      </c>
      <c r="B805">
        <v>0.5003788300082993</v>
      </c>
      <c r="C805" s="16">
        <v>7.6958943463467291E-3</v>
      </c>
      <c r="D805" s="16">
        <v>4.1188922466085824E-3</v>
      </c>
      <c r="E805" s="31">
        <f t="shared" si="13"/>
        <v>3.1698559553886367E-5</v>
      </c>
    </row>
    <row r="806" spans="1:5" x14ac:dyDescent="0.3">
      <c r="A806" s="21">
        <v>31548</v>
      </c>
      <c r="B806">
        <v>0.50168587225948014</v>
      </c>
      <c r="C806" s="16">
        <v>-1.9270948780499689E-2</v>
      </c>
      <c r="D806" s="16">
        <v>-1.9337725922775422E-2</v>
      </c>
      <c r="E806" s="31">
        <f t="shared" si="13"/>
        <v>3.7265632578914622E-4</v>
      </c>
    </row>
    <row r="807" spans="1:5" x14ac:dyDescent="0.3">
      <c r="A807" s="21">
        <v>31555</v>
      </c>
      <c r="B807">
        <v>0.49864375134197886</v>
      </c>
      <c r="C807" s="16">
        <v>3.0564959342813433E-2</v>
      </c>
      <c r="D807" s="16">
        <v>4.6082017335092708E-3</v>
      </c>
      <c r="E807" s="31">
        <f t="shared" si="13"/>
        <v>1.4084949862819325E-4</v>
      </c>
    </row>
    <row r="808" spans="1:5" x14ac:dyDescent="0.3">
      <c r="A808" s="21">
        <v>31562</v>
      </c>
      <c r="B808">
        <v>0.50215137670097543</v>
      </c>
      <c r="C808" s="16">
        <v>2.0284646478333029E-2</v>
      </c>
      <c r="D808" s="16">
        <v>1.4701899431880563E-2</v>
      </c>
      <c r="E808" s="31">
        <f t="shared" si="13"/>
        <v>2.9822283253570244E-4</v>
      </c>
    </row>
    <row r="809" spans="1:5" x14ac:dyDescent="0.3">
      <c r="A809" s="21">
        <v>31569</v>
      </c>
      <c r="B809">
        <v>0.49504904762381224</v>
      </c>
      <c r="C809" s="16">
        <v>-1.0161862436017901E-2</v>
      </c>
      <c r="D809" s="16">
        <v>-6.9152381723079637E-4</v>
      </c>
      <c r="E809" s="31">
        <f t="shared" si="13"/>
        <v>7.0271699019293385E-6</v>
      </c>
    </row>
    <row r="810" spans="1:5" x14ac:dyDescent="0.3">
      <c r="A810" s="21">
        <v>31576</v>
      </c>
      <c r="B810">
        <v>0.49708079987735487</v>
      </c>
      <c r="C810" s="16">
        <v>-2.2915752628839812E-3</v>
      </c>
      <c r="D810" s="16">
        <v>5.2414312954620067E-5</v>
      </c>
      <c r="E810" s="31">
        <f t="shared" si="13"/>
        <v>-1.2011134298786674E-7</v>
      </c>
    </row>
    <row r="811" spans="1:5" x14ac:dyDescent="0.3">
      <c r="A811" s="21">
        <v>31583</v>
      </c>
      <c r="B811">
        <v>0.49547493344011029</v>
      </c>
      <c r="C811" s="16">
        <v>1.925249596430173E-3</v>
      </c>
      <c r="D811" s="16">
        <v>5.2319499825324448E-3</v>
      </c>
      <c r="E811" s="31">
        <f t="shared" si="13"/>
        <v>1.007280959241344E-5</v>
      </c>
    </row>
    <row r="812" spans="1:5" x14ac:dyDescent="0.3">
      <c r="A812" s="21">
        <v>31590</v>
      </c>
      <c r="B812">
        <v>0.49396345764477034</v>
      </c>
      <c r="C812" s="16">
        <v>8.3470526729963728E-3</v>
      </c>
      <c r="D812" s="16">
        <v>1.9014544402907511E-2</v>
      </c>
      <c r="E812" s="31">
        <f t="shared" si="13"/>
        <v>1.5871540368409735E-4</v>
      </c>
    </row>
    <row r="813" spans="1:5" x14ac:dyDescent="0.3">
      <c r="A813" s="21">
        <v>31597</v>
      </c>
      <c r="B813">
        <v>0.49542209268671927</v>
      </c>
      <c r="C813" s="16">
        <v>7.6213121942165316E-3</v>
      </c>
      <c r="D813" s="16">
        <v>1.7436511308585985E-2</v>
      </c>
      <c r="E813" s="31">
        <f t="shared" si="13"/>
        <v>1.3288909626072082E-4</v>
      </c>
    </row>
    <row r="814" spans="1:5" x14ac:dyDescent="0.3">
      <c r="A814" s="21">
        <v>31604</v>
      </c>
      <c r="B814">
        <v>0.48416549633912032</v>
      </c>
      <c r="C814" s="16">
        <v>-3.8203607973709239E-2</v>
      </c>
      <c r="D814" s="16">
        <v>1.2077707211233035E-2</v>
      </c>
      <c r="E814" s="31">
        <f t="shared" si="13"/>
        <v>-4.6141199151918794E-4</v>
      </c>
    </row>
    <row r="815" spans="1:5" x14ac:dyDescent="0.3">
      <c r="A815" s="21">
        <v>31611</v>
      </c>
      <c r="B815">
        <v>0.47509724586275376</v>
      </c>
      <c r="C815" s="16">
        <v>-2.5166995207979239E-2</v>
      </c>
      <c r="D815" s="16">
        <v>1.5106076895957422E-2</v>
      </c>
      <c r="E815" s="31">
        <f t="shared" si="13"/>
        <v>-3.8017456485192635E-4</v>
      </c>
    </row>
    <row r="816" spans="1:5" x14ac:dyDescent="0.3">
      <c r="A816" s="21">
        <v>31618</v>
      </c>
      <c r="B816">
        <v>0.47532836216250129</v>
      </c>
      <c r="C816" s="16">
        <v>4.1221841619917335E-3</v>
      </c>
      <c r="D816" s="16">
        <v>3.6902041672369781E-2</v>
      </c>
      <c r="E816" s="31">
        <f t="shared" si="13"/>
        <v>1.5211701172700165E-4</v>
      </c>
    </row>
    <row r="817" spans="1:5" x14ac:dyDescent="0.3">
      <c r="A817" s="21">
        <v>31625</v>
      </c>
      <c r="B817">
        <v>0.47749529975167815</v>
      </c>
      <c r="C817" s="16">
        <v>-1.6696576944572095E-2</v>
      </c>
      <c r="D817" s="16">
        <v>-2.1727678268796388E-2</v>
      </c>
      <c r="E817" s="31">
        <f t="shared" si="13"/>
        <v>3.6277785204186594E-4</v>
      </c>
    </row>
    <row r="818" spans="1:5" x14ac:dyDescent="0.3">
      <c r="A818" s="21">
        <v>31632</v>
      </c>
      <c r="B818">
        <v>0.47449818861053444</v>
      </c>
      <c r="C818" s="16">
        <v>5.9823203027216335E-3</v>
      </c>
      <c r="D818" s="16">
        <v>2.9687128013833751E-3</v>
      </c>
      <c r="E818" s="31">
        <f t="shared" si="13"/>
        <v>1.775979086466538E-5</v>
      </c>
    </row>
    <row r="819" spans="1:5" x14ac:dyDescent="0.3">
      <c r="A819" s="21">
        <v>31639</v>
      </c>
      <c r="B819">
        <v>0.47486328277809775</v>
      </c>
      <c r="C819" s="16">
        <v>3.9862094600528149E-2</v>
      </c>
      <c r="D819" s="16">
        <v>2.6441148571892625E-2</v>
      </c>
      <c r="E819" s="31">
        <f t="shared" si="13"/>
        <v>1.0539995657194035E-3</v>
      </c>
    </row>
    <row r="820" spans="1:5" x14ac:dyDescent="0.3">
      <c r="A820" s="21">
        <v>31646</v>
      </c>
      <c r="B820">
        <v>0.47767206426183556</v>
      </c>
      <c r="C820" s="16">
        <v>8.8098714336164452E-3</v>
      </c>
      <c r="D820" s="16">
        <v>3.1669097953792441E-2</v>
      </c>
      <c r="E820" s="31">
        <f t="shared" si="13"/>
        <v>2.7900068139151705E-4</v>
      </c>
    </row>
    <row r="821" spans="1:5" x14ac:dyDescent="0.3">
      <c r="A821" s="21">
        <v>31653</v>
      </c>
      <c r="B821">
        <v>0.47012136310058111</v>
      </c>
      <c r="C821" s="16">
        <v>6.9759257448581205E-3</v>
      </c>
      <c r="D821" s="16">
        <v>-1.4680354134853114E-2</v>
      </c>
      <c r="E821" s="31">
        <f t="shared" si="13"/>
        <v>-1.024090603529562E-4</v>
      </c>
    </row>
    <row r="822" spans="1:5" x14ac:dyDescent="0.3">
      <c r="A822" s="21">
        <v>31660</v>
      </c>
      <c r="B822">
        <v>0.47532126719111117</v>
      </c>
      <c r="C822" s="16">
        <v>-1.2833871661020112E-2</v>
      </c>
      <c r="D822" s="16">
        <v>-4.6587156025471706E-2</v>
      </c>
      <c r="E822" s="31">
        <f t="shared" si="13"/>
        <v>5.9789358148282365E-4</v>
      </c>
    </row>
    <row r="823" spans="1:5" x14ac:dyDescent="0.3">
      <c r="A823" s="21">
        <v>31667</v>
      </c>
      <c r="B823">
        <v>0.51261704776560524</v>
      </c>
      <c r="C823" s="16">
        <v>-7.9819386732179448E-2</v>
      </c>
      <c r="D823" s="16">
        <v>-8.1126296228404532E-2</v>
      </c>
      <c r="E823" s="31">
        <f t="shared" si="13"/>
        <v>6.4754512128043723E-3</v>
      </c>
    </row>
    <row r="824" spans="1:5" x14ac:dyDescent="0.3">
      <c r="A824" s="21">
        <v>31674</v>
      </c>
      <c r="B824">
        <v>0.51808129077998755</v>
      </c>
      <c r="C824" s="16">
        <v>2.1476756413115819E-3</v>
      </c>
      <c r="D824" s="16">
        <v>9.5683729566488646E-3</v>
      </c>
      <c r="E824" s="31">
        <f t="shared" si="13"/>
        <v>2.0549761525979248E-5</v>
      </c>
    </row>
    <row r="825" spans="1:5" x14ac:dyDescent="0.3">
      <c r="A825" s="21">
        <v>31681</v>
      </c>
      <c r="B825">
        <v>0.53604786346019284</v>
      </c>
      <c r="C825" s="16">
        <v>6.1801308951795701E-4</v>
      </c>
      <c r="D825" s="16">
        <v>8.0290769106418428E-3</v>
      </c>
      <c r="E825" s="31">
        <f t="shared" si="13"/>
        <v>4.9620746275230588E-6</v>
      </c>
    </row>
    <row r="826" spans="1:5" x14ac:dyDescent="0.3">
      <c r="A826" s="21">
        <v>31688</v>
      </c>
      <c r="B826">
        <v>0.53401068352420966</v>
      </c>
      <c r="C826" s="16">
        <v>4.3896770827624287E-3</v>
      </c>
      <c r="D826" s="16">
        <v>-5.3483225347725517E-3</v>
      </c>
      <c r="E826" s="31">
        <f t="shared" si="13"/>
        <v>-2.3477408862112934E-5</v>
      </c>
    </row>
    <row r="827" spans="1:5" x14ac:dyDescent="0.3">
      <c r="A827" s="21">
        <v>31695</v>
      </c>
      <c r="B827">
        <v>0.53420018839467542</v>
      </c>
      <c r="C827" s="16">
        <v>3.2203210792013087E-3</v>
      </c>
      <c r="D827" s="16">
        <v>-6.8131094421727042E-3</v>
      </c>
      <c r="E827" s="31">
        <f t="shared" si="13"/>
        <v>-2.1940399951534229E-5</v>
      </c>
    </row>
    <row r="828" spans="1:5" x14ac:dyDescent="0.3">
      <c r="A828" s="21">
        <v>31702</v>
      </c>
      <c r="B828">
        <v>0.53461020034137297</v>
      </c>
      <c r="C828" s="16">
        <v>1.0260945730613254E-2</v>
      </c>
      <c r="D828" s="16">
        <v>1.5790001364732121E-2</v>
      </c>
      <c r="E828" s="31">
        <f t="shared" si="13"/>
        <v>1.6202034708982552E-4</v>
      </c>
    </row>
    <row r="829" spans="1:5" x14ac:dyDescent="0.3">
      <c r="A829" s="21">
        <v>31709</v>
      </c>
      <c r="B829">
        <v>0.53073556004279898</v>
      </c>
      <c r="C829" s="16">
        <v>-4.2069701893924852E-3</v>
      </c>
      <c r="D829" s="16">
        <v>6.3546488466208603E-3</v>
      </c>
      <c r="E829" s="31">
        <f t="shared" si="13"/>
        <v>-2.6733818261791298E-5</v>
      </c>
    </row>
    <row r="830" spans="1:5" x14ac:dyDescent="0.3">
      <c r="A830" s="21">
        <v>31716</v>
      </c>
      <c r="B830">
        <v>0.53427930804259283</v>
      </c>
      <c r="C830" s="16">
        <v>2.0072873505641398E-2</v>
      </c>
      <c r="D830" s="16">
        <v>3.0853598528078945E-2</v>
      </c>
      <c r="E830" s="31">
        <f t="shared" si="13"/>
        <v>6.1932038044797231E-4</v>
      </c>
    </row>
    <row r="831" spans="1:5" x14ac:dyDescent="0.3">
      <c r="A831" s="21">
        <v>31723</v>
      </c>
      <c r="B831">
        <v>0.53847627082057159</v>
      </c>
      <c r="C831" s="16">
        <v>4.8370347287905683E-3</v>
      </c>
      <c r="D831" s="16">
        <v>1.4118813832551743E-4</v>
      </c>
      <c r="E831" s="31">
        <f t="shared" si="13"/>
        <v>6.8293192837381443E-7</v>
      </c>
    </row>
    <row r="832" spans="1:5" x14ac:dyDescent="0.3">
      <c r="A832" s="21">
        <v>31730</v>
      </c>
      <c r="B832">
        <v>0.53851455016734118</v>
      </c>
      <c r="C832" s="16">
        <v>-8.3326132107287079E-3</v>
      </c>
      <c r="D832" s="16">
        <v>-5.4938230180566769E-3</v>
      </c>
      <c r="E832" s="31">
        <f t="shared" si="13"/>
        <v>4.5777902257664529E-5</v>
      </c>
    </row>
    <row r="833" spans="1:5" x14ac:dyDescent="0.3">
      <c r="A833" s="21">
        <v>31737</v>
      </c>
      <c r="B833">
        <v>0.54301652241265952</v>
      </c>
      <c r="C833" s="16">
        <v>-1.4769319996544593E-2</v>
      </c>
      <c r="D833" s="16">
        <v>-1.7678654405882399E-2</v>
      </c>
      <c r="E833" s="31">
        <f t="shared" si="13"/>
        <v>2.6110170402880007E-4</v>
      </c>
    </row>
    <row r="834" spans="1:5" x14ac:dyDescent="0.3">
      <c r="A834" s="21">
        <v>31744</v>
      </c>
      <c r="B834">
        <v>0.5430918100329537</v>
      </c>
      <c r="C834" s="16">
        <v>2.2781912580882847E-2</v>
      </c>
      <c r="D834" s="16">
        <v>9.6239222796999022E-3</v>
      </c>
      <c r="E834" s="31">
        <f t="shared" si="13"/>
        <v>2.1925135606133393E-4</v>
      </c>
    </row>
    <row r="835" spans="1:5" x14ac:dyDescent="0.3">
      <c r="A835" s="21">
        <v>31751</v>
      </c>
      <c r="B835">
        <v>0.54167773349315596</v>
      </c>
      <c r="C835" s="16">
        <v>5.0250947507849029E-3</v>
      </c>
      <c r="D835" s="16">
        <v>-4.8572275939404164E-4</v>
      </c>
      <c r="E835" s="31">
        <f t="shared" si="13"/>
        <v>-2.4408028885677572E-6</v>
      </c>
    </row>
    <row r="836" spans="1:5" x14ac:dyDescent="0.3">
      <c r="A836" s="21">
        <v>31758</v>
      </c>
      <c r="B836">
        <v>0.54147000211169105</v>
      </c>
      <c r="C836" s="16">
        <v>-1.7833728563809378E-2</v>
      </c>
      <c r="D836" s="16">
        <v>-1.6173939241417138E-2</v>
      </c>
      <c r="E836" s="31">
        <f t="shared" ref="E836:E899" si="14">C836*D836</f>
        <v>2.8844164223897821E-4</v>
      </c>
    </row>
    <row r="837" spans="1:5" x14ac:dyDescent="0.3">
      <c r="A837" s="21">
        <v>31765</v>
      </c>
      <c r="B837">
        <v>0.54154098497552094</v>
      </c>
      <c r="C837" s="16">
        <v>5.039792708228177E-3</v>
      </c>
      <c r="D837" s="16">
        <v>-6.7146501334515059E-3</v>
      </c>
      <c r="E837" s="31">
        <f t="shared" si="14"/>
        <v>-3.3840444780872257E-5</v>
      </c>
    </row>
    <row r="838" spans="1:5" x14ac:dyDescent="0.3">
      <c r="A838" s="21">
        <v>31772</v>
      </c>
      <c r="B838">
        <v>0.54325667975840952</v>
      </c>
      <c r="C838" s="16">
        <v>-1.3423780987773439E-2</v>
      </c>
      <c r="D838" s="16">
        <v>-2.2059293891553467E-2</v>
      </c>
      <c r="E838" s="31">
        <f t="shared" si="14"/>
        <v>2.9611912994514217E-4</v>
      </c>
    </row>
    <row r="839" spans="1:5" x14ac:dyDescent="0.3">
      <c r="A839" s="21">
        <v>31779</v>
      </c>
      <c r="B839">
        <v>0.5481549585797536</v>
      </c>
      <c r="C839" s="16">
        <v>-3.8473561422160867E-3</v>
      </c>
      <c r="D839" s="16">
        <v>4.8142911462950681E-3</v>
      </c>
      <c r="E839" s="31">
        <f t="shared" si="14"/>
        <v>-1.8522292612114856E-5</v>
      </c>
    </row>
    <row r="840" spans="1:5" x14ac:dyDescent="0.3">
      <c r="A840" s="21">
        <v>31786</v>
      </c>
      <c r="B840">
        <v>0.55690999824144261</v>
      </c>
      <c r="C840" s="16">
        <v>4.9108685218883077E-2</v>
      </c>
      <c r="D840" s="16">
        <v>4.2725920787563737E-2</v>
      </c>
      <c r="E840" s="31">
        <f t="shared" si="14"/>
        <v>2.0982137946434004E-3</v>
      </c>
    </row>
    <row r="841" spans="1:5" x14ac:dyDescent="0.3">
      <c r="A841" s="21">
        <v>31793</v>
      </c>
      <c r="B841">
        <v>0.55636768728864994</v>
      </c>
      <c r="C841" s="16">
        <v>2.2241435289072718E-2</v>
      </c>
      <c r="D841" s="16">
        <v>4.3117237244595418E-3</v>
      </c>
      <c r="E841" s="31">
        <f t="shared" si="14"/>
        <v>9.5898924201926505E-5</v>
      </c>
    </row>
    <row r="842" spans="1:5" x14ac:dyDescent="0.3">
      <c r="A842" s="21">
        <v>31800</v>
      </c>
      <c r="B842">
        <v>0.55677437560734144</v>
      </c>
      <c r="C842" s="16">
        <v>8.5949929538933489E-3</v>
      </c>
      <c r="D842" s="16">
        <v>9.4773796847709823E-3</v>
      </c>
      <c r="E842" s="31">
        <f t="shared" si="14"/>
        <v>8.1458011611978555E-5</v>
      </c>
    </row>
    <row r="843" spans="1:5" x14ac:dyDescent="0.3">
      <c r="A843" s="21">
        <v>31807</v>
      </c>
      <c r="B843">
        <v>0.55624184238406349</v>
      </c>
      <c r="C843" s="16">
        <v>1.0163770285345149E-2</v>
      </c>
      <c r="D843" s="16">
        <v>-1.4193699006021015E-3</v>
      </c>
      <c r="E843" s="31">
        <f t="shared" si="14"/>
        <v>-1.4426149619652937E-5</v>
      </c>
    </row>
    <row r="844" spans="1:5" x14ac:dyDescent="0.3">
      <c r="A844" s="21">
        <v>31814</v>
      </c>
      <c r="B844">
        <v>0.5553131124939864</v>
      </c>
      <c r="C844" s="16">
        <v>2.0871848471293277E-2</v>
      </c>
      <c r="D844" s="16">
        <v>-3.907361630430527E-3</v>
      </c>
      <c r="E844" s="31">
        <f t="shared" si="14"/>
        <v>-8.1553859872891406E-5</v>
      </c>
    </row>
    <row r="845" spans="1:5" x14ac:dyDescent="0.3">
      <c r="A845" s="21">
        <v>31821</v>
      </c>
      <c r="B845">
        <v>0.55637936568095037</v>
      </c>
      <c r="C845" s="16">
        <v>-5.9242471945301946E-3</v>
      </c>
      <c r="D845" s="16">
        <v>-2.5627109399936128E-2</v>
      </c>
      <c r="E845" s="31">
        <f t="shared" si="14"/>
        <v>1.5182133096648998E-4</v>
      </c>
    </row>
    <row r="846" spans="1:5" x14ac:dyDescent="0.3">
      <c r="A846" s="21">
        <v>31828</v>
      </c>
      <c r="B846">
        <v>0.55845733980741841</v>
      </c>
      <c r="C846" s="16">
        <v>1.6719957074939194E-2</v>
      </c>
      <c r="D846" s="16">
        <v>-2.1790771571201586E-3</v>
      </c>
      <c r="E846" s="31">
        <f t="shared" si="14"/>
        <v>-3.6434076530029584E-5</v>
      </c>
    </row>
    <row r="847" spans="1:5" x14ac:dyDescent="0.3">
      <c r="A847" s="21">
        <v>31835</v>
      </c>
      <c r="B847">
        <v>0.57421672576020544</v>
      </c>
      <c r="C847" s="16">
        <v>-8.7928763079005486E-3</v>
      </c>
      <c r="D847" s="16">
        <v>-1.6886331503093103E-2</v>
      </c>
      <c r="E847" s="31">
        <f t="shared" si="14"/>
        <v>1.48479424200902E-4</v>
      </c>
    </row>
    <row r="848" spans="1:5" x14ac:dyDescent="0.3">
      <c r="A848" s="21">
        <v>31842</v>
      </c>
      <c r="B848">
        <v>0.57228120725156506</v>
      </c>
      <c r="C848" s="16">
        <v>1.7318859113249086E-2</v>
      </c>
      <c r="D848" s="16">
        <v>-2.2138494161737083E-3</v>
      </c>
      <c r="E848" s="31">
        <f t="shared" si="14"/>
        <v>-3.8341346136661194E-5</v>
      </c>
    </row>
    <row r="849" spans="1:5" x14ac:dyDescent="0.3">
      <c r="A849" s="21">
        <v>31849</v>
      </c>
      <c r="B849">
        <v>0.57346807609945849</v>
      </c>
      <c r="C849" s="16">
        <v>-4.7159730775233992E-3</v>
      </c>
      <c r="D849" s="16">
        <v>-1.0190471578167652E-2</v>
      </c>
      <c r="E849" s="31">
        <f t="shared" si="14"/>
        <v>4.8057989609906036E-5</v>
      </c>
    </row>
    <row r="850" spans="1:5" x14ac:dyDescent="0.3">
      <c r="A850" s="21">
        <v>31856</v>
      </c>
      <c r="B850">
        <v>0.57064156193574067</v>
      </c>
      <c r="C850" s="16">
        <v>2.0650990573054518E-2</v>
      </c>
      <c r="D850" s="16">
        <v>-2.7652154998781394E-3</v>
      </c>
      <c r="E850" s="31">
        <f t="shared" si="14"/>
        <v>-5.7104439220447692E-5</v>
      </c>
    </row>
    <row r="851" spans="1:5" x14ac:dyDescent="0.3">
      <c r="A851" s="21">
        <v>31863</v>
      </c>
      <c r="B851">
        <v>0.57409442479726835</v>
      </c>
      <c r="C851" s="16">
        <v>-9.6880784294721845E-3</v>
      </c>
      <c r="D851" s="16">
        <v>-9.9492832478327489E-3</v>
      </c>
      <c r="E851" s="31">
        <f t="shared" si="14"/>
        <v>9.6389436422037413E-5</v>
      </c>
    </row>
    <row r="852" spans="1:5" x14ac:dyDescent="0.3">
      <c r="A852" s="21">
        <v>31870</v>
      </c>
      <c r="B852">
        <v>0.57153869403977431</v>
      </c>
      <c r="C852" s="16">
        <v>7.0801335423067166E-3</v>
      </c>
      <c r="D852" s="16">
        <v>-3.2930616700715405E-2</v>
      </c>
      <c r="E852" s="31">
        <f t="shared" si="14"/>
        <v>-2.3315316387158088E-4</v>
      </c>
    </row>
    <row r="853" spans="1:5" x14ac:dyDescent="0.3">
      <c r="A853" s="21">
        <v>31877</v>
      </c>
      <c r="B853">
        <v>0.58495945749395184</v>
      </c>
      <c r="C853" s="16">
        <v>-2.998808897516627E-2</v>
      </c>
      <c r="D853" s="16">
        <v>-6.2517370281981496E-2</v>
      </c>
      <c r="E853" s="31">
        <f t="shared" si="14"/>
        <v>1.8747764625094768E-3</v>
      </c>
    </row>
    <row r="854" spans="1:5" x14ac:dyDescent="0.3">
      <c r="A854" s="21">
        <v>31884</v>
      </c>
      <c r="B854">
        <v>0.57761553741431371</v>
      </c>
      <c r="C854" s="16">
        <v>-2.2426693463881736E-2</v>
      </c>
      <c r="D854" s="16">
        <v>1.6444731710927203E-2</v>
      </c>
      <c r="E854" s="31">
        <f t="shared" si="14"/>
        <v>-3.6880095717673985E-4</v>
      </c>
    </row>
    <row r="855" spans="1:5" x14ac:dyDescent="0.3">
      <c r="A855" s="21">
        <v>31891</v>
      </c>
      <c r="B855">
        <v>0.58146516434268303</v>
      </c>
      <c r="C855" s="16">
        <v>-2.3326964502721204E-2</v>
      </c>
      <c r="D855" s="16">
        <v>-2.9473165606953879E-2</v>
      </c>
      <c r="E855" s="31">
        <f t="shared" si="14"/>
        <v>6.8751948789623658E-4</v>
      </c>
    </row>
    <row r="856" spans="1:5" x14ac:dyDescent="0.3">
      <c r="A856" s="21">
        <v>31898</v>
      </c>
      <c r="B856">
        <v>0.58020122812485575</v>
      </c>
      <c r="C856" s="16">
        <v>1.7005180951357796E-2</v>
      </c>
      <c r="D856" s="16">
        <v>1.1712252674283314E-2</v>
      </c>
      <c r="E856" s="31">
        <f t="shared" si="14"/>
        <v>1.9916897607421202E-4</v>
      </c>
    </row>
    <row r="857" spans="1:5" x14ac:dyDescent="0.3">
      <c r="A857" s="21">
        <v>31905</v>
      </c>
      <c r="B857">
        <v>0.58026065679612704</v>
      </c>
      <c r="C857" s="16">
        <v>1.3913065364375952E-2</v>
      </c>
      <c r="D857" s="16">
        <v>1.4723280010167625E-2</v>
      </c>
      <c r="E857" s="31">
        <f t="shared" si="14"/>
        <v>2.0484595715947201E-4</v>
      </c>
    </row>
    <row r="858" spans="1:5" x14ac:dyDescent="0.3">
      <c r="A858" s="21">
        <v>31912</v>
      </c>
      <c r="B858">
        <v>0.58434597196523197</v>
      </c>
      <c r="C858" s="16">
        <v>-2.3188401565469724E-2</v>
      </c>
      <c r="D858" s="16">
        <v>-3.2501908142251082E-2</v>
      </c>
      <c r="E858" s="31">
        <f t="shared" si="14"/>
        <v>7.5366729764652816E-4</v>
      </c>
    </row>
    <row r="859" spans="1:5" x14ac:dyDescent="0.3">
      <c r="A859" s="21">
        <v>31919</v>
      </c>
      <c r="B859">
        <v>0.5861554792774254</v>
      </c>
      <c r="C859" s="16">
        <v>-2.3290327193609697E-2</v>
      </c>
      <c r="D859" s="16">
        <v>-1.3327531009778617E-2</v>
      </c>
      <c r="E859" s="31">
        <f t="shared" si="14"/>
        <v>3.1040255790072344E-4</v>
      </c>
    </row>
    <row r="860" spans="1:5" x14ac:dyDescent="0.3">
      <c r="A860" s="21">
        <v>31926</v>
      </c>
      <c r="B860">
        <v>0.5898887530069381</v>
      </c>
      <c r="C860" s="16">
        <v>2.3944520427182286E-2</v>
      </c>
      <c r="D860" s="16">
        <v>1.4174836106394481E-2</v>
      </c>
      <c r="E860" s="31">
        <f t="shared" si="14"/>
        <v>3.3940965270152368E-4</v>
      </c>
    </row>
    <row r="861" spans="1:5" x14ac:dyDescent="0.3">
      <c r="A861" s="21">
        <v>31933</v>
      </c>
      <c r="B861">
        <v>0.59026886468288309</v>
      </c>
      <c r="C861" s="16">
        <v>1.2471028305697053E-2</v>
      </c>
      <c r="D861" s="16">
        <v>1.0825708091368728E-2</v>
      </c>
      <c r="E861" s="31">
        <f t="shared" si="14"/>
        <v>1.3500771203667303E-4</v>
      </c>
    </row>
    <row r="862" spans="1:5" x14ac:dyDescent="0.3">
      <c r="A862" s="21">
        <v>31940</v>
      </c>
      <c r="B862">
        <v>0.59124338990723713</v>
      </c>
      <c r="C862" s="16">
        <v>1.8199827611098576E-2</v>
      </c>
      <c r="D862" s="16">
        <v>1.6446712167463164E-2</v>
      </c>
      <c r="E862" s="31">
        <f t="shared" si="14"/>
        <v>2.99327326217187E-4</v>
      </c>
    </row>
    <row r="863" spans="1:5" x14ac:dyDescent="0.3">
      <c r="A863" s="21">
        <v>31947</v>
      </c>
      <c r="B863">
        <v>0.5894991090166003</v>
      </c>
      <c r="C863" s="16">
        <v>1.1712420404357802E-2</v>
      </c>
      <c r="D863" s="16">
        <v>-1.1783430783199481E-3</v>
      </c>
      <c r="E863" s="31">
        <f t="shared" si="14"/>
        <v>-1.3801249513848343E-5</v>
      </c>
    </row>
    <row r="864" spans="1:5" x14ac:dyDescent="0.3">
      <c r="A864" s="21">
        <v>31954</v>
      </c>
      <c r="B864">
        <v>0.59284762919853828</v>
      </c>
      <c r="C864" s="16">
        <v>-3.3282426504967206E-3</v>
      </c>
      <c r="D864" s="16">
        <v>-5.669714983691506E-3</v>
      </c>
      <c r="E864" s="31">
        <f t="shared" si="14"/>
        <v>1.8870187224882388E-5</v>
      </c>
    </row>
    <row r="865" spans="1:5" x14ac:dyDescent="0.3">
      <c r="A865" s="21">
        <v>31961</v>
      </c>
      <c r="B865">
        <v>0.59323052001396304</v>
      </c>
      <c r="C865" s="16">
        <v>-8.9496532837709045E-3</v>
      </c>
      <c r="D865" s="16">
        <v>-9.7445191679696817E-3</v>
      </c>
      <c r="E865" s="31">
        <f t="shared" si="14"/>
        <v>8.7210067970388378E-5</v>
      </c>
    </row>
    <row r="866" spans="1:5" x14ac:dyDescent="0.3">
      <c r="A866" s="21">
        <v>31968</v>
      </c>
      <c r="B866">
        <v>0.59303716147892671</v>
      </c>
      <c r="C866" s="16">
        <v>6.0710837368808442E-3</v>
      </c>
      <c r="D866" s="16">
        <v>-4.5414608099156265E-3</v>
      </c>
      <c r="E866" s="31">
        <f t="shared" si="14"/>
        <v>-2.7571588864760469E-5</v>
      </c>
    </row>
    <row r="867" spans="1:5" x14ac:dyDescent="0.3">
      <c r="A867" s="21">
        <v>31975</v>
      </c>
      <c r="B867">
        <v>0.5904246581686694</v>
      </c>
      <c r="C867" s="16">
        <v>1.3750055888917041E-2</v>
      </c>
      <c r="D867" s="16">
        <v>-1.0949578230642352E-2</v>
      </c>
      <c r="E867" s="31">
        <f t="shared" si="14"/>
        <v>-1.505573126314017E-4</v>
      </c>
    </row>
    <row r="868" spans="1:5" x14ac:dyDescent="0.3">
      <c r="A868" s="21">
        <v>31982</v>
      </c>
      <c r="B868">
        <v>0.58782073878444085</v>
      </c>
      <c r="C868" s="16">
        <v>-2.0977399046781604E-2</v>
      </c>
      <c r="D868" s="16">
        <v>-2.947363366780276E-2</v>
      </c>
      <c r="E868" s="31">
        <f t="shared" si="14"/>
        <v>6.1828017480815582E-4</v>
      </c>
    </row>
    <row r="869" spans="1:5" x14ac:dyDescent="0.3">
      <c r="A869" s="21">
        <v>31989</v>
      </c>
      <c r="B869">
        <v>0.59182182517841209</v>
      </c>
      <c r="C869" s="16">
        <v>2.4070706107747929E-2</v>
      </c>
      <c r="D869" s="16">
        <v>1.6465776108415947E-3</v>
      </c>
      <c r="E869" s="31">
        <f t="shared" si="14"/>
        <v>3.9634285754165766E-5</v>
      </c>
    </row>
    <row r="870" spans="1:5" x14ac:dyDescent="0.3">
      <c r="A870" s="21">
        <v>31996</v>
      </c>
      <c r="B870">
        <v>0.59144422450632927</v>
      </c>
      <c r="C870" s="16">
        <v>8.0687127298131496E-3</v>
      </c>
      <c r="D870" s="16">
        <v>8.2469678932754037E-4</v>
      </c>
      <c r="E870" s="31">
        <f t="shared" si="14"/>
        <v>6.6542414822831581E-6</v>
      </c>
    </row>
    <row r="871" spans="1:5" x14ac:dyDescent="0.3">
      <c r="A871" s="21">
        <v>32003</v>
      </c>
      <c r="B871">
        <v>0.58400784848389131</v>
      </c>
      <c r="C871" s="16">
        <v>2.7759337696523126E-2</v>
      </c>
      <c r="D871" s="16">
        <v>5.2320454095087426E-2</v>
      </c>
      <c r="E871" s="31">
        <f t="shared" si="14"/>
        <v>1.452381153660968E-3</v>
      </c>
    </row>
    <row r="872" spans="1:5" x14ac:dyDescent="0.3">
      <c r="A872" s="21">
        <v>32010</v>
      </c>
      <c r="B872">
        <v>0.61017355637912796</v>
      </c>
      <c r="C872" s="16">
        <v>2.5928493275878973E-4</v>
      </c>
      <c r="D872" s="16">
        <v>-9.0850153367751409E-3</v>
      </c>
      <c r="E872" s="31">
        <f t="shared" si="14"/>
        <v>-2.3556075907083158E-6</v>
      </c>
    </row>
    <row r="873" spans="1:5" x14ac:dyDescent="0.3">
      <c r="A873" s="21">
        <v>32017</v>
      </c>
      <c r="B873">
        <v>0.61980060564200223</v>
      </c>
      <c r="C873" s="16">
        <v>-2.7970511057461282E-2</v>
      </c>
      <c r="D873" s="16">
        <v>-3.1709333565847285E-2</v>
      </c>
      <c r="E873" s="31">
        <f t="shared" si="14"/>
        <v>8.8692626512825964E-4</v>
      </c>
    </row>
    <row r="874" spans="1:5" x14ac:dyDescent="0.3">
      <c r="A874" s="21">
        <v>32024</v>
      </c>
      <c r="B874">
        <v>0.61732146323595316</v>
      </c>
      <c r="C874" s="16">
        <v>-3.3367126682636514E-2</v>
      </c>
      <c r="D874" s="16">
        <v>-1.9559839685188277E-2</v>
      </c>
      <c r="E874" s="31">
        <f t="shared" si="14"/>
        <v>6.5265564866773837E-4</v>
      </c>
    </row>
    <row r="875" spans="1:5" x14ac:dyDescent="0.3">
      <c r="A875" s="21">
        <v>32031</v>
      </c>
      <c r="B875">
        <v>0.61522388796706884</v>
      </c>
      <c r="C875" s="16">
        <v>9.9394661580219593E-3</v>
      </c>
      <c r="D875" s="16">
        <v>-1.1122164265251285E-2</v>
      </c>
      <c r="E875" s="31">
        <f t="shared" si="14"/>
        <v>-1.1054837531842632E-4</v>
      </c>
    </row>
    <row r="876" spans="1:5" x14ac:dyDescent="0.3">
      <c r="A876" s="21">
        <v>32038</v>
      </c>
      <c r="B876">
        <v>0.61483567935505845</v>
      </c>
      <c r="C876" s="16">
        <v>-2.4018858007049358E-2</v>
      </c>
      <c r="D876" s="16">
        <v>-1.4035621172306167E-2</v>
      </c>
      <c r="E876" s="31">
        <f t="shared" si="14"/>
        <v>3.3711959197835748E-4</v>
      </c>
    </row>
    <row r="877" spans="1:5" x14ac:dyDescent="0.3">
      <c r="A877" s="21">
        <v>32045</v>
      </c>
      <c r="B877">
        <v>0.61429915730585116</v>
      </c>
      <c r="C877" s="16">
        <v>1.1965081193317101E-2</v>
      </c>
      <c r="D877" s="16">
        <v>9.8384436940539516E-4</v>
      </c>
      <c r="E877" s="31">
        <f t="shared" si="14"/>
        <v>1.1771777761523416E-5</v>
      </c>
    </row>
    <row r="878" spans="1:5" x14ac:dyDescent="0.3">
      <c r="A878" s="21">
        <v>32052</v>
      </c>
      <c r="B878">
        <v>0.61385217973632811</v>
      </c>
      <c r="C878" s="16">
        <v>2.0328179290900368E-2</v>
      </c>
      <c r="D878" s="16">
        <v>2.0896534481855519E-2</v>
      </c>
      <c r="E878" s="31">
        <f t="shared" si="14"/>
        <v>4.2478849950564079E-4</v>
      </c>
    </row>
    <row r="879" spans="1:5" x14ac:dyDescent="0.3">
      <c r="A879" s="21">
        <v>32059</v>
      </c>
      <c r="B879">
        <v>0.60325928896961056</v>
      </c>
      <c r="C879" s="16">
        <v>-5.1263919259286431E-2</v>
      </c>
      <c r="D879" s="16">
        <v>-9.7280711460573342E-3</v>
      </c>
      <c r="E879" s="31">
        <f t="shared" si="14"/>
        <v>4.986990537800772E-4</v>
      </c>
    </row>
    <row r="880" spans="1:5" x14ac:dyDescent="0.3">
      <c r="A880" s="21">
        <v>32066</v>
      </c>
      <c r="B880">
        <v>0.59073478349107078</v>
      </c>
      <c r="C880" s="16">
        <v>-9.1668278032310535E-2</v>
      </c>
      <c r="D880" s="16">
        <v>-2.8089498491115951E-2</v>
      </c>
      <c r="E880" s="31">
        <f t="shared" si="14"/>
        <v>2.5749159574717843E-3</v>
      </c>
    </row>
    <row r="881" spans="1:5" x14ac:dyDescent="0.3">
      <c r="A881" s="21">
        <v>32073</v>
      </c>
      <c r="B881">
        <v>0.52779207926065563</v>
      </c>
      <c r="C881" s="16">
        <v>-0.12763265259707829</v>
      </c>
      <c r="D881" s="16">
        <v>-2.0340501537030452E-2</v>
      </c>
      <c r="E881" s="31">
        <f t="shared" si="14"/>
        <v>2.5961121663261445E-3</v>
      </c>
    </row>
    <row r="882" spans="1:5" x14ac:dyDescent="0.3">
      <c r="A882" s="21">
        <v>32080</v>
      </c>
      <c r="B882">
        <v>0.5247875426434796</v>
      </c>
      <c r="C882" s="16">
        <v>9.0451541953821459E-3</v>
      </c>
      <c r="D882" s="16">
        <v>-8.7391527666607714E-3</v>
      </c>
      <c r="E882" s="31">
        <f t="shared" si="14"/>
        <v>-7.9046984311447157E-5</v>
      </c>
    </row>
    <row r="883" spans="1:5" x14ac:dyDescent="0.3">
      <c r="A883" s="21">
        <v>32087</v>
      </c>
      <c r="B883">
        <v>0.52312609674964083</v>
      </c>
      <c r="C883" s="16">
        <v>-7.7323370295340702E-3</v>
      </c>
      <c r="D883" s="16">
        <v>1.2721479165338436E-2</v>
      </c>
      <c r="E883" s="31">
        <f t="shared" si="14"/>
        <v>-9.8366764420592566E-5</v>
      </c>
    </row>
    <row r="884" spans="1:5" x14ac:dyDescent="0.3">
      <c r="A884" s="21">
        <v>32094</v>
      </c>
      <c r="B884">
        <v>0.52353244230629137</v>
      </c>
      <c r="C884" s="16">
        <v>-1.9729562461330685E-2</v>
      </c>
      <c r="D884" s="16">
        <v>-1.5234612622627061E-2</v>
      </c>
      <c r="E884" s="31">
        <f t="shared" si="14"/>
        <v>3.0057224131229749E-4</v>
      </c>
    </row>
    <row r="885" spans="1:5" x14ac:dyDescent="0.3">
      <c r="A885" s="21">
        <v>32101</v>
      </c>
      <c r="B885">
        <v>0.52498836287678852</v>
      </c>
      <c r="C885" s="16">
        <v>-1.2508003977240853E-2</v>
      </c>
      <c r="D885" s="16">
        <v>-1.0294305462534906E-2</v>
      </c>
      <c r="E885" s="31">
        <f t="shared" si="14"/>
        <v>1.2876121366831885E-4</v>
      </c>
    </row>
    <row r="886" spans="1:5" x14ac:dyDescent="0.3">
      <c r="A886" s="21">
        <v>32108</v>
      </c>
      <c r="B886">
        <v>0.53348618009001059</v>
      </c>
      <c r="C886" s="16">
        <v>-9.9358130910296889E-3</v>
      </c>
      <c r="D886" s="16">
        <v>-1.462884868391533E-2</v>
      </c>
      <c r="E886" s="31">
        <f t="shared" si="14"/>
        <v>1.4534950626033839E-4</v>
      </c>
    </row>
    <row r="887" spans="1:5" x14ac:dyDescent="0.3">
      <c r="A887" s="21">
        <v>32115</v>
      </c>
      <c r="B887">
        <v>0.53110794242827475</v>
      </c>
      <c r="C887" s="16">
        <v>-7.038379890951374E-2</v>
      </c>
      <c r="D887" s="16">
        <v>-3.3982051350571148E-2</v>
      </c>
      <c r="E887" s="31">
        <f t="shared" si="14"/>
        <v>2.3917858687913696E-3</v>
      </c>
    </row>
    <row r="888" spans="1:5" x14ac:dyDescent="0.3">
      <c r="A888" s="21">
        <v>32122</v>
      </c>
      <c r="B888">
        <v>0.52801610484452133</v>
      </c>
      <c r="C888" s="16">
        <v>4.4511623319430788E-2</v>
      </c>
      <c r="D888" s="16">
        <v>1.0130606055214595E-2</v>
      </c>
      <c r="E888" s="31">
        <f t="shared" si="14"/>
        <v>4.5092972072725672E-4</v>
      </c>
    </row>
    <row r="889" spans="1:5" x14ac:dyDescent="0.3">
      <c r="A889" s="21">
        <v>32129</v>
      </c>
      <c r="B889">
        <v>0.52100454316740707</v>
      </c>
      <c r="C889" s="16">
        <v>5.3501821705269445E-2</v>
      </c>
      <c r="D889" s="16">
        <v>1.5394989560587364E-2</v>
      </c>
      <c r="E889" s="31">
        <f t="shared" si="14"/>
        <v>8.2365998662502953E-4</v>
      </c>
    </row>
    <row r="890" spans="1:5" x14ac:dyDescent="0.3">
      <c r="A890" s="21">
        <v>32136</v>
      </c>
      <c r="B890">
        <v>0.51959183811425624</v>
      </c>
      <c r="C890" s="16">
        <v>9.8612043395978396E-3</v>
      </c>
      <c r="D890" s="16">
        <v>-8.5652101100370526E-3</v>
      </c>
      <c r="E890" s="31">
        <f t="shared" si="14"/>
        <v>-8.4463287106664676E-5</v>
      </c>
    </row>
    <row r="891" spans="1:5" x14ac:dyDescent="0.3">
      <c r="A891" s="21">
        <v>32143</v>
      </c>
      <c r="B891">
        <v>0.5176361446827652</v>
      </c>
      <c r="C891" s="16">
        <v>-2.0761542813665476E-2</v>
      </c>
      <c r="D891" s="16">
        <v>-6.4432795366770592E-3</v>
      </c>
      <c r="E891" s="31">
        <f t="shared" si="14"/>
        <v>1.3377242396113542E-4</v>
      </c>
    </row>
    <row r="892" spans="1:5" x14ac:dyDescent="0.3">
      <c r="A892" s="21">
        <v>32150</v>
      </c>
      <c r="B892">
        <v>0.51483753207862215</v>
      </c>
      <c r="C892" s="16">
        <v>-1.0765055263431023E-2</v>
      </c>
      <c r="D892" s="16">
        <v>2.3552115911191975E-2</v>
      </c>
      <c r="E892" s="31">
        <f t="shared" si="14"/>
        <v>-2.5353982935471468E-4</v>
      </c>
    </row>
    <row r="893" spans="1:5" x14ac:dyDescent="0.3">
      <c r="A893" s="21">
        <v>32157</v>
      </c>
      <c r="B893">
        <v>0.51641829325251587</v>
      </c>
      <c r="C893" s="16">
        <v>4.6832617473206535E-3</v>
      </c>
      <c r="D893" s="16">
        <v>-4.9841839345430902E-3</v>
      </c>
      <c r="E893" s="31">
        <f t="shared" si="14"/>
        <v>-2.3342237962255801E-5</v>
      </c>
    </row>
    <row r="894" spans="1:5" x14ac:dyDescent="0.3">
      <c r="A894" s="21">
        <v>32164</v>
      </c>
      <c r="B894">
        <v>0.51748196031144078</v>
      </c>
      <c r="C894" s="16">
        <v>3.0272204403946918E-3</v>
      </c>
      <c r="D894" s="16">
        <v>4.2996754626383193E-2</v>
      </c>
      <c r="E894" s="31">
        <f t="shared" si="14"/>
        <v>1.3016065447562223E-4</v>
      </c>
    </row>
    <row r="895" spans="1:5" x14ac:dyDescent="0.3">
      <c r="A895" s="21">
        <v>32171</v>
      </c>
      <c r="B895">
        <v>0.52310572701200919</v>
      </c>
      <c r="C895" s="16">
        <v>3.6926803562054272E-2</v>
      </c>
      <c r="D895" s="16">
        <v>3.7721228716654315E-2</v>
      </c>
      <c r="E895" s="31">
        <f t="shared" si="14"/>
        <v>1.3929244029392144E-3</v>
      </c>
    </row>
    <row r="896" spans="1:5" x14ac:dyDescent="0.3">
      <c r="A896" s="21">
        <v>32178</v>
      </c>
      <c r="B896">
        <v>0.52352434253933622</v>
      </c>
      <c r="C896" s="16">
        <v>-2.1466784393991616E-2</v>
      </c>
      <c r="D896" s="16">
        <v>-8.2052993411997049E-3</v>
      </c>
      <c r="E896" s="31">
        <f t="shared" si="14"/>
        <v>1.7614139184569551E-4</v>
      </c>
    </row>
    <row r="897" spans="1:5" x14ac:dyDescent="0.3">
      <c r="A897" s="21">
        <v>32185</v>
      </c>
      <c r="B897">
        <v>0.51874100468051909</v>
      </c>
      <c r="C897" s="16">
        <v>2.256375097240413E-2</v>
      </c>
      <c r="D897" s="16">
        <v>-1.3749256960900293E-2</v>
      </c>
      <c r="E897" s="31">
        <f t="shared" si="14"/>
        <v>-3.1023481012134826E-4</v>
      </c>
    </row>
    <row r="898" spans="1:5" x14ac:dyDescent="0.3">
      <c r="A898" s="21">
        <v>32192</v>
      </c>
      <c r="B898">
        <v>0.51732230231415888</v>
      </c>
      <c r="C898" s="16">
        <v>1.2219748483817334E-2</v>
      </c>
      <c r="D898" s="16">
        <v>-2.3778511991034141E-3</v>
      </c>
      <c r="E898" s="31">
        <f t="shared" si="14"/>
        <v>-2.9056743584987174E-5</v>
      </c>
    </row>
    <row r="899" spans="1:5" x14ac:dyDescent="0.3">
      <c r="A899" s="21">
        <v>32199</v>
      </c>
      <c r="B899">
        <v>0.51482830061359453</v>
      </c>
      <c r="C899" s="16">
        <v>2.8341669523244068E-3</v>
      </c>
      <c r="D899" s="16">
        <v>-1.2219721335478105E-2</v>
      </c>
      <c r="E899" s="31">
        <f t="shared" si="14"/>
        <v>-3.4632730375625509E-5</v>
      </c>
    </row>
    <row r="900" spans="1:5" x14ac:dyDescent="0.3">
      <c r="A900" s="21">
        <v>32206</v>
      </c>
      <c r="B900">
        <v>0.51289224577845938</v>
      </c>
      <c r="C900" s="16">
        <v>1.6158301625509817E-2</v>
      </c>
      <c r="D900" s="16">
        <v>8.3943675045606794E-5</v>
      </c>
      <c r="E900" s="31">
        <f t="shared" ref="E900:E963" si="15">C900*D900</f>
        <v>1.3563872209406962E-6</v>
      </c>
    </row>
    <row r="901" spans="1:5" x14ac:dyDescent="0.3">
      <c r="A901" s="21">
        <v>32213</v>
      </c>
      <c r="B901">
        <v>0.5148474771475805</v>
      </c>
      <c r="C901" s="16">
        <v>-8.8624660364896527E-3</v>
      </c>
      <c r="D901" s="16">
        <v>-2.5209035506012206E-2</v>
      </c>
      <c r="E901" s="31">
        <f t="shared" si="15"/>
        <v>2.2341422098469491E-4</v>
      </c>
    </row>
    <row r="902" spans="1:5" x14ac:dyDescent="0.3">
      <c r="A902" s="21">
        <v>32220</v>
      </c>
      <c r="B902">
        <v>0.5168745827845489</v>
      </c>
      <c r="C902" s="16">
        <v>1.9053267356263198E-2</v>
      </c>
      <c r="D902" s="16">
        <v>1.5776729656577098E-2</v>
      </c>
      <c r="E902" s="31">
        <f t="shared" si="15"/>
        <v>3.0059824815424993E-4</v>
      </c>
    </row>
    <row r="903" spans="1:5" x14ac:dyDescent="0.3">
      <c r="A903" s="21">
        <v>32227</v>
      </c>
      <c r="B903">
        <v>0.52174601947399823</v>
      </c>
      <c r="C903" s="16">
        <v>-4.19611429949086E-2</v>
      </c>
      <c r="D903" s="16">
        <v>-3.5568001214732525E-2</v>
      </c>
      <c r="E903" s="31">
        <f t="shared" si="15"/>
        <v>1.4924739850144743E-3</v>
      </c>
    </row>
    <row r="904" spans="1:5" x14ac:dyDescent="0.3">
      <c r="A904" s="21">
        <v>32234</v>
      </c>
      <c r="B904">
        <v>0.52196969987700159</v>
      </c>
      <c r="C904" s="16">
        <v>-2.0706732069257906E-3</v>
      </c>
      <c r="D904" s="16">
        <v>-4.2520672070681177E-5</v>
      </c>
      <c r="E904" s="31">
        <f t="shared" si="15"/>
        <v>8.8046416397237296E-8</v>
      </c>
    </row>
    <row r="905" spans="1:5" x14ac:dyDescent="0.3">
      <c r="A905" s="21">
        <v>32241</v>
      </c>
      <c r="B905">
        <v>0.52306698303637866</v>
      </c>
      <c r="C905" s="16">
        <v>3.4832402925867735E-2</v>
      </c>
      <c r="D905" s="16">
        <v>1.9471045102187133E-2</v>
      </c>
      <c r="E905" s="31">
        <f t="shared" si="15"/>
        <v>6.7822328838712575E-4</v>
      </c>
    </row>
    <row r="906" spans="1:5" x14ac:dyDescent="0.3">
      <c r="A906" s="21">
        <v>32248</v>
      </c>
      <c r="B906">
        <v>0.5269826085010394</v>
      </c>
      <c r="C906" s="16">
        <v>-3.5117579107031872E-2</v>
      </c>
      <c r="D906" s="16">
        <v>-3.2792440304432159E-2</v>
      </c>
      <c r="E906" s="31">
        <f t="shared" si="15"/>
        <v>1.1515911165035167E-3</v>
      </c>
    </row>
    <row r="907" spans="1:5" x14ac:dyDescent="0.3">
      <c r="A907" s="21">
        <v>32255</v>
      </c>
      <c r="B907">
        <v>0.52906685032264733</v>
      </c>
      <c r="C907" s="16">
        <v>-1.7419054834908066E-3</v>
      </c>
      <c r="D907" s="16">
        <v>-7.5583993606686316E-3</v>
      </c>
      <c r="E907" s="31">
        <f t="shared" si="15"/>
        <v>1.3166017292762097E-5</v>
      </c>
    </row>
    <row r="908" spans="1:5" x14ac:dyDescent="0.3">
      <c r="A908" s="21">
        <v>32262</v>
      </c>
      <c r="B908">
        <v>0.52890946536737959</v>
      </c>
      <c r="C908" s="16">
        <v>3.7909957666240474E-3</v>
      </c>
      <c r="D908" s="16">
        <v>6.8652787361759898E-4</v>
      </c>
      <c r="E908" s="31">
        <f t="shared" si="15"/>
        <v>2.6026242625537266E-6</v>
      </c>
    </row>
    <row r="909" spans="1:5" x14ac:dyDescent="0.3">
      <c r="A909" s="21">
        <v>32269</v>
      </c>
      <c r="B909">
        <v>0.52890268201897228</v>
      </c>
      <c r="C909" s="16">
        <v>-1.5341895099392726E-2</v>
      </c>
      <c r="D909" s="16">
        <v>-7.551323116924317E-3</v>
      </c>
      <c r="E909" s="31">
        <f t="shared" si="15"/>
        <v>1.1585160712147218E-4</v>
      </c>
    </row>
    <row r="910" spans="1:5" x14ac:dyDescent="0.3">
      <c r="A910" s="21">
        <v>32276</v>
      </c>
      <c r="B910">
        <v>0.52817007582334619</v>
      </c>
      <c r="C910" s="16">
        <v>-5.9054973056554818E-3</v>
      </c>
      <c r="D910" s="16">
        <v>2.6400605206300413E-3</v>
      </c>
      <c r="E910" s="31">
        <f t="shared" si="15"/>
        <v>-1.5590870291348117E-5</v>
      </c>
    </row>
    <row r="911" spans="1:5" x14ac:dyDescent="0.3">
      <c r="A911" s="21">
        <v>32283</v>
      </c>
      <c r="B911">
        <v>0.52667946384923903</v>
      </c>
      <c r="C911" s="16">
        <v>-1.5569403264250865E-2</v>
      </c>
      <c r="D911" s="16">
        <v>-3.936787255660196E-4</v>
      </c>
      <c r="E911" s="31">
        <f t="shared" si="15"/>
        <v>6.1293428348937062E-6</v>
      </c>
    </row>
    <row r="912" spans="1:5" x14ac:dyDescent="0.3">
      <c r="A912" s="21">
        <v>32290</v>
      </c>
      <c r="B912">
        <v>0.52656070224572915</v>
      </c>
      <c r="C912" s="16">
        <v>6.8462654285420389E-4</v>
      </c>
      <c r="D912" s="16">
        <v>7.9351107176756606E-3</v>
      </c>
      <c r="E912" s="31">
        <f t="shared" si="15"/>
        <v>5.432587417807628E-6</v>
      </c>
    </row>
    <row r="913" spans="1:5" x14ac:dyDescent="0.3">
      <c r="A913" s="21">
        <v>32297</v>
      </c>
      <c r="B913">
        <v>0.53009110087149458</v>
      </c>
      <c r="C913" s="16">
        <v>4.4264134290907468E-2</v>
      </c>
      <c r="D913" s="16">
        <v>3.5864576535294838E-2</v>
      </c>
      <c r="E913" s="31">
        <f t="shared" si="15"/>
        <v>1.5875144320448196E-3</v>
      </c>
    </row>
    <row r="914" spans="1:5" x14ac:dyDescent="0.3">
      <c r="A914" s="21">
        <v>32304</v>
      </c>
      <c r="B914">
        <v>0.53458216061436936</v>
      </c>
      <c r="C914" s="16">
        <v>1.521409896952461E-2</v>
      </c>
      <c r="D914" s="16">
        <v>-4.1943507124139528E-3</v>
      </c>
      <c r="E914" s="31">
        <f t="shared" si="15"/>
        <v>-6.3813266851561932E-5</v>
      </c>
    </row>
    <row r="915" spans="1:5" x14ac:dyDescent="0.3">
      <c r="A915" s="21">
        <v>32311</v>
      </c>
      <c r="B915">
        <v>0.53568951618399974</v>
      </c>
      <c r="C915" s="16">
        <v>-2.244698566627287E-3</v>
      </c>
      <c r="D915" s="16">
        <v>4.5309093814484792E-3</v>
      </c>
      <c r="E915" s="31">
        <f t="shared" si="15"/>
        <v>-1.0170525794055529E-5</v>
      </c>
    </row>
    <row r="916" spans="1:5" x14ac:dyDescent="0.3">
      <c r="A916" s="21">
        <v>32318</v>
      </c>
      <c r="B916">
        <v>0.53661535392628246</v>
      </c>
      <c r="C916" s="16">
        <v>9.260027164457665E-3</v>
      </c>
      <c r="D916" s="16">
        <v>1.6001069084698488E-2</v>
      </c>
      <c r="E916" s="31">
        <f t="shared" si="15"/>
        <v>1.4817033438467174E-4</v>
      </c>
    </row>
    <row r="917" spans="1:5" x14ac:dyDescent="0.3">
      <c r="A917" s="21">
        <v>32325</v>
      </c>
      <c r="B917">
        <v>0.53671052022068566</v>
      </c>
      <c r="C917" s="16">
        <v>-7.7104462071604391E-3</v>
      </c>
      <c r="D917" s="16">
        <v>-6.1578007380570093E-3</v>
      </c>
      <c r="E917" s="31">
        <f t="shared" si="15"/>
        <v>4.747939134520142E-5</v>
      </c>
    </row>
    <row r="918" spans="1:5" x14ac:dyDescent="0.3">
      <c r="A918" s="21">
        <v>32332</v>
      </c>
      <c r="B918">
        <v>0.54121865196445296</v>
      </c>
      <c r="C918" s="16">
        <v>-7.7174466010095834E-3</v>
      </c>
      <c r="D918" s="16">
        <v>-1.3430680761242523E-2</v>
      </c>
      <c r="E918" s="31">
        <f t="shared" si="15"/>
        <v>1.036505615900959E-4</v>
      </c>
    </row>
    <row r="919" spans="1:5" x14ac:dyDescent="0.3">
      <c r="A919" s="21">
        <v>32339</v>
      </c>
      <c r="B919">
        <v>0.54117447959187293</v>
      </c>
      <c r="C919" s="16">
        <v>3.5201834895247195E-3</v>
      </c>
      <c r="D919" s="16">
        <v>-2.8831314614215258E-4</v>
      </c>
      <c r="E919" s="31">
        <f t="shared" si="15"/>
        <v>-1.014915176862533E-6</v>
      </c>
    </row>
    <row r="920" spans="1:5" x14ac:dyDescent="0.3">
      <c r="A920" s="21">
        <v>32346</v>
      </c>
      <c r="B920">
        <v>0.54254542205039069</v>
      </c>
      <c r="C920" s="16">
        <v>-3.0581224361349416E-2</v>
      </c>
      <c r="D920" s="16">
        <v>-2.1375962428150878E-2</v>
      </c>
      <c r="E920" s="31">
        <f t="shared" si="15"/>
        <v>6.537031029550574E-4</v>
      </c>
    </row>
    <row r="921" spans="1:5" x14ac:dyDescent="0.3">
      <c r="A921" s="21">
        <v>32353</v>
      </c>
      <c r="B921">
        <v>0.54250629024216201</v>
      </c>
      <c r="C921" s="16">
        <v>2.5331411027179913E-2</v>
      </c>
      <c r="D921" s="16">
        <v>1.0800282911868391E-2</v>
      </c>
      <c r="E921" s="31">
        <f t="shared" si="15"/>
        <v>2.7358640565036576E-4</v>
      </c>
    </row>
    <row r="922" spans="1:5" x14ac:dyDescent="0.3">
      <c r="A922" s="21">
        <v>32360</v>
      </c>
      <c r="B922">
        <v>0.54255909040343364</v>
      </c>
      <c r="C922" s="16">
        <v>-3.8173809653670992E-3</v>
      </c>
      <c r="D922" s="16">
        <v>-2.8462034559963404E-3</v>
      </c>
      <c r="E922" s="31">
        <f t="shared" si="15"/>
        <v>1.0865042896482483E-5</v>
      </c>
    </row>
    <row r="923" spans="1:5" x14ac:dyDescent="0.3">
      <c r="A923" s="21">
        <v>32367</v>
      </c>
      <c r="B923">
        <v>0.54340659402691815</v>
      </c>
      <c r="C923" s="16">
        <v>-3.174516815814226E-2</v>
      </c>
      <c r="D923" s="16">
        <v>-2.2163583452284412E-2</v>
      </c>
      <c r="E923" s="31">
        <f t="shared" si="15"/>
        <v>7.0358668367978777E-4</v>
      </c>
    </row>
    <row r="924" spans="1:5" x14ac:dyDescent="0.3">
      <c r="A924" s="21">
        <v>32374</v>
      </c>
      <c r="B924">
        <v>0.5432716488197773</v>
      </c>
      <c r="C924" s="16">
        <v>-8.6488792513710992E-3</v>
      </c>
      <c r="D924" s="16">
        <v>-6.5139412102565664E-4</v>
      </c>
      <c r="E924" s="31">
        <f t="shared" si="15"/>
        <v>5.6338290978039166E-6</v>
      </c>
    </row>
    <row r="925" spans="1:5" x14ac:dyDescent="0.3">
      <c r="A925" s="21">
        <v>32381</v>
      </c>
      <c r="B925">
        <v>0.5437744103816281</v>
      </c>
      <c r="C925" s="16">
        <v>-3.9642849260855834E-3</v>
      </c>
      <c r="D925" s="16">
        <v>3.8711736080886097E-3</v>
      </c>
      <c r="E925" s="31">
        <f t="shared" si="15"/>
        <v>-1.5346435180806015E-5</v>
      </c>
    </row>
    <row r="926" spans="1:5" x14ac:dyDescent="0.3">
      <c r="A926" s="21">
        <v>32388</v>
      </c>
      <c r="B926">
        <v>0.54404084027978117</v>
      </c>
      <c r="C926" s="16">
        <v>1.4504154558398289E-2</v>
      </c>
      <c r="D926" s="16">
        <v>1.5970256002485771E-2</v>
      </c>
      <c r="E926" s="31">
        <f t="shared" si="15"/>
        <v>2.3163506139724162E-4</v>
      </c>
    </row>
    <row r="927" spans="1:5" x14ac:dyDescent="0.3">
      <c r="A927" s="21">
        <v>32395</v>
      </c>
      <c r="B927">
        <v>0.54452391170929393</v>
      </c>
      <c r="C927" s="16">
        <v>5.9152649120405663E-3</v>
      </c>
      <c r="D927" s="16">
        <v>5.0044762204466868E-3</v>
      </c>
      <c r="E927" s="31">
        <f t="shared" si="15"/>
        <v>2.9602802589949675E-5</v>
      </c>
    </row>
    <row r="928" spans="1:5" x14ac:dyDescent="0.3">
      <c r="A928" s="21">
        <v>32402</v>
      </c>
      <c r="B928">
        <v>0.54324847970443868</v>
      </c>
      <c r="C928" s="16">
        <v>1.0988725109930587E-2</v>
      </c>
      <c r="D928" s="16">
        <v>-1.2996865478221245E-3</v>
      </c>
      <c r="E928" s="31">
        <f t="shared" si="15"/>
        <v>-1.4281898203091979E-5</v>
      </c>
    </row>
    <row r="929" spans="1:5" x14ac:dyDescent="0.3">
      <c r="A929" s="21">
        <v>32409</v>
      </c>
      <c r="B929">
        <v>0.5467257932905808</v>
      </c>
      <c r="C929" s="16">
        <v>-4.6864093470234264E-3</v>
      </c>
      <c r="D929" s="16">
        <v>-1.4256964921826724E-3</v>
      </c>
      <c r="E929" s="31">
        <f t="shared" si="15"/>
        <v>6.6813973669833875E-6</v>
      </c>
    </row>
    <row r="930" spans="1:5" x14ac:dyDescent="0.3">
      <c r="A930" s="21">
        <v>32416</v>
      </c>
      <c r="B930">
        <v>0.54225381776309822</v>
      </c>
      <c r="C930" s="16">
        <v>5.8706425029486763E-3</v>
      </c>
      <c r="D930" s="16">
        <v>1.1992402049392616E-2</v>
      </c>
      <c r="E930" s="31">
        <f t="shared" si="15"/>
        <v>7.0403105183613105E-5</v>
      </c>
    </row>
    <row r="931" spans="1:5" x14ac:dyDescent="0.3">
      <c r="A931" s="21">
        <v>32423</v>
      </c>
      <c r="B931">
        <v>0.54268331919683033</v>
      </c>
      <c r="C931" s="16">
        <v>1.9052937633872488E-2</v>
      </c>
      <c r="D931" s="16">
        <v>2.2443905116508296E-2</v>
      </c>
      <c r="E931" s="31">
        <f t="shared" si="15"/>
        <v>4.2762232444538419E-4</v>
      </c>
    </row>
    <row r="932" spans="1:5" x14ac:dyDescent="0.3">
      <c r="A932" s="21">
        <v>32430</v>
      </c>
      <c r="B932">
        <v>0.54752740067178418</v>
      </c>
      <c r="C932" s="16">
        <v>-1.0714232884619531E-2</v>
      </c>
      <c r="D932" s="16">
        <v>-1.6645725036744382E-2</v>
      </c>
      <c r="E932" s="31">
        <f t="shared" si="15"/>
        <v>1.7834617457702131E-4</v>
      </c>
    </row>
    <row r="933" spans="1:5" x14ac:dyDescent="0.3">
      <c r="A933" s="21">
        <v>32437</v>
      </c>
      <c r="B933">
        <v>0.54952011198915052</v>
      </c>
      <c r="C933" s="16">
        <v>2.3213125148826119E-2</v>
      </c>
      <c r="D933" s="16">
        <v>9.3147445043847282E-3</v>
      </c>
      <c r="E933" s="31">
        <f t="shared" si="15"/>
        <v>2.1622432990962303E-4</v>
      </c>
    </row>
    <row r="934" spans="1:5" x14ac:dyDescent="0.3">
      <c r="A934" s="21">
        <v>32444</v>
      </c>
      <c r="B934">
        <v>0.54892840405356647</v>
      </c>
      <c r="C934" s="16">
        <v>-1.8707944338365805E-2</v>
      </c>
      <c r="D934" s="16">
        <v>-4.9530521904344394E-3</v>
      </c>
      <c r="E934" s="31">
        <f t="shared" si="15"/>
        <v>9.2661424683668318E-5</v>
      </c>
    </row>
    <row r="935" spans="1:5" x14ac:dyDescent="0.3">
      <c r="A935" s="21">
        <v>32451</v>
      </c>
      <c r="B935">
        <v>0.55354987397915467</v>
      </c>
      <c r="C935" s="16">
        <v>-9.0598161025992191E-3</v>
      </c>
      <c r="D935" s="16">
        <v>-4.9298811624360764E-3</v>
      </c>
      <c r="E935" s="31">
        <f t="shared" si="15"/>
        <v>4.4663816739338923E-5</v>
      </c>
    </row>
    <row r="936" spans="1:5" x14ac:dyDescent="0.3">
      <c r="A936" s="21">
        <v>32458</v>
      </c>
      <c r="B936">
        <v>0.55447039381847918</v>
      </c>
      <c r="C936" s="16">
        <v>-3.0614654655512316E-2</v>
      </c>
      <c r="D936" s="16">
        <v>-2.0626162426100304E-2</v>
      </c>
      <c r="E936" s="31">
        <f t="shared" si="15"/>
        <v>6.3146283954356494E-4</v>
      </c>
    </row>
    <row r="937" spans="1:5" x14ac:dyDescent="0.3">
      <c r="A937" s="21">
        <v>32465</v>
      </c>
      <c r="B937">
        <v>0.5548602332725725</v>
      </c>
      <c r="C937" s="16">
        <v>-1.5140349924438773E-2</v>
      </c>
      <c r="D937" s="16">
        <v>-1.1759131585671137E-2</v>
      </c>
      <c r="E937" s="31">
        <f t="shared" si="15"/>
        <v>1.780373670145816E-4</v>
      </c>
    </row>
    <row r="938" spans="1:5" x14ac:dyDescent="0.3">
      <c r="A938" s="21">
        <v>32472</v>
      </c>
      <c r="B938">
        <v>0.55139697613357308</v>
      </c>
      <c r="C938" s="16">
        <v>1.2537398119274769E-2</v>
      </c>
      <c r="D938" s="16">
        <v>-2.9428622955946877E-3</v>
      </c>
      <c r="E938" s="31">
        <f t="shared" si="15"/>
        <v>-3.6895836210073466E-5</v>
      </c>
    </row>
    <row r="939" spans="1:5" x14ac:dyDescent="0.3">
      <c r="A939" s="21">
        <v>32479</v>
      </c>
      <c r="B939">
        <v>0.55124804451269638</v>
      </c>
      <c r="C939" s="16">
        <v>1.0877804205120096E-2</v>
      </c>
      <c r="D939" s="16">
        <v>4.6922575325029315E-3</v>
      </c>
      <c r="E939" s="31">
        <f t="shared" si="15"/>
        <v>5.1041458718566836E-5</v>
      </c>
    </row>
    <row r="940" spans="1:5" x14ac:dyDescent="0.3">
      <c r="A940" s="21">
        <v>32486</v>
      </c>
      <c r="B940">
        <v>0.55092041853584961</v>
      </c>
      <c r="C940" s="16">
        <v>1.229470673993683E-2</v>
      </c>
      <c r="D940" s="16">
        <v>7.7385147171777731E-3</v>
      </c>
      <c r="E940" s="31">
        <f t="shared" si="15"/>
        <v>9.5142769050385919E-5</v>
      </c>
    </row>
    <row r="941" spans="1:5" x14ac:dyDescent="0.3">
      <c r="A941" s="21">
        <v>32493</v>
      </c>
      <c r="B941">
        <v>0.55126334066942184</v>
      </c>
      <c r="C941" s="16">
        <v>-4.9264325206876715E-3</v>
      </c>
      <c r="D941" s="16">
        <v>-7.4562737119598941E-3</v>
      </c>
      <c r="E941" s="31">
        <f t="shared" si="15"/>
        <v>3.6732829297747803E-5</v>
      </c>
    </row>
    <row r="942" spans="1:5" x14ac:dyDescent="0.3">
      <c r="A942" s="21">
        <v>32500</v>
      </c>
      <c r="B942">
        <v>0.55182157270985777</v>
      </c>
      <c r="C942" s="16">
        <v>3.6608999745753254E-3</v>
      </c>
      <c r="D942" s="16">
        <v>2.1117504848143058E-3</v>
      </c>
      <c r="E942" s="31">
        <f t="shared" si="15"/>
        <v>7.7309072961661237E-6</v>
      </c>
    </row>
    <row r="943" spans="1:5" x14ac:dyDescent="0.3">
      <c r="A943" s="21">
        <v>32507</v>
      </c>
      <c r="B943">
        <v>0.54833315052549092</v>
      </c>
      <c r="C943" s="16">
        <v>-7.6581420424531215E-4</v>
      </c>
      <c r="D943" s="16">
        <v>-9.1247414398414213E-5</v>
      </c>
      <c r="E943" s="31">
        <f t="shared" si="15"/>
        <v>6.9878566046963822E-8</v>
      </c>
    </row>
    <row r="944" spans="1:5" x14ac:dyDescent="0.3">
      <c r="A944" s="21">
        <v>32514</v>
      </c>
      <c r="B944">
        <v>0.54802276586031196</v>
      </c>
      <c r="C944" s="16">
        <v>8.7544574013979949E-3</v>
      </c>
      <c r="D944" s="16">
        <v>-1.0241823692776224E-3</v>
      </c>
      <c r="E944" s="31">
        <f t="shared" si="15"/>
        <v>-8.9661609231038154E-6</v>
      </c>
    </row>
    <row r="945" spans="1:5" x14ac:dyDescent="0.3">
      <c r="A945" s="21">
        <v>32521</v>
      </c>
      <c r="B945">
        <v>0.54664681794623071</v>
      </c>
      <c r="C945" s="16">
        <v>8.0678567553454997E-3</v>
      </c>
      <c r="D945" s="16">
        <v>2.7351470656052329E-3</v>
      </c>
      <c r="E945" s="31">
        <f t="shared" si="15"/>
        <v>2.2066774730106597E-5</v>
      </c>
    </row>
    <row r="946" spans="1:5" x14ac:dyDescent="0.3">
      <c r="A946" s="21">
        <v>32528</v>
      </c>
      <c r="B946">
        <v>0.54734893560045395</v>
      </c>
      <c r="C946" s="16">
        <v>7.6164634516221645E-3</v>
      </c>
      <c r="D946" s="16">
        <v>-6.2973962796455854E-4</v>
      </c>
      <c r="E946" s="31">
        <f t="shared" si="15"/>
        <v>-4.7963888604301989E-6</v>
      </c>
    </row>
    <row r="947" spans="1:5" x14ac:dyDescent="0.3">
      <c r="A947" s="21">
        <v>32535</v>
      </c>
      <c r="B947">
        <v>0.55044577371662262</v>
      </c>
      <c r="C947" s="16">
        <v>2.0024226477926461E-2</v>
      </c>
      <c r="D947" s="16">
        <v>7.1904803314563953E-3</v>
      </c>
      <c r="E947" s="31">
        <f t="shared" si="15"/>
        <v>1.4398380664215859E-4</v>
      </c>
    </row>
    <row r="948" spans="1:5" x14ac:dyDescent="0.3">
      <c r="A948" s="21">
        <v>32542</v>
      </c>
      <c r="B948">
        <v>0.54499871913481146</v>
      </c>
      <c r="C948" s="16">
        <v>7.8397751356206261E-3</v>
      </c>
      <c r="D948" s="16">
        <v>-7.3398349035767542E-3</v>
      </c>
      <c r="E948" s="31">
        <f t="shared" si="15"/>
        <v>-5.7542655176621451E-5</v>
      </c>
    </row>
    <row r="949" spans="1:5" x14ac:dyDescent="0.3">
      <c r="A949" s="21">
        <v>32549</v>
      </c>
      <c r="B949">
        <v>0.54342284096532012</v>
      </c>
      <c r="C949" s="16">
        <v>-1.7519005490434576E-2</v>
      </c>
      <c r="D949" s="16">
        <v>-1.1923343466287404E-2</v>
      </c>
      <c r="E949" s="31">
        <f t="shared" si="15"/>
        <v>2.0888511965022627E-4</v>
      </c>
    </row>
    <row r="950" spans="1:5" x14ac:dyDescent="0.3">
      <c r="A950" s="21">
        <v>32556</v>
      </c>
      <c r="B950">
        <v>0.54394413806875574</v>
      </c>
      <c r="C950" s="16">
        <v>1.2295399991489857E-2</v>
      </c>
      <c r="D950" s="16">
        <v>5.3868319806503395E-3</v>
      </c>
      <c r="E950" s="31">
        <f t="shared" si="15"/>
        <v>6.6233253889045476E-5</v>
      </c>
    </row>
    <row r="951" spans="1:5" x14ac:dyDescent="0.3">
      <c r="A951" s="21">
        <v>32563</v>
      </c>
      <c r="B951">
        <v>0.54386381870718858</v>
      </c>
      <c r="C951" s="16">
        <v>-3.0842835679067232E-2</v>
      </c>
      <c r="D951" s="16">
        <v>-2.1537013166255354E-2</v>
      </c>
      <c r="E951" s="31">
        <f t="shared" si="15"/>
        <v>6.6426255810472139E-4</v>
      </c>
    </row>
    <row r="952" spans="1:5" x14ac:dyDescent="0.3">
      <c r="A952" s="21">
        <v>32570</v>
      </c>
      <c r="B952">
        <v>0.5409628805407668</v>
      </c>
      <c r="C952" s="16">
        <v>1.0890986666366231E-2</v>
      </c>
      <c r="D952" s="16">
        <v>3.2070611800029073E-3</v>
      </c>
      <c r="E952" s="31">
        <f t="shared" si="15"/>
        <v>3.4928060549632414E-5</v>
      </c>
    </row>
    <row r="953" spans="1:5" x14ac:dyDescent="0.3">
      <c r="A953" s="21">
        <v>32577</v>
      </c>
      <c r="B953">
        <v>0.54171257480360757</v>
      </c>
      <c r="C953" s="16">
        <v>3.3086620790615763E-3</v>
      </c>
      <c r="D953" s="16">
        <v>-2.4096686113524702E-3</v>
      </c>
      <c r="E953" s="31">
        <f t="shared" si="15"/>
        <v>-7.9727791574868862E-6</v>
      </c>
    </row>
    <row r="954" spans="1:5" x14ac:dyDescent="0.3">
      <c r="A954" s="21">
        <v>32584</v>
      </c>
      <c r="B954">
        <v>0.54063275849624326</v>
      </c>
      <c r="C954" s="16">
        <v>-3.6969440052517133E-3</v>
      </c>
      <c r="D954" s="16">
        <v>-1.0288272279168457E-2</v>
      </c>
      <c r="E954" s="31">
        <f t="shared" si="15"/>
        <v>3.803516652686921E-5</v>
      </c>
    </row>
    <row r="955" spans="1:5" x14ac:dyDescent="0.3">
      <c r="A955" s="21">
        <v>32591</v>
      </c>
      <c r="B955">
        <v>0.54153604099772457</v>
      </c>
      <c r="C955" s="16">
        <v>-1.0046746121782418E-2</v>
      </c>
      <c r="D955" s="16">
        <v>-3.2661093488341665E-3</v>
      </c>
      <c r="E955" s="31">
        <f t="shared" si="15"/>
        <v>3.2813771433716961E-5</v>
      </c>
    </row>
    <row r="956" spans="1:5" x14ac:dyDescent="0.3">
      <c r="A956" s="21">
        <v>32598</v>
      </c>
      <c r="B956">
        <v>0.53878476272855758</v>
      </c>
      <c r="C956" s="16">
        <v>3.3650660804072554E-3</v>
      </c>
      <c r="D956" s="16">
        <v>3.8913767348684383E-4</v>
      </c>
      <c r="E956" s="31">
        <f t="shared" si="15"/>
        <v>1.3094739856591719E-6</v>
      </c>
    </row>
    <row r="957" spans="1:5" x14ac:dyDescent="0.3">
      <c r="A957" s="21">
        <v>32605</v>
      </c>
      <c r="B957">
        <v>0.53962243776189256</v>
      </c>
      <c r="C957" s="16">
        <v>1.2922734691090371E-2</v>
      </c>
      <c r="D957" s="16">
        <v>1.6397143578894845E-2</v>
      </c>
      <c r="E957" s="31">
        <f t="shared" si="15"/>
        <v>2.1189593616177414E-4</v>
      </c>
    </row>
    <row r="958" spans="1:5" x14ac:dyDescent="0.3">
      <c r="A958" s="21">
        <v>32612</v>
      </c>
      <c r="B958">
        <v>0.53911875259373143</v>
      </c>
      <c r="C958" s="16">
        <v>9.1272749592353521E-3</v>
      </c>
      <c r="D958" s="16">
        <v>-1.5083644918955487E-3</v>
      </c>
      <c r="E958" s="31">
        <f t="shared" si="15"/>
        <v>-1.3767257456277997E-5</v>
      </c>
    </row>
    <row r="959" spans="1:5" x14ac:dyDescent="0.3">
      <c r="A959" s="21">
        <v>32619</v>
      </c>
      <c r="B959">
        <v>0.54020075773209675</v>
      </c>
      <c r="C959" s="16">
        <v>2.1078549047651236E-2</v>
      </c>
      <c r="D959" s="16">
        <v>7.202992444738065E-3</v>
      </c>
      <c r="E959" s="31">
        <f t="shared" si="15"/>
        <v>1.518286295362726E-4</v>
      </c>
    </row>
    <row r="960" spans="1:5" x14ac:dyDescent="0.3">
      <c r="A960" s="21">
        <v>32626</v>
      </c>
      <c r="B960">
        <v>0.54080637137475862</v>
      </c>
      <c r="C960" s="16">
        <v>-1.348114914392663E-3</v>
      </c>
      <c r="D960" s="16">
        <v>4.6738306948412266E-3</v>
      </c>
      <c r="E960" s="31">
        <f t="shared" si="15"/>
        <v>-6.3008608670616806E-6</v>
      </c>
    </row>
    <row r="961" spans="1:5" x14ac:dyDescent="0.3">
      <c r="A961" s="21">
        <v>32633</v>
      </c>
      <c r="B961">
        <v>0.5420931994162046</v>
      </c>
      <c r="C961" s="16">
        <v>-8.3964546021730677E-3</v>
      </c>
      <c r="D961" s="16">
        <v>-3.4241199831713028E-3</v>
      </c>
      <c r="E961" s="31">
        <f t="shared" si="15"/>
        <v>2.8750467991091454E-5</v>
      </c>
    </row>
    <row r="962" spans="1:5" x14ac:dyDescent="0.3">
      <c r="A962" s="21">
        <v>32640</v>
      </c>
      <c r="B962">
        <v>0.54205705146785421</v>
      </c>
      <c r="C962" s="16">
        <v>1.4557739281707976E-2</v>
      </c>
      <c r="D962" s="16">
        <v>1.9158121479105655E-2</v>
      </c>
      <c r="E962" s="31">
        <f t="shared" si="15"/>
        <v>2.7889893762010973E-4</v>
      </c>
    </row>
    <row r="963" spans="1:5" x14ac:dyDescent="0.3">
      <c r="A963" s="21">
        <v>32647</v>
      </c>
      <c r="B963">
        <v>0.54242648369576274</v>
      </c>
      <c r="C963" s="16">
        <v>1.8636241437498265E-2</v>
      </c>
      <c r="D963" s="16">
        <v>2.084587456141088E-2</v>
      </c>
      <c r="E963" s="31">
        <f t="shared" si="15"/>
        <v>3.8848875130225639E-4</v>
      </c>
    </row>
    <row r="964" spans="1:5" x14ac:dyDescent="0.3">
      <c r="A964" s="21">
        <v>32654</v>
      </c>
      <c r="B964">
        <v>0.54223838554993553</v>
      </c>
      <c r="C964" s="16">
        <v>-8.5685733741119353E-4</v>
      </c>
      <c r="D964" s="16">
        <v>1.707085155036495E-3</v>
      </c>
      <c r="E964" s="31">
        <f t="shared" ref="E964:E1027" si="16">C964*D964</f>
        <v>-1.4627284406787457E-6</v>
      </c>
    </row>
    <row r="965" spans="1:5" x14ac:dyDescent="0.3">
      <c r="A965" s="21">
        <v>32661</v>
      </c>
      <c r="B965">
        <v>0.54294795343522106</v>
      </c>
      <c r="C965" s="16">
        <v>9.1912359734362629E-3</v>
      </c>
      <c r="D965" s="16">
        <v>8.1361901177951015E-3</v>
      </c>
      <c r="E965" s="31">
        <f t="shared" si="16"/>
        <v>7.4781643297394969E-5</v>
      </c>
    </row>
    <row r="966" spans="1:5" x14ac:dyDescent="0.3">
      <c r="A966" s="21">
        <v>32668</v>
      </c>
      <c r="B966">
        <v>0.54432275903460769</v>
      </c>
      <c r="C966" s="16">
        <v>1.7320364497900821E-3</v>
      </c>
      <c r="D966" s="16">
        <v>1.1240116401527833E-2</v>
      </c>
      <c r="E966" s="31">
        <f t="shared" si="16"/>
        <v>1.946829130732954E-5</v>
      </c>
    </row>
    <row r="967" spans="1:5" x14ac:dyDescent="0.3">
      <c r="A967" s="21">
        <v>32675</v>
      </c>
      <c r="B967">
        <v>0.54297945551361815</v>
      </c>
      <c r="C967" s="16">
        <v>-1.8167677390781053E-2</v>
      </c>
      <c r="D967" s="16">
        <v>-3.0202364815421576E-3</v>
      </c>
      <c r="E967" s="31">
        <f t="shared" si="16"/>
        <v>5.4870682040525574E-5</v>
      </c>
    </row>
    <row r="968" spans="1:5" x14ac:dyDescent="0.3">
      <c r="A968" s="21">
        <v>32682</v>
      </c>
      <c r="B968">
        <v>0.54181882370959944</v>
      </c>
      <c r="C968" s="16">
        <v>1.5179042750070896E-2</v>
      </c>
      <c r="D968" s="16">
        <v>5.0303784190760988E-3</v>
      </c>
      <c r="E968" s="31">
        <f t="shared" si="16"/>
        <v>7.635632907219015E-5</v>
      </c>
    </row>
    <row r="969" spans="1:5" x14ac:dyDescent="0.3">
      <c r="A969" s="21">
        <v>32689</v>
      </c>
      <c r="B969">
        <v>0.53946621956506313</v>
      </c>
      <c r="C969" s="16">
        <v>-3.0064172908195307E-2</v>
      </c>
      <c r="D969" s="16">
        <v>-5.4426736988336302E-3</v>
      </c>
      <c r="E969" s="31">
        <f t="shared" si="16"/>
        <v>1.6362948316462117E-4</v>
      </c>
    </row>
    <row r="970" spans="1:5" x14ac:dyDescent="0.3">
      <c r="A970" s="21">
        <v>32696</v>
      </c>
      <c r="B970">
        <v>0.54018280954926035</v>
      </c>
      <c r="C970" s="16">
        <v>1.7515949335854118E-2</v>
      </c>
      <c r="D970" s="16">
        <v>1.273446837610348E-2</v>
      </c>
      <c r="E970" s="31">
        <f t="shared" si="16"/>
        <v>2.2305630289486502E-4</v>
      </c>
    </row>
    <row r="971" spans="1:5" x14ac:dyDescent="0.3">
      <c r="A971" s="21">
        <v>32703</v>
      </c>
      <c r="B971">
        <v>0.54105790391952924</v>
      </c>
      <c r="C971" s="16">
        <v>1.6103097343561624E-2</v>
      </c>
      <c r="D971" s="16">
        <v>1.4900798661870742E-2</v>
      </c>
      <c r="E971" s="31">
        <f t="shared" si="16"/>
        <v>2.3994901134891735E-4</v>
      </c>
    </row>
    <row r="972" spans="1:5" x14ac:dyDescent="0.3">
      <c r="A972" s="21">
        <v>32710</v>
      </c>
      <c r="B972">
        <v>0.54039833764781742</v>
      </c>
      <c r="C972" s="16">
        <v>8.116321879751115E-3</v>
      </c>
      <c r="D972" s="16">
        <v>-9.0190391891409663E-3</v>
      </c>
      <c r="E972" s="31">
        <f t="shared" si="16"/>
        <v>-7.3201425105157584E-5</v>
      </c>
    </row>
    <row r="973" spans="1:5" x14ac:dyDescent="0.3">
      <c r="A973" s="21">
        <v>32717</v>
      </c>
      <c r="B973">
        <v>0.54001064992649195</v>
      </c>
      <c r="C973" s="16">
        <v>1.429316455343011E-2</v>
      </c>
      <c r="D973" s="16">
        <v>1.3633308847528771E-2</v>
      </c>
      <c r="E973" s="31">
        <f t="shared" si="16"/>
        <v>1.9486312676546334E-4</v>
      </c>
    </row>
    <row r="974" spans="1:5" x14ac:dyDescent="0.3">
      <c r="A974" s="21">
        <v>32724</v>
      </c>
      <c r="B974">
        <v>0.54064670046461361</v>
      </c>
      <c r="C974" s="16">
        <v>3.6985001257652519E-3</v>
      </c>
      <c r="D974" s="16">
        <v>1.2436078193160999E-3</v>
      </c>
      <c r="E974" s="31">
        <f t="shared" si="16"/>
        <v>4.5994836761432462E-6</v>
      </c>
    </row>
    <row r="975" spans="1:5" x14ac:dyDescent="0.3">
      <c r="A975" s="21">
        <v>32731</v>
      </c>
      <c r="B975">
        <v>0.54108416911145807</v>
      </c>
      <c r="C975" s="16">
        <v>3.290061851269478E-4</v>
      </c>
      <c r="D975" s="16">
        <v>5.3315016648305675E-4</v>
      </c>
      <c r="E975" s="31">
        <f t="shared" si="16"/>
        <v>1.7540970237438762E-7</v>
      </c>
    </row>
    <row r="976" spans="1:5" x14ac:dyDescent="0.3">
      <c r="A976" s="21">
        <v>32738</v>
      </c>
      <c r="B976">
        <v>0.5406332534033671</v>
      </c>
      <c r="C976" s="16">
        <v>-4.5511198061186659E-3</v>
      </c>
      <c r="D976" s="16">
        <v>-9.9471348154179153E-3</v>
      </c>
      <c r="E976" s="31">
        <f t="shared" si="16"/>
        <v>4.5270602272581015E-5</v>
      </c>
    </row>
    <row r="977" spans="1:5" x14ac:dyDescent="0.3">
      <c r="A977" s="21">
        <v>32745</v>
      </c>
      <c r="B977">
        <v>0.53840862902316322</v>
      </c>
      <c r="C977" s="16">
        <v>1.1844262871496265E-2</v>
      </c>
      <c r="D977" s="16">
        <v>-7.44375365173472E-3</v>
      </c>
      <c r="E977" s="31">
        <f t="shared" si="16"/>
        <v>-8.8165775001806281E-5</v>
      </c>
    </row>
    <row r="978" spans="1:5" x14ac:dyDescent="0.3">
      <c r="A978" s="21">
        <v>32752</v>
      </c>
      <c r="B978">
        <v>0.53829280122841294</v>
      </c>
      <c r="C978" s="16">
        <v>5.1050890553305927E-3</v>
      </c>
      <c r="D978" s="16">
        <v>-4.9841749962937446E-3</v>
      </c>
      <c r="E978" s="31">
        <f t="shared" si="16"/>
        <v>-2.5444657223431594E-5</v>
      </c>
    </row>
    <row r="979" spans="1:5" x14ac:dyDescent="0.3">
      <c r="A979" s="21">
        <v>32759</v>
      </c>
      <c r="B979">
        <v>0.53835356337523177</v>
      </c>
      <c r="C979" s="16">
        <v>-1.5227834264227476E-2</v>
      </c>
      <c r="D979" s="16">
        <v>-9.5626892930219792E-3</v>
      </c>
      <c r="E979" s="31">
        <f t="shared" si="16"/>
        <v>1.4561904767444132E-4</v>
      </c>
    </row>
    <row r="980" spans="1:5" x14ac:dyDescent="0.3">
      <c r="A980" s="21">
        <v>32766</v>
      </c>
      <c r="B980">
        <v>0.5382624185321172</v>
      </c>
      <c r="C980" s="16">
        <v>-1.5031162269825775E-2</v>
      </c>
      <c r="D980" s="16">
        <v>-1.2879448516508324E-3</v>
      </c>
      <c r="E980" s="31">
        <f t="shared" si="16"/>
        <v>1.9359308059750346E-5</v>
      </c>
    </row>
    <row r="981" spans="1:5" x14ac:dyDescent="0.3">
      <c r="A981" s="21">
        <v>32773</v>
      </c>
      <c r="B981">
        <v>0.53757764583844037</v>
      </c>
      <c r="C981" s="16">
        <v>3.0250946416942154E-3</v>
      </c>
      <c r="D981" s="16">
        <v>-6.482926501965102E-4</v>
      </c>
      <c r="E981" s="31">
        <f t="shared" si="16"/>
        <v>-1.9611466223592056E-6</v>
      </c>
    </row>
    <row r="982" spans="1:5" x14ac:dyDescent="0.3">
      <c r="A982" s="21">
        <v>32780</v>
      </c>
      <c r="B982">
        <v>0.54128937719726067</v>
      </c>
      <c r="C982" s="16">
        <v>1.2499350680998979E-3</v>
      </c>
      <c r="D982" s="16">
        <v>-4.5651889711454266E-3</v>
      </c>
      <c r="E982" s="31">
        <f t="shared" si="16"/>
        <v>-5.7061897875375618E-6</v>
      </c>
    </row>
    <row r="983" spans="1:5" x14ac:dyDescent="0.3">
      <c r="A983" s="21">
        <v>32787</v>
      </c>
      <c r="B983">
        <v>0.53830815339238525</v>
      </c>
      <c r="C983" s="16">
        <v>2.4772091085717273E-2</v>
      </c>
      <c r="D983" s="16">
        <v>3.5841284587871916E-3</v>
      </c>
      <c r="E983" s="31">
        <f t="shared" si="16"/>
        <v>8.878635664398778E-5</v>
      </c>
    </row>
    <row r="984" spans="1:5" x14ac:dyDescent="0.3">
      <c r="A984" s="21">
        <v>32794</v>
      </c>
      <c r="B984">
        <v>0.53155054144542491</v>
      </c>
      <c r="C984" s="16">
        <v>-7.0072089421173503E-2</v>
      </c>
      <c r="D984" s="16">
        <v>-2.6121761960278982E-2</v>
      </c>
      <c r="E984" s="31">
        <f t="shared" si="16"/>
        <v>1.8304064399192774E-3</v>
      </c>
    </row>
    <row r="985" spans="1:5" x14ac:dyDescent="0.3">
      <c r="A985" s="21">
        <v>32801</v>
      </c>
      <c r="B985">
        <v>0.52884096257583613</v>
      </c>
      <c r="C985" s="16">
        <v>3.2425950416639676E-2</v>
      </c>
      <c r="D985" s="16">
        <v>6.9015969507790105E-3</v>
      </c>
      <c r="E985" s="31">
        <f t="shared" si="16"/>
        <v>2.2379084052159178E-4</v>
      </c>
    </row>
    <row r="986" spans="1:5" x14ac:dyDescent="0.3">
      <c r="A986" s="21">
        <v>32808</v>
      </c>
      <c r="B986">
        <v>0.52573977502521863</v>
      </c>
      <c r="C986" s="16">
        <v>-3.670978544093239E-2</v>
      </c>
      <c r="D986" s="16">
        <v>-9.3585098007251989E-3</v>
      </c>
      <c r="E986" s="31">
        <f t="shared" si="16"/>
        <v>3.4354888683148498E-4</v>
      </c>
    </row>
    <row r="987" spans="1:5" x14ac:dyDescent="0.3">
      <c r="A987" s="21">
        <v>32815</v>
      </c>
      <c r="B987">
        <v>0.52625525548248353</v>
      </c>
      <c r="C987" s="16">
        <v>6.2767378448870667E-3</v>
      </c>
      <c r="D987" s="16">
        <v>2.2175011541287107E-2</v>
      </c>
      <c r="E987" s="31">
        <f t="shared" si="16"/>
        <v>1.3918673415200426E-4</v>
      </c>
    </row>
    <row r="988" spans="1:5" x14ac:dyDescent="0.3">
      <c r="A988" s="21">
        <v>32822</v>
      </c>
      <c r="B988">
        <v>0.52561611244902928</v>
      </c>
      <c r="C988" s="16">
        <v>4.7903226967695991E-4</v>
      </c>
      <c r="D988" s="16">
        <v>-6.7475381239965595E-4</v>
      </c>
      <c r="E988" s="31">
        <f t="shared" si="16"/>
        <v>-3.2322885022698882E-7</v>
      </c>
    </row>
    <row r="989" spans="1:5" x14ac:dyDescent="0.3">
      <c r="A989" s="21">
        <v>32829</v>
      </c>
      <c r="B989">
        <v>0.52544095826198101</v>
      </c>
      <c r="C989" s="16">
        <v>4.5044430259088795E-3</v>
      </c>
      <c r="D989" s="16">
        <v>-1.452604009617237E-3</v>
      </c>
      <c r="E989" s="31">
        <f t="shared" si="16"/>
        <v>-6.5431720005276384E-6</v>
      </c>
    </row>
    <row r="990" spans="1:5" x14ac:dyDescent="0.3">
      <c r="A990" s="21">
        <v>32836</v>
      </c>
      <c r="B990">
        <v>0.52766588218399646</v>
      </c>
      <c r="C990" s="16">
        <v>2.3995940798086021E-3</v>
      </c>
      <c r="D990" s="16">
        <v>-1.4906634454786478E-2</v>
      </c>
      <c r="E990" s="31">
        <f t="shared" si="16"/>
        <v>-3.5769871787576559E-5</v>
      </c>
    </row>
    <row r="991" spans="1:5" x14ac:dyDescent="0.3">
      <c r="A991" s="21">
        <v>32843</v>
      </c>
      <c r="B991">
        <v>0.52768962075714976</v>
      </c>
      <c r="C991" s="16">
        <v>1.4671517601252338E-2</v>
      </c>
      <c r="D991" s="16">
        <v>1.1004972902865399E-2</v>
      </c>
      <c r="E991" s="31">
        <f t="shared" si="16"/>
        <v>1.6145965364569473E-4</v>
      </c>
    </row>
    <row r="992" spans="1:5" x14ac:dyDescent="0.3">
      <c r="A992" s="21">
        <v>32850</v>
      </c>
      <c r="B992">
        <v>0.52474207115571858</v>
      </c>
      <c r="C992" s="16">
        <v>-6.8291703649700827E-3</v>
      </c>
      <c r="D992" s="16">
        <v>4.7467546711565139E-2</v>
      </c>
      <c r="E992" s="31">
        <f t="shared" si="16"/>
        <v>-3.2416396330045376E-4</v>
      </c>
    </row>
    <row r="993" spans="1:5" x14ac:dyDescent="0.3">
      <c r="A993" s="21">
        <v>32857</v>
      </c>
      <c r="B993">
        <v>0.52358665929828507</v>
      </c>
      <c r="C993" s="16">
        <v>-1.9863537432465847E-4</v>
      </c>
      <c r="D993" s="16">
        <v>1.5552864933814053E-2</v>
      </c>
      <c r="E993" s="31">
        <f t="shared" si="16"/>
        <v>-3.0893491479490092E-6</v>
      </c>
    </row>
    <row r="994" spans="1:5" x14ac:dyDescent="0.3">
      <c r="A994" s="21">
        <v>32864</v>
      </c>
      <c r="B994">
        <v>0.52258668676145459</v>
      </c>
      <c r="C994" s="16">
        <v>-1.8113362576350902E-2</v>
      </c>
      <c r="D994" s="16">
        <v>-2.6706489335511121E-3</v>
      </c>
      <c r="E994" s="31">
        <f t="shared" si="16"/>
        <v>4.8374432447556159E-5</v>
      </c>
    </row>
    <row r="995" spans="1:5" x14ac:dyDescent="0.3">
      <c r="A995" s="21">
        <v>32871</v>
      </c>
      <c r="B995">
        <v>0.52209004425291006</v>
      </c>
      <c r="C995" s="16">
        <v>2.0827560312056733E-2</v>
      </c>
      <c r="D995" s="16">
        <v>5.4364919113770267E-3</v>
      </c>
      <c r="E995" s="31">
        <f t="shared" si="16"/>
        <v>1.1322886317021362E-4</v>
      </c>
    </row>
    <row r="996" spans="1:5" x14ac:dyDescent="0.3">
      <c r="A996" s="21">
        <v>32878</v>
      </c>
      <c r="B996">
        <v>0.52226768036690596</v>
      </c>
      <c r="C996" s="16">
        <v>-4.9671601841918562E-3</v>
      </c>
      <c r="D996" s="16">
        <v>-2.2399437753992786E-2</v>
      </c>
      <c r="E996" s="31">
        <f t="shared" si="16"/>
        <v>1.1126159535991682E-4</v>
      </c>
    </row>
    <row r="997" spans="1:5" x14ac:dyDescent="0.3">
      <c r="A997" s="21">
        <v>32885</v>
      </c>
      <c r="B997">
        <v>0.52582793994779597</v>
      </c>
      <c r="C997" s="16">
        <v>-3.5181684896173182E-2</v>
      </c>
      <c r="D997" s="16">
        <v>-2.6931825458366275E-2</v>
      </c>
      <c r="E997" s="31">
        <f t="shared" si="16"/>
        <v>9.4750699695497721E-4</v>
      </c>
    </row>
    <row r="998" spans="1:5" x14ac:dyDescent="0.3">
      <c r="A998" s="21">
        <v>32892</v>
      </c>
      <c r="B998">
        <v>0.53104223033565723</v>
      </c>
      <c r="C998" s="16">
        <v>-6.5953817294873204E-3</v>
      </c>
      <c r="D998" s="16">
        <v>9.8597341074449518E-5</v>
      </c>
      <c r="E998" s="31">
        <f t="shared" si="16"/>
        <v>-6.5028710189845404E-7</v>
      </c>
    </row>
    <row r="999" spans="1:5" x14ac:dyDescent="0.3">
      <c r="A999" s="21">
        <v>32899</v>
      </c>
      <c r="B999">
        <v>0.53149900090699231</v>
      </c>
      <c r="C999" s="16">
        <v>-4.1570517911261033E-2</v>
      </c>
      <c r="D999" s="16">
        <v>-2.2894443105703578E-2</v>
      </c>
      <c r="E999" s="31">
        <f t="shared" si="16"/>
        <v>9.5173385719399728E-4</v>
      </c>
    </row>
    <row r="1000" spans="1:5" x14ac:dyDescent="0.3">
      <c r="A1000" s="21">
        <v>32906</v>
      </c>
      <c r="B1000">
        <v>0.53275212020310636</v>
      </c>
      <c r="C1000" s="16">
        <v>1.1740827745370211E-2</v>
      </c>
      <c r="D1000" s="16">
        <v>1.3739624280503319E-2</v>
      </c>
      <c r="E1000" s="31">
        <f t="shared" si="16"/>
        <v>1.6131456196349559E-4</v>
      </c>
    </row>
    <row r="1001" spans="1:5" x14ac:dyDescent="0.3">
      <c r="A1001" s="21">
        <v>32913</v>
      </c>
      <c r="B1001">
        <v>0.53284418518481558</v>
      </c>
      <c r="C1001" s="16">
        <v>6.5793387916374532E-3</v>
      </c>
      <c r="D1001" s="16">
        <v>2.1739202632250583E-3</v>
      </c>
      <c r="E1001" s="31">
        <f t="shared" si="16"/>
        <v>1.430295791776333E-5</v>
      </c>
    </row>
    <row r="1002" spans="1:5" x14ac:dyDescent="0.3">
      <c r="A1002" s="21">
        <v>32920</v>
      </c>
      <c r="B1002">
        <v>0.53244920455777889</v>
      </c>
      <c r="C1002" s="16">
        <v>-5.8991724026923962E-3</v>
      </c>
      <c r="D1002" s="16">
        <v>-2.8800094179985396E-3</v>
      </c>
      <c r="E1002" s="31">
        <f t="shared" si="16"/>
        <v>1.6989672078151174E-5</v>
      </c>
    </row>
    <row r="1003" spans="1:5" x14ac:dyDescent="0.3">
      <c r="A1003" s="21">
        <v>32927</v>
      </c>
      <c r="B1003">
        <v>0.53615905368810091</v>
      </c>
      <c r="C1003" s="16">
        <v>-2.1163141902022613E-2</v>
      </c>
      <c r="D1003" s="16">
        <v>-2.0918923235134022E-2</v>
      </c>
      <c r="E1003" s="31">
        <f t="shared" si="16"/>
        <v>4.4271014086265929E-4</v>
      </c>
    </row>
    <row r="1004" spans="1:5" x14ac:dyDescent="0.3">
      <c r="A1004" s="21">
        <v>32934</v>
      </c>
      <c r="B1004">
        <v>0.53613556937987406</v>
      </c>
      <c r="C1004" s="16">
        <v>2.3564010917969662E-2</v>
      </c>
      <c r="D1004" s="16">
        <v>6.7977825646355506E-3</v>
      </c>
      <c r="E1004" s="31">
        <f t="shared" si="16"/>
        <v>1.6018302257105591E-4</v>
      </c>
    </row>
    <row r="1005" spans="1:5" x14ac:dyDescent="0.3">
      <c r="A1005" s="21">
        <v>32941</v>
      </c>
      <c r="B1005">
        <v>0.53778313332321248</v>
      </c>
      <c r="C1005" s="16">
        <v>4.009229210594668E-3</v>
      </c>
      <c r="D1005" s="16">
        <v>1.6127789067720485E-3</v>
      </c>
      <c r="E1005" s="31">
        <f t="shared" si="16"/>
        <v>6.466000303261432E-6</v>
      </c>
    </row>
    <row r="1006" spans="1:5" x14ac:dyDescent="0.3">
      <c r="A1006" s="21">
        <v>32948</v>
      </c>
      <c r="B1006">
        <v>0.5366343236304485</v>
      </c>
      <c r="C1006" s="16">
        <v>6.8275341005099265E-3</v>
      </c>
      <c r="D1006" s="16">
        <v>-2.1104264951996425E-3</v>
      </c>
      <c r="E1006" s="31">
        <f t="shared" si="16"/>
        <v>-1.4409008862595208E-5</v>
      </c>
    </row>
    <row r="1007" spans="1:5" x14ac:dyDescent="0.3">
      <c r="A1007" s="21">
        <v>32955</v>
      </c>
      <c r="B1007">
        <v>0.53696237693747972</v>
      </c>
      <c r="C1007" s="16">
        <v>-1.5586102911396858E-2</v>
      </c>
      <c r="D1007" s="16">
        <v>-2.0166898047638691E-2</v>
      </c>
      <c r="E1007" s="31">
        <f t="shared" si="16"/>
        <v>3.1432334837414499E-4</v>
      </c>
    </row>
    <row r="1008" spans="1:5" x14ac:dyDescent="0.3">
      <c r="A1008" s="21">
        <v>32962</v>
      </c>
      <c r="B1008">
        <v>0.53769445805977112</v>
      </c>
      <c r="C1008" s="16">
        <v>5.0449724922259024E-3</v>
      </c>
      <c r="D1008" s="16">
        <v>4.1703427847099217E-3</v>
      </c>
      <c r="E1008" s="31">
        <f t="shared" si="16"/>
        <v>2.1039264632014323E-5</v>
      </c>
    </row>
    <row r="1009" spans="1:5" x14ac:dyDescent="0.3">
      <c r="A1009" s="21">
        <v>32969</v>
      </c>
      <c r="B1009">
        <v>0.53788986186190413</v>
      </c>
      <c r="C1009" s="16">
        <v>-2.8489592143413883E-3</v>
      </c>
      <c r="D1009" s="16">
        <v>-1.3880541649761198E-2</v>
      </c>
      <c r="E1009" s="31">
        <f t="shared" si="16"/>
        <v>3.954509703313658E-5</v>
      </c>
    </row>
    <row r="1010" spans="1:5" x14ac:dyDescent="0.3">
      <c r="A1010" s="21">
        <v>32976</v>
      </c>
      <c r="B1010">
        <v>0.53698248380112623</v>
      </c>
      <c r="C1010" s="16">
        <v>8.3203942944078922E-3</v>
      </c>
      <c r="D1010" s="16">
        <v>-5.9188658435530162E-3</v>
      </c>
      <c r="E1010" s="31">
        <f t="shared" si="16"/>
        <v>-4.9247297594064271E-5</v>
      </c>
    </row>
    <row r="1011" spans="1:5" x14ac:dyDescent="0.3">
      <c r="A1011" s="21">
        <v>32983</v>
      </c>
      <c r="B1011">
        <v>0.5397772451679923</v>
      </c>
      <c r="C1011" s="16">
        <v>-2.7485585368452223E-2</v>
      </c>
      <c r="D1011" s="16">
        <v>-2.6916743954019447E-2</v>
      </c>
      <c r="E1011" s="31">
        <f t="shared" si="16"/>
        <v>7.3982246378897175E-4</v>
      </c>
    </row>
    <row r="1012" spans="1:5" x14ac:dyDescent="0.3">
      <c r="A1012" s="21">
        <v>32990</v>
      </c>
      <c r="B1012">
        <v>0.54184755267828499</v>
      </c>
      <c r="C1012" s="16">
        <v>-2.0394350452504043E-2</v>
      </c>
      <c r="D1012" s="16">
        <v>-2.502198277379333E-2</v>
      </c>
      <c r="E1012" s="31">
        <f t="shared" si="16"/>
        <v>5.1030708570526037E-4</v>
      </c>
    </row>
    <row r="1013" spans="1:5" x14ac:dyDescent="0.3">
      <c r="A1013" s="21">
        <v>32997</v>
      </c>
      <c r="B1013">
        <v>0.542025293734411</v>
      </c>
      <c r="C1013" s="16">
        <v>2.330433011626477E-2</v>
      </c>
      <c r="D1013" s="16">
        <v>1.8686040105445573E-2</v>
      </c>
      <c r="E1013" s="31">
        <f t="shared" si="16"/>
        <v>4.3546564718306658E-4</v>
      </c>
    </row>
    <row r="1014" spans="1:5" x14ac:dyDescent="0.3">
      <c r="A1014" s="21">
        <v>33004</v>
      </c>
      <c r="B1014">
        <v>0.54504491356802898</v>
      </c>
      <c r="C1014" s="16">
        <v>3.4559315594278238E-2</v>
      </c>
      <c r="D1014" s="16">
        <v>3.6204519328791748E-2</v>
      </c>
      <c r="E1014" s="31">
        <f t="shared" si="16"/>
        <v>1.2512034094228606E-3</v>
      </c>
    </row>
    <row r="1015" spans="1:5" x14ac:dyDescent="0.3">
      <c r="A1015" s="21">
        <v>33011</v>
      </c>
      <c r="B1015">
        <v>0.54526068725858878</v>
      </c>
      <c r="C1015" s="16">
        <v>4.049825415594524E-3</v>
      </c>
      <c r="D1015" s="16">
        <v>5.887515012046725E-3</v>
      </c>
      <c r="E1015" s="31">
        <f t="shared" si="16"/>
        <v>2.3843407930481127E-5</v>
      </c>
    </row>
    <row r="1016" spans="1:5" x14ac:dyDescent="0.3">
      <c r="A1016" s="21">
        <v>33018</v>
      </c>
      <c r="B1016">
        <v>0.54524153084338434</v>
      </c>
      <c r="C1016" s="16">
        <v>-1.2925993378031905E-3</v>
      </c>
      <c r="D1016" s="16">
        <v>-2.0431984556594847E-2</v>
      </c>
      <c r="E1016" s="31">
        <f t="shared" si="16"/>
        <v>2.6410369707859514E-5</v>
      </c>
    </row>
    <row r="1017" spans="1:5" x14ac:dyDescent="0.3">
      <c r="A1017" s="21">
        <v>33025</v>
      </c>
      <c r="B1017">
        <v>0.54345882765445197</v>
      </c>
      <c r="C1017" s="16">
        <v>1.9796739952915379E-2</v>
      </c>
      <c r="D1017" s="16">
        <v>1.185254187441985E-4</v>
      </c>
      <c r="E1017" s="31">
        <f t="shared" si="16"/>
        <v>2.3464168926892997E-6</v>
      </c>
    </row>
    <row r="1018" spans="1:5" x14ac:dyDescent="0.3">
      <c r="A1018" s="21">
        <v>33032</v>
      </c>
      <c r="B1018">
        <v>0.54472353507409144</v>
      </c>
      <c r="C1018" s="16">
        <v>-1.2516510134849786E-2</v>
      </c>
      <c r="D1018" s="16">
        <v>6.1526461833843141E-3</v>
      </c>
      <c r="E1018" s="31">
        <f t="shared" si="16"/>
        <v>-7.7009658310474622E-5</v>
      </c>
    </row>
    <row r="1019" spans="1:5" x14ac:dyDescent="0.3">
      <c r="A1019" s="21">
        <v>33039</v>
      </c>
      <c r="B1019">
        <v>0.54331320685248674</v>
      </c>
      <c r="C1019" s="16">
        <v>6.7271860037235245E-3</v>
      </c>
      <c r="D1019" s="16">
        <v>-7.357028821153097E-4</v>
      </c>
      <c r="E1019" s="31">
        <f t="shared" si="16"/>
        <v>-4.9492101314651697E-6</v>
      </c>
    </row>
    <row r="1020" spans="1:5" x14ac:dyDescent="0.3">
      <c r="A1020" s="21">
        <v>33046</v>
      </c>
      <c r="B1020">
        <v>0.54410099883593421</v>
      </c>
      <c r="C1020" s="16">
        <v>-2.0688693718821483E-2</v>
      </c>
      <c r="D1020" s="16">
        <v>-1.3516790946008802E-2</v>
      </c>
      <c r="E1020" s="31">
        <f t="shared" si="16"/>
        <v>2.7964474794331536E-4</v>
      </c>
    </row>
    <row r="1021" spans="1:5" x14ac:dyDescent="0.3">
      <c r="A1021" s="21">
        <v>33053</v>
      </c>
      <c r="B1021">
        <v>0.54412004355750121</v>
      </c>
      <c r="C1021" s="16">
        <v>3.9885399978974272E-3</v>
      </c>
      <c r="D1021" s="16">
        <v>8.0926252949068359E-3</v>
      </c>
      <c r="E1021" s="31">
        <f t="shared" si="16"/>
        <v>3.2277759676732378E-5</v>
      </c>
    </row>
    <row r="1022" spans="1:5" x14ac:dyDescent="0.3">
      <c r="A1022" s="21">
        <v>33060</v>
      </c>
      <c r="B1022">
        <v>0.54402767739905522</v>
      </c>
      <c r="C1022" s="16">
        <v>-8.5294521430740984E-4</v>
      </c>
      <c r="D1022" s="16">
        <v>-6.2620100269315231E-3</v>
      </c>
      <c r="E1022" s="31">
        <f t="shared" si="16"/>
        <v>5.341151484416257E-6</v>
      </c>
    </row>
    <row r="1023" spans="1:5" x14ac:dyDescent="0.3">
      <c r="A1023" s="21">
        <v>33067</v>
      </c>
      <c r="B1023">
        <v>0.5439809789868485</v>
      </c>
      <c r="C1023" s="16">
        <v>2.0807641976388916E-2</v>
      </c>
      <c r="D1023" s="16">
        <v>4.2321381616735564E-3</v>
      </c>
      <c r="E1023" s="31">
        <f t="shared" si="16"/>
        <v>8.8060815662716115E-5</v>
      </c>
    </row>
    <row r="1024" spans="1:5" x14ac:dyDescent="0.3">
      <c r="A1024" s="21">
        <v>33074</v>
      </c>
      <c r="B1024">
        <v>0.53527111890952916</v>
      </c>
      <c r="C1024" s="16">
        <v>-1.5829814149359932E-2</v>
      </c>
      <c r="D1024" s="16">
        <v>-1.2949829932618812E-2</v>
      </c>
      <c r="E1024" s="31">
        <f t="shared" si="16"/>
        <v>2.0499340109917402E-4</v>
      </c>
    </row>
    <row r="1025" spans="1:5" x14ac:dyDescent="0.3">
      <c r="A1025" s="21">
        <v>33081</v>
      </c>
      <c r="B1025">
        <v>0.53203669427819278</v>
      </c>
      <c r="C1025" s="16">
        <v>-2.4293820176583665E-2</v>
      </c>
      <c r="D1025" s="16">
        <v>1.0482876286745314E-3</v>
      </c>
      <c r="E1025" s="31">
        <f t="shared" si="16"/>
        <v>-2.5466911144356378E-5</v>
      </c>
    </row>
    <row r="1026" spans="1:5" x14ac:dyDescent="0.3">
      <c r="A1026" s="21">
        <v>33088</v>
      </c>
      <c r="B1026">
        <v>0.52845229993354514</v>
      </c>
      <c r="C1026" s="16">
        <v>-2.5632923787659946E-2</v>
      </c>
      <c r="D1026" s="16">
        <v>9.5270732340474121E-3</v>
      </c>
      <c r="E1026" s="31">
        <f t="shared" si="16"/>
        <v>-2.4420674212779228E-4</v>
      </c>
    </row>
    <row r="1027" spans="1:5" x14ac:dyDescent="0.3">
      <c r="A1027" s="21">
        <v>33095</v>
      </c>
      <c r="B1027">
        <v>0.52893820609483133</v>
      </c>
      <c r="C1027" s="16">
        <v>-1.6008036722099741E-2</v>
      </c>
      <c r="D1027" s="16">
        <v>-1.7835711378908669E-2</v>
      </c>
      <c r="E1027" s="31">
        <f t="shared" si="16"/>
        <v>2.8551472271834215E-4</v>
      </c>
    </row>
    <row r="1028" spans="1:5" x14ac:dyDescent="0.3">
      <c r="A1028" s="21">
        <v>33102</v>
      </c>
      <c r="B1028">
        <v>0.52708545660025452</v>
      </c>
      <c r="C1028" s="16">
        <v>-3.4683145884966543E-2</v>
      </c>
      <c r="D1028" s="16">
        <v>-1.2670317890292184E-2</v>
      </c>
      <c r="E1028" s="31">
        <f t="shared" ref="E1028:E1091" si="17">C1028*D1028</f>
        <v>4.3944648379790535E-4</v>
      </c>
    </row>
    <row r="1029" spans="1:5" x14ac:dyDescent="0.3">
      <c r="A1029" s="21">
        <v>33109</v>
      </c>
      <c r="B1029">
        <v>0.53666522504891023</v>
      </c>
      <c r="C1029" s="16">
        <v>-5.2691068686448503E-2</v>
      </c>
      <c r="D1029" s="16">
        <v>-5.1155869684001175E-2</v>
      </c>
      <c r="E1029" s="31">
        <f t="shared" si="17"/>
        <v>2.6954574432347146E-3</v>
      </c>
    </row>
    <row r="1030" spans="1:5" x14ac:dyDescent="0.3">
      <c r="A1030" s="21">
        <v>33116</v>
      </c>
      <c r="B1030">
        <v>0.5364060541021195</v>
      </c>
      <c r="C1030" s="16">
        <v>3.2489381759688143E-2</v>
      </c>
      <c r="D1030" s="16">
        <v>1.6878466487845471E-2</v>
      </c>
      <c r="E1030" s="31">
        <f t="shared" si="17"/>
        <v>5.4837094124171419E-4</v>
      </c>
    </row>
    <row r="1031" spans="1:5" x14ac:dyDescent="0.3">
      <c r="A1031" s="21">
        <v>33123</v>
      </c>
      <c r="B1031">
        <v>0.52971564729730491</v>
      </c>
      <c r="C1031" s="16">
        <v>8.1012387659957575E-4</v>
      </c>
      <c r="D1031" s="16">
        <v>-1.3007993368016053E-3</v>
      </c>
      <c r="E1031" s="31">
        <f t="shared" si="17"/>
        <v>-1.0538086014078736E-6</v>
      </c>
    </row>
    <row r="1032" spans="1:5" x14ac:dyDescent="0.3">
      <c r="A1032" s="21">
        <v>33130</v>
      </c>
      <c r="B1032">
        <v>0.53152039127719952</v>
      </c>
      <c r="C1032" s="16">
        <v>-2.108743976859E-2</v>
      </c>
      <c r="D1032" s="16">
        <v>-2.1791658914736771E-2</v>
      </c>
      <c r="E1032" s="31">
        <f t="shared" si="17"/>
        <v>4.59530294822169E-4</v>
      </c>
    </row>
    <row r="1033" spans="1:5" x14ac:dyDescent="0.3">
      <c r="A1033" s="21">
        <v>33137</v>
      </c>
      <c r="B1033">
        <v>0.52901873946091138</v>
      </c>
      <c r="C1033" s="16">
        <v>-2.0062324346862451E-2</v>
      </c>
      <c r="D1033" s="16">
        <v>-4.9811208354054903E-4</v>
      </c>
      <c r="E1033" s="31">
        <f t="shared" si="17"/>
        <v>9.9932861810819405E-6</v>
      </c>
    </row>
    <row r="1034" spans="1:5" x14ac:dyDescent="0.3">
      <c r="A1034" s="21">
        <v>33144</v>
      </c>
      <c r="B1034">
        <v>0.52882129712699311</v>
      </c>
      <c r="C1034" s="16">
        <v>-2.0620000709116321E-2</v>
      </c>
      <c r="D1034" s="16">
        <v>-5.5347237033787156E-3</v>
      </c>
      <c r="E1034" s="31">
        <f t="shared" si="17"/>
        <v>1.1412600668843202E-4</v>
      </c>
    </row>
    <row r="1035" spans="1:5" x14ac:dyDescent="0.3">
      <c r="A1035" s="21">
        <v>33151</v>
      </c>
      <c r="B1035">
        <v>0.53090845396823616</v>
      </c>
      <c r="C1035" s="16">
        <v>1.4915204482843858E-2</v>
      </c>
      <c r="D1035" s="16">
        <v>2.8738955470013854E-2</v>
      </c>
      <c r="E1035" s="31">
        <f t="shared" si="17"/>
        <v>4.2864739745860064E-4</v>
      </c>
    </row>
    <row r="1036" spans="1:5" x14ac:dyDescent="0.3">
      <c r="A1036" s="21">
        <v>33158</v>
      </c>
      <c r="B1036">
        <v>0.52399577644382545</v>
      </c>
      <c r="C1036" s="16">
        <v>-3.8661454332055478E-2</v>
      </c>
      <c r="D1036" s="16">
        <v>2.3644684861506534E-3</v>
      </c>
      <c r="E1036" s="31">
        <f t="shared" si="17"/>
        <v>-9.1413790396897835E-5</v>
      </c>
    </row>
    <row r="1037" spans="1:5" x14ac:dyDescent="0.3">
      <c r="A1037" s="21">
        <v>33165</v>
      </c>
      <c r="B1037">
        <v>0.5257633491702095</v>
      </c>
      <c r="C1037" s="16">
        <v>3.4369342517331453E-2</v>
      </c>
      <c r="D1037" s="16">
        <v>2.4775255707680594E-2</v>
      </c>
      <c r="E1037" s="31">
        <f t="shared" si="17"/>
        <v>8.5150924937174544E-4</v>
      </c>
    </row>
    <row r="1038" spans="1:5" x14ac:dyDescent="0.3">
      <c r="A1038" s="21">
        <v>33172</v>
      </c>
      <c r="B1038">
        <v>0.52344278415364998</v>
      </c>
      <c r="C1038" s="16">
        <v>-2.3490492349130445E-2</v>
      </c>
      <c r="D1038" s="16">
        <v>-5.7387866965800966E-3</v>
      </c>
      <c r="E1038" s="31">
        <f t="shared" si="17"/>
        <v>1.3480692498930635E-4</v>
      </c>
    </row>
    <row r="1039" spans="1:5" x14ac:dyDescent="0.3">
      <c r="A1039" s="21">
        <v>33179</v>
      </c>
      <c r="B1039">
        <v>0.52618003477934594</v>
      </c>
      <c r="C1039" s="16">
        <v>1.8281742906443198E-2</v>
      </c>
      <c r="D1039" s="16">
        <v>3.0416352080547847E-2</v>
      </c>
      <c r="E1039" s="31">
        <f t="shared" si="17"/>
        <v>5.5606392888843446E-4</v>
      </c>
    </row>
    <row r="1040" spans="1:5" x14ac:dyDescent="0.3">
      <c r="A1040" s="21">
        <v>33186</v>
      </c>
      <c r="B1040">
        <v>0.52404936978334959</v>
      </c>
      <c r="C1040" s="16">
        <v>4.6632355309016637E-3</v>
      </c>
      <c r="D1040" s="16">
        <v>-9.6020084731933512E-3</v>
      </c>
      <c r="E1040" s="31">
        <f t="shared" si="17"/>
        <v>-4.4776427080214069E-5</v>
      </c>
    </row>
    <row r="1041" spans="1:5" x14ac:dyDescent="0.3">
      <c r="A1041" s="21">
        <v>33193</v>
      </c>
      <c r="B1041">
        <v>0.52406001757432774</v>
      </c>
      <c r="C1041" s="16">
        <v>1.0648004945193058E-2</v>
      </c>
      <c r="D1041" s="16">
        <v>-3.9044855375981497E-3</v>
      </c>
      <c r="E1041" s="31">
        <f t="shared" si="17"/>
        <v>-4.1574981312779874E-5</v>
      </c>
    </row>
    <row r="1042" spans="1:5" x14ac:dyDescent="0.3">
      <c r="A1042" s="21">
        <v>33200</v>
      </c>
      <c r="B1042">
        <v>0.52409715075570928</v>
      </c>
      <c r="C1042" s="16">
        <v>-7.0150160869765351E-3</v>
      </c>
      <c r="D1042" s="16">
        <v>-3.8619197204323229E-3</v>
      </c>
      <c r="E1042" s="31">
        <f t="shared" si="17"/>
        <v>2.7091428965444666E-5</v>
      </c>
    </row>
    <row r="1043" spans="1:5" x14ac:dyDescent="0.3">
      <c r="A1043" s="21">
        <v>33207</v>
      </c>
      <c r="B1043">
        <v>0.52402952858899121</v>
      </c>
      <c r="C1043" s="16">
        <v>2.5830115804444369E-3</v>
      </c>
      <c r="D1043" s="16">
        <v>2.7223407120247453E-3</v>
      </c>
      <c r="E1043" s="31">
        <f t="shared" si="17"/>
        <v>7.0318375850752712E-6</v>
      </c>
    </row>
    <row r="1044" spans="1:5" x14ac:dyDescent="0.3">
      <c r="A1044" s="21">
        <v>33214</v>
      </c>
      <c r="B1044">
        <v>0.52100826002409584</v>
      </c>
      <c r="C1044" s="16">
        <v>3.2475573277694868E-2</v>
      </c>
      <c r="D1044" s="16">
        <v>2.0150848933916072E-2</v>
      </c>
      <c r="E1044" s="31">
        <f t="shared" si="17"/>
        <v>6.5441037116115088E-4</v>
      </c>
    </row>
    <row r="1045" spans="1:5" x14ac:dyDescent="0.3">
      <c r="A1045" s="21">
        <v>33221</v>
      </c>
      <c r="B1045">
        <v>0.52071105114620475</v>
      </c>
      <c r="C1045" s="16">
        <v>-3.7613567811000618E-3</v>
      </c>
      <c r="D1045" s="16">
        <v>-2.3890804916682803E-3</v>
      </c>
      <c r="E1045" s="31">
        <f t="shared" si="17"/>
        <v>8.9861841079303561E-6</v>
      </c>
    </row>
    <row r="1046" spans="1:5" x14ac:dyDescent="0.3">
      <c r="A1046" s="21">
        <v>33228</v>
      </c>
      <c r="B1046">
        <v>0.51998564576392969</v>
      </c>
      <c r="C1046" s="16">
        <v>7.2069603032004692E-3</v>
      </c>
      <c r="D1046" s="16">
        <v>1.1728072442231696E-3</v>
      </c>
      <c r="E1046" s="31">
        <f t="shared" si="17"/>
        <v>8.4523752524223206E-6</v>
      </c>
    </row>
    <row r="1047" spans="1:5" x14ac:dyDescent="0.3">
      <c r="A1047" s="21">
        <v>33235</v>
      </c>
      <c r="B1047">
        <v>0.51952396154619673</v>
      </c>
      <c r="C1047" s="16">
        <v>-5.4819483436987521E-3</v>
      </c>
      <c r="D1047" s="16">
        <v>5.3344057519498901E-4</v>
      </c>
      <c r="E1047" s="31">
        <f t="shared" si="17"/>
        <v>-2.9242936776518795E-6</v>
      </c>
    </row>
    <row r="1048" spans="1:5" x14ac:dyDescent="0.3">
      <c r="A1048" s="21">
        <v>33242</v>
      </c>
      <c r="B1048">
        <v>0.5180669304282024</v>
      </c>
      <c r="C1048" s="16">
        <v>-2.2361209995496185E-2</v>
      </c>
      <c r="D1048" s="16">
        <v>-1.1533663753413735E-2</v>
      </c>
      <c r="E1048" s="31">
        <f t="shared" si="17"/>
        <v>2.5790667720752727E-4</v>
      </c>
    </row>
    <row r="1049" spans="1:5" x14ac:dyDescent="0.3">
      <c r="A1049" s="21">
        <v>33249</v>
      </c>
      <c r="B1049">
        <v>0.51798457948226684</v>
      </c>
      <c r="C1049" s="16">
        <v>-1.966766081416127E-2</v>
      </c>
      <c r="D1049" s="16">
        <v>-1.5860215462232388E-2</v>
      </c>
      <c r="E1049" s="31">
        <f t="shared" si="17"/>
        <v>3.1193333815070261E-4</v>
      </c>
    </row>
    <row r="1050" spans="1:5" x14ac:dyDescent="0.3">
      <c r="A1050" s="21">
        <v>33256</v>
      </c>
      <c r="B1050">
        <v>0.51931122489216752</v>
      </c>
      <c r="C1050" s="16">
        <v>-4.130511699298174E-4</v>
      </c>
      <c r="D1050" s="16">
        <v>-9.934739998979045E-3</v>
      </c>
      <c r="E1050" s="31">
        <f t="shared" si="17"/>
        <v>4.1035559795268474E-6</v>
      </c>
    </row>
    <row r="1051" spans="1:5" x14ac:dyDescent="0.3">
      <c r="A1051" s="21">
        <v>33263</v>
      </c>
      <c r="B1051">
        <v>0.51080843829195832</v>
      </c>
      <c r="C1051" s="16">
        <v>5.8168703846367374E-2</v>
      </c>
      <c r="D1051" s="16">
        <v>2.0399656136071777E-2</v>
      </c>
      <c r="E1051" s="31">
        <f t="shared" si="17"/>
        <v>1.1866215563468901E-3</v>
      </c>
    </row>
    <row r="1052" spans="1:5" x14ac:dyDescent="0.3">
      <c r="A1052" s="21">
        <v>33270</v>
      </c>
      <c r="B1052">
        <v>0.50838730381529829</v>
      </c>
      <c r="C1052" s="16">
        <v>2.1092750469517228E-2</v>
      </c>
      <c r="D1052" s="16">
        <v>-4.3344627392766181E-3</v>
      </c>
      <c r="E1052" s="31">
        <f t="shared" si="17"/>
        <v>-9.1425740978981813E-5</v>
      </c>
    </row>
    <row r="1053" spans="1:5" x14ac:dyDescent="0.3">
      <c r="A1053" s="21">
        <v>33277</v>
      </c>
      <c r="B1053">
        <v>0.51039568788121692</v>
      </c>
      <c r="C1053" s="16">
        <v>4.3413082717624875E-2</v>
      </c>
      <c r="D1053" s="16">
        <v>3.3070575204090916E-2</v>
      </c>
      <c r="E1053" s="31">
        <f t="shared" si="17"/>
        <v>1.435695616854633E-3</v>
      </c>
    </row>
    <row r="1054" spans="1:5" x14ac:dyDescent="0.3">
      <c r="A1054" s="21">
        <v>33284</v>
      </c>
      <c r="B1054">
        <v>0.50908583623323833</v>
      </c>
      <c r="C1054" s="16">
        <v>2.4499321048900506E-2</v>
      </c>
      <c r="D1054" s="16">
        <v>2.0107299831816802E-2</v>
      </c>
      <c r="E1054" s="31">
        <f t="shared" si="17"/>
        <v>4.9261519400618293E-4</v>
      </c>
    </row>
    <row r="1055" spans="1:5" x14ac:dyDescent="0.3">
      <c r="A1055" s="21">
        <v>33291</v>
      </c>
      <c r="B1055">
        <v>0.50830903127767757</v>
      </c>
      <c r="C1055" s="16">
        <v>-1.0043587113288475E-2</v>
      </c>
      <c r="D1055" s="16">
        <v>-1.7103436173044374E-3</v>
      </c>
      <c r="E1055" s="31">
        <f t="shared" si="17"/>
        <v>1.7177985114054043E-5</v>
      </c>
    </row>
    <row r="1056" spans="1:5" x14ac:dyDescent="0.3">
      <c r="A1056" s="21">
        <v>33298</v>
      </c>
      <c r="B1056">
        <v>0.50715750202573862</v>
      </c>
      <c r="C1056" s="16">
        <v>1.1762671308679879E-2</v>
      </c>
      <c r="D1056" s="16">
        <v>-7.9692283567593634E-3</v>
      </c>
      <c r="E1056" s="31">
        <f t="shared" si="17"/>
        <v>-9.3739413744371464E-5</v>
      </c>
    </row>
    <row r="1057" spans="1:5" x14ac:dyDescent="0.3">
      <c r="A1057" s="21">
        <v>33305</v>
      </c>
      <c r="B1057">
        <v>0.50576597303457527</v>
      </c>
      <c r="C1057" s="16">
        <v>1.0810969857868228E-2</v>
      </c>
      <c r="D1057" s="16">
        <v>-1.4693963164504156E-2</v>
      </c>
      <c r="E1057" s="31">
        <f t="shared" si="17"/>
        <v>-1.5885599286408048E-4</v>
      </c>
    </row>
    <row r="1058" spans="1:5" x14ac:dyDescent="0.3">
      <c r="A1058" s="21">
        <v>33312</v>
      </c>
      <c r="B1058">
        <v>0.50317124326773088</v>
      </c>
      <c r="C1058" s="16">
        <v>-6.1057107967799453E-3</v>
      </c>
      <c r="D1058" s="16">
        <v>9.5243583109001252E-3</v>
      </c>
      <c r="E1058" s="31">
        <f t="shared" si="17"/>
        <v>-5.8152977371263696E-5</v>
      </c>
    </row>
    <row r="1059" spans="1:5" x14ac:dyDescent="0.3">
      <c r="A1059" s="21">
        <v>33319</v>
      </c>
      <c r="B1059">
        <v>0.49921655535585546</v>
      </c>
      <c r="C1059" s="16">
        <v>-1.7838236453754343E-2</v>
      </c>
      <c r="D1059" s="16">
        <v>-1.5169154207091149E-3</v>
      </c>
      <c r="E1059" s="31">
        <f t="shared" si="17"/>
        <v>2.7059095954955441E-5</v>
      </c>
    </row>
    <row r="1060" spans="1:5" x14ac:dyDescent="0.3">
      <c r="A1060" s="21">
        <v>33326</v>
      </c>
      <c r="B1060">
        <v>0.50344157334668593</v>
      </c>
      <c r="C1060" s="16">
        <v>2.0508778403415879E-2</v>
      </c>
      <c r="D1060" s="16">
        <v>1.4803896643429394E-2</v>
      </c>
      <c r="E1060" s="31">
        <f t="shared" si="17"/>
        <v>3.0360983576716558E-4</v>
      </c>
    </row>
    <row r="1061" spans="1:5" x14ac:dyDescent="0.3">
      <c r="A1061" s="21">
        <v>33333</v>
      </c>
      <c r="B1061">
        <v>0.50464902013878465</v>
      </c>
      <c r="C1061" s="16">
        <v>-9.5267710401353636E-5</v>
      </c>
      <c r="D1061" s="16">
        <v>-1.1316824584900905E-4</v>
      </c>
      <c r="E1061" s="31">
        <f t="shared" si="17"/>
        <v>1.0781279672172584E-8</v>
      </c>
    </row>
    <row r="1062" spans="1:5" x14ac:dyDescent="0.3">
      <c r="A1062" s="21">
        <v>33340</v>
      </c>
      <c r="B1062">
        <v>0.50199036301018096</v>
      </c>
      <c r="C1062" s="16">
        <v>9.979938458663979E-3</v>
      </c>
      <c r="D1062" s="16">
        <v>1.384296920285592E-2</v>
      </c>
      <c r="E1062" s="31">
        <f t="shared" si="17"/>
        <v>1.3815198072968283E-4</v>
      </c>
    </row>
    <row r="1063" spans="1:5" x14ac:dyDescent="0.3">
      <c r="A1063" s="21">
        <v>33347</v>
      </c>
      <c r="B1063">
        <v>0.49990789507636701</v>
      </c>
      <c r="C1063" s="16">
        <v>8.4984154181423441E-3</v>
      </c>
      <c r="D1063" s="16">
        <v>-1.2916763179434505E-2</v>
      </c>
      <c r="E1063" s="31">
        <f t="shared" si="17"/>
        <v>-1.0977201935659953E-4</v>
      </c>
    </row>
    <row r="1064" spans="1:5" x14ac:dyDescent="0.3">
      <c r="A1064" s="21">
        <v>33354</v>
      </c>
      <c r="B1064">
        <v>0.49644281636082693</v>
      </c>
      <c r="C1064" s="16">
        <v>-1.5977826749794428E-2</v>
      </c>
      <c r="D1064" s="16">
        <v>-6.7471831841472334E-3</v>
      </c>
      <c r="E1064" s="31">
        <f t="shared" si="17"/>
        <v>1.0780532396543082E-4</v>
      </c>
    </row>
    <row r="1065" spans="1:5" x14ac:dyDescent="0.3">
      <c r="A1065" s="21">
        <v>33361</v>
      </c>
      <c r="B1065">
        <v>0.49661870370403138</v>
      </c>
      <c r="C1065" s="16">
        <v>3.5731907079072471E-3</v>
      </c>
      <c r="D1065" s="16">
        <v>1.1985260772816867E-2</v>
      </c>
      <c r="E1065" s="31">
        <f t="shared" si="17"/>
        <v>4.2825622425274459E-5</v>
      </c>
    </row>
    <row r="1066" spans="1:5" x14ac:dyDescent="0.3">
      <c r="A1066" s="21">
        <v>33368</v>
      </c>
      <c r="B1066">
        <v>0.49578466334175675</v>
      </c>
      <c r="C1066" s="16">
        <v>-1.4041582932366603E-2</v>
      </c>
      <c r="D1066" s="16">
        <v>-1.1345905390359606E-2</v>
      </c>
      <c r="E1066" s="31">
        <f t="shared" si="17"/>
        <v>1.5931447148151968E-4</v>
      </c>
    </row>
    <row r="1067" spans="1:5" x14ac:dyDescent="0.3">
      <c r="A1067" s="21">
        <v>33375</v>
      </c>
      <c r="B1067">
        <v>0.49735710709957348</v>
      </c>
      <c r="C1067" s="16">
        <v>-1.0090247929271127E-2</v>
      </c>
      <c r="D1067" s="16">
        <v>-2.3926794015742849E-5</v>
      </c>
      <c r="E1067" s="31">
        <f t="shared" si="17"/>
        <v>2.4142728377144606E-7</v>
      </c>
    </row>
    <row r="1068" spans="1:5" x14ac:dyDescent="0.3">
      <c r="A1068" s="21">
        <v>33382</v>
      </c>
      <c r="B1068">
        <v>0.49548169832917366</v>
      </c>
      <c r="C1068" s="16">
        <v>1.0597124630798628E-2</v>
      </c>
      <c r="D1068" s="16">
        <v>-6.1012980734022051E-3</v>
      </c>
      <c r="E1068" s="31">
        <f t="shared" si="17"/>
        <v>-6.4656216093494727E-5</v>
      </c>
    </row>
    <row r="1069" spans="1:5" x14ac:dyDescent="0.3">
      <c r="A1069" s="21">
        <v>33389</v>
      </c>
      <c r="B1069">
        <v>0.49188492292905817</v>
      </c>
      <c r="C1069" s="16">
        <v>2.8784246023783076E-2</v>
      </c>
      <c r="D1069" s="16">
        <v>-3.8069386734800362E-3</v>
      </c>
      <c r="E1069" s="31">
        <f t="shared" si="17"/>
        <v>-1.0957985937490375E-4</v>
      </c>
    </row>
    <row r="1070" spans="1:5" x14ac:dyDescent="0.3">
      <c r="A1070" s="21">
        <v>33396</v>
      </c>
      <c r="B1070">
        <v>0.49181921255480732</v>
      </c>
      <c r="C1070" s="16">
        <v>-2.4296484195539182E-2</v>
      </c>
      <c r="D1070" s="16">
        <v>-1.1404957931652701E-2</v>
      </c>
      <c r="E1070" s="31">
        <f t="shared" si="17"/>
        <v>2.771003801371891E-4</v>
      </c>
    </row>
    <row r="1071" spans="1:5" x14ac:dyDescent="0.3">
      <c r="A1071" s="21">
        <v>33403</v>
      </c>
      <c r="B1071">
        <v>0.4917878981648735</v>
      </c>
      <c r="C1071" s="16">
        <v>3.7622864128955035E-3</v>
      </c>
      <c r="D1071" s="16">
        <v>5.6093257289577111E-3</v>
      </c>
      <c r="E1071" s="31">
        <f t="shared" si="17"/>
        <v>2.1103889975562763E-5</v>
      </c>
    </row>
    <row r="1072" spans="1:5" x14ac:dyDescent="0.3">
      <c r="A1072" s="21">
        <v>33410</v>
      </c>
      <c r="B1072">
        <v>0.49140473181875005</v>
      </c>
      <c r="C1072" s="16">
        <v>-1.3469709087224056E-2</v>
      </c>
      <c r="D1072" s="16">
        <v>-1.4495178598345693E-2</v>
      </c>
      <c r="E1072" s="31">
        <f t="shared" si="17"/>
        <v>1.9524583888707263E-4</v>
      </c>
    </row>
    <row r="1073" spans="1:5" x14ac:dyDescent="0.3">
      <c r="A1073" s="21">
        <v>33417</v>
      </c>
      <c r="B1073">
        <v>0.48970603687870695</v>
      </c>
      <c r="C1073" s="16">
        <v>-1.8005985234641361E-2</v>
      </c>
      <c r="D1073" s="16">
        <v>-3.3787083384851308E-3</v>
      </c>
      <c r="E1073" s="31">
        <f t="shared" si="17"/>
        <v>6.0836972454922907E-5</v>
      </c>
    </row>
    <row r="1074" spans="1:5" x14ac:dyDescent="0.3">
      <c r="A1074" s="21">
        <v>33424</v>
      </c>
      <c r="B1074">
        <v>0.49923408233753369</v>
      </c>
      <c r="C1074" s="16">
        <v>5.3900152310548087E-3</v>
      </c>
      <c r="D1074" s="16">
        <v>1.1093442467955065E-3</v>
      </c>
      <c r="E1074" s="31">
        <f t="shared" si="17"/>
        <v>5.9793823867108048E-6</v>
      </c>
    </row>
    <row r="1075" spans="1:5" x14ac:dyDescent="0.3">
      <c r="A1075" s="21">
        <v>33431</v>
      </c>
      <c r="B1075">
        <v>0.5041250358531465</v>
      </c>
      <c r="C1075" s="16">
        <v>1.3928152385781408E-2</v>
      </c>
      <c r="D1075" s="16">
        <v>4.8056825639183155E-4</v>
      </c>
      <c r="E1075" s="31">
        <f t="shared" si="17"/>
        <v>6.6934279067947002E-6</v>
      </c>
    </row>
    <row r="1076" spans="1:5" x14ac:dyDescent="0.3">
      <c r="A1076" s="21">
        <v>33438</v>
      </c>
      <c r="B1076">
        <v>0.50247858405788182</v>
      </c>
      <c r="C1076" s="16">
        <v>9.9589050316235307E-3</v>
      </c>
      <c r="D1076" s="16">
        <v>9.107761623522591E-4</v>
      </c>
      <c r="E1076" s="31">
        <f t="shared" si="17"/>
        <v>9.0703333059326834E-6</v>
      </c>
    </row>
    <row r="1077" spans="1:5" x14ac:dyDescent="0.3">
      <c r="A1077" s="21">
        <v>33445</v>
      </c>
      <c r="B1077">
        <v>0.50026268519423844</v>
      </c>
      <c r="C1077" s="16">
        <v>-1.0707276343880918E-2</v>
      </c>
      <c r="D1077" s="16">
        <v>5.0101362154756669E-3</v>
      </c>
      <c r="E1077" s="31">
        <f t="shared" si="17"/>
        <v>-5.3644912979583681E-5</v>
      </c>
    </row>
    <row r="1078" spans="1:5" x14ac:dyDescent="0.3">
      <c r="A1078" s="21">
        <v>33452</v>
      </c>
      <c r="B1078">
        <v>0.50156280848766355</v>
      </c>
      <c r="C1078" s="16">
        <v>1.361647984294523E-2</v>
      </c>
      <c r="D1078" s="16">
        <v>2.0283904070192944E-2</v>
      </c>
      <c r="E1078" s="31">
        <f t="shared" si="17"/>
        <v>2.7619537090801694E-4</v>
      </c>
    </row>
    <row r="1079" spans="1:5" x14ac:dyDescent="0.3">
      <c r="A1079" s="21">
        <v>33459</v>
      </c>
      <c r="B1079">
        <v>0.49844901324009477</v>
      </c>
      <c r="C1079" s="16">
        <v>-1.1314263732066713E-3</v>
      </c>
      <c r="D1079" s="16">
        <v>1.3743047566353878E-2</v>
      </c>
      <c r="E1079" s="31">
        <f t="shared" si="17"/>
        <v>-1.5549246464806541E-5</v>
      </c>
    </row>
    <row r="1080" spans="1:5" x14ac:dyDescent="0.3">
      <c r="A1080" s="21">
        <v>33466</v>
      </c>
      <c r="B1080">
        <v>0.49586006343367617</v>
      </c>
      <c r="C1080" s="16">
        <v>-4.3308572130866417E-3</v>
      </c>
      <c r="D1080" s="16">
        <v>5.7913502691018743E-3</v>
      </c>
      <c r="E1080" s="31">
        <f t="shared" si="17"/>
        <v>-2.5081511086451114E-5</v>
      </c>
    </row>
    <row r="1081" spans="1:5" x14ac:dyDescent="0.3">
      <c r="A1081" s="21">
        <v>33473</v>
      </c>
      <c r="B1081">
        <v>0.49737119723430123</v>
      </c>
      <c r="C1081" s="16">
        <v>1.7743044602479722E-2</v>
      </c>
      <c r="D1081" s="16">
        <v>1.2730819908448574E-2</v>
      </c>
      <c r="E1081" s="31">
        <f t="shared" si="17"/>
        <v>2.2588350546173987E-4</v>
      </c>
    </row>
    <row r="1082" spans="1:5" x14ac:dyDescent="0.3">
      <c r="A1082" s="21">
        <v>33480</v>
      </c>
      <c r="B1082">
        <v>0.4938452398399869</v>
      </c>
      <c r="C1082" s="16">
        <v>2.5292938194292321E-3</v>
      </c>
      <c r="D1082" s="16">
        <v>-3.5907137594445625E-3</v>
      </c>
      <c r="E1082" s="31">
        <f t="shared" si="17"/>
        <v>-9.0819701191026343E-6</v>
      </c>
    </row>
    <row r="1083" spans="1:5" x14ac:dyDescent="0.3">
      <c r="A1083" s="21">
        <v>33487</v>
      </c>
      <c r="B1083">
        <v>0.46757728238375529</v>
      </c>
      <c r="C1083" s="16">
        <v>-1.6740947102849402E-2</v>
      </c>
      <c r="D1083" s="16">
        <v>-7.9236849165818576E-3</v>
      </c>
      <c r="E1083" s="31">
        <f t="shared" si="17"/>
        <v>1.3264999004814255E-4</v>
      </c>
    </row>
    <row r="1084" spans="1:5" x14ac:dyDescent="0.3">
      <c r="A1084" s="21">
        <v>33494</v>
      </c>
      <c r="B1084">
        <v>0.46653405961195393</v>
      </c>
      <c r="C1084" s="16">
        <v>-1.5717653795415058E-2</v>
      </c>
      <c r="D1084" s="16">
        <v>-1.3450111385610124E-3</v>
      </c>
      <c r="E1084" s="31">
        <f t="shared" si="17"/>
        <v>2.1140419426879025E-5</v>
      </c>
    </row>
    <row r="1085" spans="1:5" x14ac:dyDescent="0.3">
      <c r="A1085" s="21">
        <v>33501</v>
      </c>
      <c r="B1085">
        <v>0.46678279896409919</v>
      </c>
      <c r="C1085" s="16">
        <v>9.3679157527878851E-3</v>
      </c>
      <c r="D1085" s="16">
        <v>9.0467907752268921E-3</v>
      </c>
      <c r="E1085" s="31">
        <f t="shared" si="17"/>
        <v>8.4749573815424129E-5</v>
      </c>
    </row>
    <row r="1086" spans="1:5" x14ac:dyDescent="0.3">
      <c r="A1086" s="21">
        <v>33508</v>
      </c>
      <c r="B1086">
        <v>0.46593641030467919</v>
      </c>
      <c r="C1086" s="16">
        <v>-5.5993431035361776E-3</v>
      </c>
      <c r="D1086" s="16">
        <v>2.0416304509122327E-2</v>
      </c>
      <c r="E1086" s="31">
        <f t="shared" si="17"/>
        <v>-1.1431789385284867E-4</v>
      </c>
    </row>
    <row r="1087" spans="1:5" x14ac:dyDescent="0.3">
      <c r="A1087" s="21">
        <v>33515</v>
      </c>
      <c r="B1087">
        <v>0.46474739834515649</v>
      </c>
      <c r="C1087" s="16">
        <v>-1.1302393485577935E-2</v>
      </c>
      <c r="D1087" s="16">
        <v>9.97906793670769E-3</v>
      </c>
      <c r="E1087" s="31">
        <f t="shared" si="17"/>
        <v>-1.1278735243998464E-4</v>
      </c>
    </row>
    <row r="1088" spans="1:5" x14ac:dyDescent="0.3">
      <c r="A1088" s="21">
        <v>33522</v>
      </c>
      <c r="B1088">
        <v>0.46381231767737996</v>
      </c>
      <c r="C1088" s="16">
        <v>-2.587787243742732E-3</v>
      </c>
      <c r="D1088" s="16">
        <v>-1.4258842207904628E-2</v>
      </c>
      <c r="E1088" s="31">
        <f t="shared" si="17"/>
        <v>3.6898849976156046E-5</v>
      </c>
    </row>
    <row r="1089" spans="1:5" x14ac:dyDescent="0.3">
      <c r="A1089" s="21">
        <v>33529</v>
      </c>
      <c r="B1089">
        <v>0.46118299509759059</v>
      </c>
      <c r="C1089" s="16">
        <v>2.6954204066063761E-2</v>
      </c>
      <c r="D1089" s="16">
        <v>-7.9839116488003754E-4</v>
      </c>
      <c r="E1089" s="31">
        <f t="shared" si="17"/>
        <v>-2.151999838271889E-5</v>
      </c>
    </row>
    <row r="1090" spans="1:5" x14ac:dyDescent="0.3">
      <c r="A1090" s="21">
        <v>33536</v>
      </c>
      <c r="B1090">
        <v>0.45629599942143073</v>
      </c>
      <c r="C1090" s="16">
        <v>-2.1854910933531153E-2</v>
      </c>
      <c r="D1090" s="16">
        <v>-4.9697379389747045E-3</v>
      </c>
      <c r="E1090" s="31">
        <f t="shared" si="17"/>
        <v>1.0861318001928284E-4</v>
      </c>
    </row>
    <row r="1091" spans="1:5" x14ac:dyDescent="0.3">
      <c r="A1091" s="21">
        <v>33543</v>
      </c>
      <c r="B1091">
        <v>0.45668950545101161</v>
      </c>
      <c r="C1091" s="16">
        <v>1.7908342722663437E-2</v>
      </c>
      <c r="D1091" s="16">
        <v>1.078777503535926E-2</v>
      </c>
      <c r="E1091" s="31">
        <f t="shared" si="17"/>
        <v>1.931911725482063E-4</v>
      </c>
    </row>
    <row r="1092" spans="1:5" x14ac:dyDescent="0.3">
      <c r="A1092" s="21">
        <v>33550</v>
      </c>
      <c r="B1092">
        <v>0.45697400138856659</v>
      </c>
      <c r="C1092" s="16">
        <v>1.8457068188368233E-3</v>
      </c>
      <c r="D1092" s="16">
        <v>2.0179976427861575E-2</v>
      </c>
      <c r="E1092" s="31">
        <f t="shared" ref="E1092:E1155" si="18">C1092*D1092</f>
        <v>3.7246320096870466E-5</v>
      </c>
    </row>
    <row r="1093" spans="1:5" x14ac:dyDescent="0.3">
      <c r="A1093" s="21">
        <v>33557</v>
      </c>
      <c r="B1093">
        <v>0.45542072701352515</v>
      </c>
      <c r="C1093" s="16">
        <v>-2.4469190611884302E-2</v>
      </c>
      <c r="D1093" s="16">
        <v>-7.7665948184941786E-3</v>
      </c>
      <c r="E1093" s="31">
        <f t="shared" si="18"/>
        <v>1.9004228901900702E-4</v>
      </c>
    </row>
    <row r="1094" spans="1:5" x14ac:dyDescent="0.3">
      <c r="A1094" s="21">
        <v>33564</v>
      </c>
      <c r="B1094">
        <v>0.45460264191297212</v>
      </c>
      <c r="C1094" s="16">
        <v>-9.8054006054609857E-3</v>
      </c>
      <c r="D1094" s="16">
        <v>3.0416361461874878E-3</v>
      </c>
      <c r="E1094" s="31">
        <f t="shared" si="18"/>
        <v>-2.9824460909418814E-5</v>
      </c>
    </row>
    <row r="1095" spans="1:5" x14ac:dyDescent="0.3">
      <c r="A1095" s="21">
        <v>33571</v>
      </c>
      <c r="B1095">
        <v>0.45270737451962667</v>
      </c>
      <c r="C1095" s="16">
        <v>-1.3363520110481831E-2</v>
      </c>
      <c r="D1095" s="16">
        <v>1.1837343107207797E-2</v>
      </c>
      <c r="E1095" s="31">
        <f t="shared" si="18"/>
        <v>-1.5818857266784486E-4</v>
      </c>
    </row>
    <row r="1096" spans="1:5" x14ac:dyDescent="0.3">
      <c r="A1096" s="21">
        <v>33578</v>
      </c>
      <c r="B1096">
        <v>0.45249280391853686</v>
      </c>
      <c r="C1096" s="16">
        <v>7.821876368113774E-3</v>
      </c>
      <c r="D1096" s="16">
        <v>1.5267412250009589E-2</v>
      </c>
      <c r="E1096" s="31">
        <f t="shared" si="18"/>
        <v>1.1941981108060074E-4</v>
      </c>
    </row>
    <row r="1097" spans="1:5" x14ac:dyDescent="0.3">
      <c r="A1097" s="21">
        <v>33585</v>
      </c>
      <c r="B1097">
        <v>0.45302979039045471</v>
      </c>
      <c r="C1097" s="16">
        <v>8.5334890383276466E-3</v>
      </c>
      <c r="D1097" s="16">
        <v>6.7186431829393033E-3</v>
      </c>
      <c r="E1097" s="31">
        <f t="shared" si="18"/>
        <v>5.7333467954047312E-5</v>
      </c>
    </row>
    <row r="1098" spans="1:5" x14ac:dyDescent="0.3">
      <c r="A1098" s="21">
        <v>33592</v>
      </c>
      <c r="B1098">
        <v>0.45192820964185576</v>
      </c>
      <c r="C1098" s="16">
        <v>3.978162951927617E-3</v>
      </c>
      <c r="D1098" s="16">
        <v>9.4561802678832831E-3</v>
      </c>
      <c r="E1098" s="31">
        <f t="shared" si="18"/>
        <v>3.7618226008442245E-5</v>
      </c>
    </row>
    <row r="1099" spans="1:5" x14ac:dyDescent="0.3">
      <c r="A1099" s="21">
        <v>33599</v>
      </c>
      <c r="B1099">
        <v>0.44942618494371095</v>
      </c>
      <c r="C1099" s="16">
        <v>4.7803801590952606E-2</v>
      </c>
      <c r="D1099" s="16">
        <v>1.4565702657335497E-2</v>
      </c>
      <c r="E1099" s="31">
        <f t="shared" si="18"/>
        <v>6.9629595986407721E-4</v>
      </c>
    </row>
    <row r="1100" spans="1:5" x14ac:dyDescent="0.3">
      <c r="A1100" s="21">
        <v>33606</v>
      </c>
      <c r="B1100">
        <v>0.43954766163646641</v>
      </c>
      <c r="C1100" s="16">
        <v>2.7562828781195661E-2</v>
      </c>
      <c r="D1100" s="16">
        <v>8.8659373537326846E-3</v>
      </c>
      <c r="E1100" s="31">
        <f t="shared" si="18"/>
        <v>2.4437031326574092E-4</v>
      </c>
    </row>
    <row r="1101" spans="1:5" x14ac:dyDescent="0.3">
      <c r="A1101" s="21">
        <v>33613</v>
      </c>
      <c r="B1101">
        <v>0.44170119897501559</v>
      </c>
      <c r="C1101" s="16">
        <v>-7.8901845057952613E-3</v>
      </c>
      <c r="D1101" s="16">
        <v>-2.6031510423878895E-2</v>
      </c>
      <c r="E1101" s="31">
        <f t="shared" si="18"/>
        <v>2.0539342020893709E-4</v>
      </c>
    </row>
    <row r="1102" spans="1:5" x14ac:dyDescent="0.3">
      <c r="A1102" s="21">
        <v>33620</v>
      </c>
      <c r="B1102">
        <v>0.43962767478644188</v>
      </c>
      <c r="C1102" s="16">
        <v>6.6719792542538521E-3</v>
      </c>
      <c r="D1102" s="16">
        <v>-2.3791340237377754E-2</v>
      </c>
      <c r="E1102" s="31">
        <f t="shared" si="18"/>
        <v>-1.5873532849467928E-4</v>
      </c>
    </row>
    <row r="1103" spans="1:5" x14ac:dyDescent="0.3">
      <c r="A1103" s="21">
        <v>33627</v>
      </c>
      <c r="B1103">
        <v>0.43895291236102563</v>
      </c>
      <c r="C1103" s="16">
        <v>-1.0377935081649905E-2</v>
      </c>
      <c r="D1103" s="16">
        <v>7.8818765686944018E-3</v>
      </c>
      <c r="E1103" s="31">
        <f t="shared" si="18"/>
        <v>-8.179760335148801E-5</v>
      </c>
    </row>
    <row r="1104" spans="1:5" x14ac:dyDescent="0.3">
      <c r="A1104" s="21">
        <v>33634</v>
      </c>
      <c r="B1104">
        <v>0.43986784930176276</v>
      </c>
      <c r="C1104" s="16">
        <v>-1.3326373587197076E-2</v>
      </c>
      <c r="D1104" s="16">
        <v>4.8811753337524681E-3</v>
      </c>
      <c r="E1104" s="31">
        <f t="shared" si="18"/>
        <v>-6.5048366042196761E-5</v>
      </c>
    </row>
    <row r="1105" spans="1:5" x14ac:dyDescent="0.3">
      <c r="A1105" s="21">
        <v>33641</v>
      </c>
      <c r="B1105">
        <v>0.43887183859144496</v>
      </c>
      <c r="C1105" s="16">
        <v>4.8005175189020522E-3</v>
      </c>
      <c r="D1105" s="16">
        <v>-6.0701602627864504E-3</v>
      </c>
      <c r="E1105" s="31">
        <f t="shared" si="18"/>
        <v>-2.9139910684049438E-5</v>
      </c>
    </row>
    <row r="1106" spans="1:5" x14ac:dyDescent="0.3">
      <c r="A1106" s="21">
        <v>33648</v>
      </c>
      <c r="B1106">
        <v>0.4401612821788638</v>
      </c>
      <c r="C1106" s="16">
        <v>7.0015620093165885E-4</v>
      </c>
      <c r="D1106" s="16">
        <v>9.1963127026109658E-3</v>
      </c>
      <c r="E1106" s="31">
        <f t="shared" si="18"/>
        <v>6.4388553644396497E-6</v>
      </c>
    </row>
    <row r="1107" spans="1:5" x14ac:dyDescent="0.3">
      <c r="A1107" s="21">
        <v>33655</v>
      </c>
      <c r="B1107">
        <v>0.43991033470656127</v>
      </c>
      <c r="C1107" s="16">
        <v>-4.6136417186482918E-3</v>
      </c>
      <c r="D1107" s="16">
        <v>-1.203953125697488E-2</v>
      </c>
      <c r="E1107" s="31">
        <f t="shared" si="18"/>
        <v>5.5546083680149412E-5</v>
      </c>
    </row>
    <row r="1108" spans="1:5" x14ac:dyDescent="0.3">
      <c r="A1108" s="21">
        <v>33662</v>
      </c>
      <c r="B1108">
        <v>0.4413335721412221</v>
      </c>
      <c r="C1108" s="16">
        <v>1.8197838918135984E-3</v>
      </c>
      <c r="D1108" s="16">
        <v>2.3774238211440872E-3</v>
      </c>
      <c r="E1108" s="31">
        <f t="shared" si="18"/>
        <v>4.3263975737319434E-6</v>
      </c>
    </row>
    <row r="1109" spans="1:5" x14ac:dyDescent="0.3">
      <c r="A1109" s="21">
        <v>33669</v>
      </c>
      <c r="B1109">
        <v>0.44152841544282251</v>
      </c>
      <c r="C1109" s="16">
        <v>-2.0771803823538108E-2</v>
      </c>
      <c r="D1109" s="16">
        <v>-1.1097560790723897E-2</v>
      </c>
      <c r="E1109" s="31">
        <f t="shared" si="18"/>
        <v>2.3051635566470523E-4</v>
      </c>
    </row>
    <row r="1110" spans="1:5" x14ac:dyDescent="0.3">
      <c r="A1110" s="21">
        <v>33676</v>
      </c>
      <c r="B1110">
        <v>0.44361915052760664</v>
      </c>
      <c r="C1110" s="16">
        <v>9.5735615157455925E-4</v>
      </c>
      <c r="D1110" s="16">
        <v>5.0588166285526247E-3</v>
      </c>
      <c r="E1110" s="31">
        <f t="shared" si="18"/>
        <v>4.8430892190325271E-6</v>
      </c>
    </row>
    <row r="1111" spans="1:5" x14ac:dyDescent="0.3">
      <c r="A1111" s="21">
        <v>33683</v>
      </c>
      <c r="B1111">
        <v>0.4434370781859579</v>
      </c>
      <c r="C1111" s="16">
        <v>1.0467855154735367E-2</v>
      </c>
      <c r="D1111" s="16">
        <v>5.7198031607083328E-3</v>
      </c>
      <c r="E1111" s="31">
        <f t="shared" si="18"/>
        <v>5.9874070999892363E-5</v>
      </c>
    </row>
    <row r="1112" spans="1:5" x14ac:dyDescent="0.3">
      <c r="A1112" s="21">
        <v>33690</v>
      </c>
      <c r="B1112">
        <v>0.4471970853373009</v>
      </c>
      <c r="C1112" s="16">
        <v>-1.7365543130367752E-2</v>
      </c>
      <c r="D1112" s="16">
        <v>-1.4943801689285429E-2</v>
      </c>
      <c r="E1112" s="31">
        <f t="shared" si="18"/>
        <v>2.5950723276694859E-4</v>
      </c>
    </row>
    <row r="1113" spans="1:5" x14ac:dyDescent="0.3">
      <c r="A1113" s="21">
        <v>33697</v>
      </c>
      <c r="B1113">
        <v>0.43671122475948543</v>
      </c>
      <c r="C1113" s="16">
        <v>-7.8537735329575614E-3</v>
      </c>
      <c r="D1113" s="16">
        <v>-1.205446271802796E-2</v>
      </c>
      <c r="E1113" s="31">
        <f t="shared" si="18"/>
        <v>9.4673020248871664E-5</v>
      </c>
    </row>
    <row r="1114" spans="1:5" x14ac:dyDescent="0.3">
      <c r="A1114" s="21">
        <v>33704</v>
      </c>
      <c r="B1114">
        <v>0.44138682911123361</v>
      </c>
      <c r="C1114" s="16">
        <v>4.8974315615682735E-3</v>
      </c>
      <c r="D1114" s="16">
        <v>7.4389499723984441E-3</v>
      </c>
      <c r="E1114" s="31">
        <f t="shared" si="18"/>
        <v>3.6431748379751579E-5</v>
      </c>
    </row>
    <row r="1115" spans="1:5" x14ac:dyDescent="0.3">
      <c r="A1115" s="21">
        <v>33711</v>
      </c>
      <c r="B1115">
        <v>0.44020007810075412</v>
      </c>
      <c r="C1115" s="16">
        <v>2.358446905418669E-2</v>
      </c>
      <c r="D1115" s="16">
        <v>2.1181022300367284E-2</v>
      </c>
      <c r="E1115" s="31">
        <f t="shared" si="18"/>
        <v>4.9954316497905036E-4</v>
      </c>
    </row>
    <row r="1116" spans="1:5" x14ac:dyDescent="0.3">
      <c r="A1116" s="21">
        <v>33718</v>
      </c>
      <c r="B1116">
        <v>0.43985577632204087</v>
      </c>
      <c r="C1116" s="16">
        <v>-1.8003416992875016E-2</v>
      </c>
      <c r="D1116" s="16">
        <v>-1.0378541346482601E-2</v>
      </c>
      <c r="E1116" s="31">
        <f t="shared" si="18"/>
        <v>1.868492076385208E-4</v>
      </c>
    </row>
    <row r="1117" spans="1:5" x14ac:dyDescent="0.3">
      <c r="A1117" s="21">
        <v>33725</v>
      </c>
      <c r="B1117">
        <v>0.43910092383781801</v>
      </c>
      <c r="C1117" s="16">
        <v>7.7808186747040193E-3</v>
      </c>
      <c r="D1117" s="16">
        <v>1.027264404360703E-2</v>
      </c>
      <c r="E1117" s="31">
        <f t="shared" si="18"/>
        <v>7.9929580613084588E-5</v>
      </c>
    </row>
    <row r="1118" spans="1:5" x14ac:dyDescent="0.3">
      <c r="A1118" s="21">
        <v>33732</v>
      </c>
      <c r="B1118">
        <v>0.43633812691332668</v>
      </c>
      <c r="C1118" s="16">
        <v>1.2192542829688619E-2</v>
      </c>
      <c r="D1118" s="16">
        <v>1.5887460186017631E-2</v>
      </c>
      <c r="E1118" s="31">
        <f t="shared" si="18"/>
        <v>1.9370853877299267E-4</v>
      </c>
    </row>
    <row r="1119" spans="1:5" x14ac:dyDescent="0.3">
      <c r="A1119" s="21">
        <v>33739</v>
      </c>
      <c r="B1119">
        <v>0.43512865914722154</v>
      </c>
      <c r="C1119" s="16">
        <v>-1.9048740670019323E-2</v>
      </c>
      <c r="D1119" s="16">
        <v>-3.9402618147586603E-3</v>
      </c>
      <c r="E1119" s="31">
        <f t="shared" si="18"/>
        <v>7.5057025481317438E-5</v>
      </c>
    </row>
    <row r="1120" spans="1:5" x14ac:dyDescent="0.3">
      <c r="A1120" s="21">
        <v>33746</v>
      </c>
      <c r="B1120">
        <v>0.43427233275279037</v>
      </c>
      <c r="C1120" s="16">
        <v>3.6206781880174397E-3</v>
      </c>
      <c r="D1120" s="16">
        <v>1.6465890145403621E-3</v>
      </c>
      <c r="E1120" s="31">
        <f t="shared" si="18"/>
        <v>5.9617689295754205E-6</v>
      </c>
    </row>
    <row r="1121" spans="1:5" x14ac:dyDescent="0.3">
      <c r="A1121" s="21">
        <v>33753</v>
      </c>
      <c r="B1121">
        <v>0.43300886302521607</v>
      </c>
      <c r="C1121" s="16">
        <v>6.3051550884034527E-3</v>
      </c>
      <c r="D1121" s="16">
        <v>-7.9677431114314259E-3</v>
      </c>
      <c r="E1121" s="31">
        <f t="shared" si="18"/>
        <v>-5.0237856022133413E-5</v>
      </c>
    </row>
    <row r="1122" spans="1:5" x14ac:dyDescent="0.3">
      <c r="A1122" s="21">
        <v>33760</v>
      </c>
      <c r="B1122">
        <v>0.43152616299825819</v>
      </c>
      <c r="C1122" s="16">
        <v>-7.2980291825189749E-3</v>
      </c>
      <c r="D1122" s="16">
        <v>-4.1741458077248026E-3</v>
      </c>
      <c r="E1122" s="31">
        <f t="shared" si="18"/>
        <v>3.0463037916864848E-5</v>
      </c>
    </row>
    <row r="1123" spans="1:5" x14ac:dyDescent="0.3">
      <c r="A1123" s="21">
        <v>33767</v>
      </c>
      <c r="B1123">
        <v>0.43131033861291118</v>
      </c>
      <c r="C1123" s="16">
        <v>-1.1665194184995929E-2</v>
      </c>
      <c r="D1123" s="16">
        <v>4.3299576988493522E-3</v>
      </c>
      <c r="E1123" s="31">
        <f t="shared" si="18"/>
        <v>-5.0509797369895819E-5</v>
      </c>
    </row>
    <row r="1124" spans="1:5" x14ac:dyDescent="0.3">
      <c r="A1124" s="21">
        <v>33774</v>
      </c>
      <c r="B1124">
        <v>0.43040171854440978</v>
      </c>
      <c r="C1124" s="16">
        <v>-1.6940481771975206E-2</v>
      </c>
      <c r="D1124" s="16">
        <v>-9.949325521959949E-4</v>
      </c>
      <c r="E1124" s="31">
        <f t="shared" si="18"/>
        <v>1.6854636764821022E-5</v>
      </c>
    </row>
    <row r="1125" spans="1:5" x14ac:dyDescent="0.3">
      <c r="A1125" s="21">
        <v>33781</v>
      </c>
      <c r="B1125">
        <v>0.43018265748967077</v>
      </c>
      <c r="C1125" s="16">
        <v>-2.4805089141294347E-3</v>
      </c>
      <c r="D1125" s="16">
        <v>-4.290710469519547E-3</v>
      </c>
      <c r="E1125" s="31">
        <f t="shared" si="18"/>
        <v>1.0643145567591729E-5</v>
      </c>
    </row>
    <row r="1126" spans="1:5" x14ac:dyDescent="0.3">
      <c r="A1126" s="21">
        <v>33788</v>
      </c>
      <c r="B1126">
        <v>0.43163433213861507</v>
      </c>
      <c r="C1126" s="16">
        <v>2.0081606808331091E-2</v>
      </c>
      <c r="D1126" s="16">
        <v>1.4232987902016095E-2</v>
      </c>
      <c r="E1126" s="31">
        <f t="shared" si="18"/>
        <v>2.8582126675602044E-4</v>
      </c>
    </row>
    <row r="1127" spans="1:5" x14ac:dyDescent="0.3">
      <c r="A1127" s="21">
        <v>33795</v>
      </c>
      <c r="B1127">
        <v>0.43450030876167756</v>
      </c>
      <c r="C1127" s="16">
        <v>3.8246000198899665E-3</v>
      </c>
      <c r="D1127" s="16">
        <v>1.8446247925546919E-2</v>
      </c>
      <c r="E1127" s="31">
        <f t="shared" si="18"/>
        <v>7.0549520182942001E-5</v>
      </c>
    </row>
    <row r="1128" spans="1:5" x14ac:dyDescent="0.3">
      <c r="A1128" s="21">
        <v>33802</v>
      </c>
      <c r="B1128">
        <v>0.43137571703889227</v>
      </c>
      <c r="C1128" s="16">
        <v>2.9287799618398463E-3</v>
      </c>
      <c r="D1128" s="16">
        <v>-6.1432060877377652E-4</v>
      </c>
      <c r="E1128" s="31">
        <f t="shared" si="18"/>
        <v>-1.7992098891218923E-6</v>
      </c>
    </row>
    <row r="1129" spans="1:5" x14ac:dyDescent="0.3">
      <c r="A1129" s="21">
        <v>33809</v>
      </c>
      <c r="B1129">
        <v>0.43331472026787154</v>
      </c>
      <c r="C1129" s="16">
        <v>-1.002787561763158E-2</v>
      </c>
      <c r="D1129" s="16">
        <v>-3.0602348845708252E-3</v>
      </c>
      <c r="E1129" s="31">
        <f t="shared" si="18"/>
        <v>3.0687654783213374E-5</v>
      </c>
    </row>
    <row r="1130" spans="1:5" x14ac:dyDescent="0.3">
      <c r="A1130" s="21">
        <v>33816</v>
      </c>
      <c r="B1130">
        <v>0.43576063804253717</v>
      </c>
      <c r="C1130" s="16">
        <v>2.824062121014426E-2</v>
      </c>
      <c r="D1130" s="16">
        <v>2.140037293435872E-2</v>
      </c>
      <c r="E1130" s="31">
        <f t="shared" si="18"/>
        <v>6.0435982579504807E-4</v>
      </c>
    </row>
    <row r="1131" spans="1:5" x14ac:dyDescent="0.3">
      <c r="A1131" s="21">
        <v>33823</v>
      </c>
      <c r="B1131">
        <v>0.42610054852667323</v>
      </c>
      <c r="C1131" s="16">
        <v>-1.117337234129932E-2</v>
      </c>
      <c r="D1131" s="16">
        <v>-1.2687349448070241E-2</v>
      </c>
      <c r="E1131" s="31">
        <f t="shared" si="18"/>
        <v>1.4176047940746723E-4</v>
      </c>
    </row>
    <row r="1132" spans="1:5" x14ac:dyDescent="0.3">
      <c r="A1132" s="21">
        <v>33830</v>
      </c>
      <c r="B1132">
        <v>0.42636388817540366</v>
      </c>
      <c r="C1132" s="16">
        <v>1.3557486240994669E-4</v>
      </c>
      <c r="D1132" s="16">
        <v>-4.4088684230478092E-4</v>
      </c>
      <c r="E1132" s="31">
        <f t="shared" si="18"/>
        <v>-5.9773172983826535E-8</v>
      </c>
    </row>
    <row r="1133" spans="1:5" x14ac:dyDescent="0.3">
      <c r="A1133" s="21">
        <v>33837</v>
      </c>
      <c r="B1133">
        <v>0.42135430589064998</v>
      </c>
      <c r="C1133" s="16">
        <v>-1.1693308400425564E-2</v>
      </c>
      <c r="D1133" s="16">
        <v>2.4988988701242689E-3</v>
      </c>
      <c r="E1133" s="31">
        <f t="shared" si="18"/>
        <v>-2.9220395149838064E-5</v>
      </c>
    </row>
    <row r="1134" spans="1:5" x14ac:dyDescent="0.3">
      <c r="A1134" s="21">
        <v>33844</v>
      </c>
      <c r="B1134">
        <v>0.42016817459167377</v>
      </c>
      <c r="C1134" s="16">
        <v>-5.03454478855024E-3</v>
      </c>
      <c r="D1134" s="16">
        <v>-9.9077095086145418E-3</v>
      </c>
      <c r="E1134" s="31">
        <f t="shared" si="18"/>
        <v>4.9880807273065002E-5</v>
      </c>
    </row>
    <row r="1135" spans="1:5" x14ac:dyDescent="0.3">
      <c r="A1135" s="21">
        <v>33851</v>
      </c>
      <c r="B1135">
        <v>0.42132990724766883</v>
      </c>
      <c r="C1135" s="16">
        <v>7.6980193159027132E-3</v>
      </c>
      <c r="D1135" s="16">
        <v>-4.6647255112231157E-3</v>
      </c>
      <c r="E1135" s="31">
        <f t="shared" si="18"/>
        <v>-3.5909147088779705E-5</v>
      </c>
    </row>
    <row r="1136" spans="1:5" x14ac:dyDescent="0.3">
      <c r="A1136" s="21">
        <v>33858</v>
      </c>
      <c r="B1136">
        <v>0.42058076001034839</v>
      </c>
      <c r="C1136" s="16">
        <v>3.3090247154623216E-3</v>
      </c>
      <c r="D1136" s="16">
        <v>3.3127887260492725E-3</v>
      </c>
      <c r="E1136" s="31">
        <f t="shared" si="18"/>
        <v>1.096209977160198E-5</v>
      </c>
    </row>
    <row r="1137" spans="1:5" x14ac:dyDescent="0.3">
      <c r="A1137" s="21">
        <v>33865</v>
      </c>
      <c r="B1137">
        <v>0.42054612420437193</v>
      </c>
      <c r="C1137" s="16">
        <v>5.6580941234467552E-3</v>
      </c>
      <c r="D1137" s="16">
        <v>-9.9193017395035627E-3</v>
      </c>
      <c r="E1137" s="31">
        <f t="shared" si="18"/>
        <v>-5.6124342880980282E-5</v>
      </c>
    </row>
    <row r="1138" spans="1:5" x14ac:dyDescent="0.3">
      <c r="A1138" s="21">
        <v>33872</v>
      </c>
      <c r="B1138">
        <v>0.41791387257075063</v>
      </c>
      <c r="C1138" s="16">
        <v>-1.1467494290941264E-2</v>
      </c>
      <c r="D1138" s="16">
        <v>-1.7489679960921737E-3</v>
      </c>
      <c r="E1138" s="31">
        <f t="shared" si="18"/>
        <v>2.0056280510225985E-5</v>
      </c>
    </row>
    <row r="1139" spans="1:5" x14ac:dyDescent="0.3">
      <c r="A1139" s="21">
        <v>33879</v>
      </c>
      <c r="B1139">
        <v>0.42101370900226398</v>
      </c>
      <c r="C1139" s="16">
        <v>-1.9347782380744079E-2</v>
      </c>
      <c r="D1139" s="16">
        <v>2.3748217533650076E-3</v>
      </c>
      <c r="E1139" s="31">
        <f t="shared" si="18"/>
        <v>-4.5947534477163258E-5</v>
      </c>
    </row>
    <row r="1140" spans="1:5" x14ac:dyDescent="0.3">
      <c r="A1140" s="21">
        <v>33886</v>
      </c>
      <c r="B1140">
        <v>0.43083960155002149</v>
      </c>
      <c r="C1140" s="16">
        <v>-1.7875480498074338E-2</v>
      </c>
      <c r="D1140" s="16">
        <v>-1.4046198070839138E-2</v>
      </c>
      <c r="E1140" s="31">
        <f t="shared" si="18"/>
        <v>2.510825396873744E-4</v>
      </c>
    </row>
    <row r="1141" spans="1:5" x14ac:dyDescent="0.3">
      <c r="A1141" s="21">
        <v>33893</v>
      </c>
      <c r="B1141">
        <v>0.47875119006595485</v>
      </c>
      <c r="C1141" s="16">
        <v>1.7449869302013712E-2</v>
      </c>
      <c r="D1141" s="16">
        <v>4.3893322166512943E-3</v>
      </c>
      <c r="E1141" s="31">
        <f t="shared" si="18"/>
        <v>7.6593273503683219E-5</v>
      </c>
    </row>
    <row r="1142" spans="1:5" x14ac:dyDescent="0.3">
      <c r="A1142" s="21">
        <v>33900</v>
      </c>
      <c r="B1142">
        <v>0.47928118142792542</v>
      </c>
      <c r="C1142" s="16">
        <v>4.1079412528859296E-3</v>
      </c>
      <c r="D1142" s="16">
        <v>-1.58226837684565E-2</v>
      </c>
      <c r="E1142" s="31">
        <f t="shared" si="18"/>
        <v>-6.4998655383811054E-5</v>
      </c>
    </row>
    <row r="1143" spans="1:5" x14ac:dyDescent="0.3">
      <c r="A1143" s="21">
        <v>33907</v>
      </c>
      <c r="B1143">
        <v>0.48161614989031809</v>
      </c>
      <c r="C1143" s="16">
        <v>9.9354284894742767E-3</v>
      </c>
      <c r="D1143" s="16">
        <v>1.3625542507896873E-2</v>
      </c>
      <c r="E1143" s="31">
        <f t="shared" si="18"/>
        <v>1.3537560321750136E-4</v>
      </c>
    </row>
    <row r="1144" spans="1:5" x14ac:dyDescent="0.3">
      <c r="A1144" s="21">
        <v>33914</v>
      </c>
      <c r="B1144">
        <v>0.48082596475907813</v>
      </c>
      <c r="C1144" s="16">
        <v>-4.2371167736832537E-3</v>
      </c>
      <c r="D1144" s="16">
        <v>-1.0774268496960528E-2</v>
      </c>
      <c r="E1144" s="31">
        <f t="shared" si="18"/>
        <v>4.565183377263851E-5</v>
      </c>
    </row>
    <row r="1145" spans="1:5" x14ac:dyDescent="0.3">
      <c r="A1145" s="21">
        <v>33921</v>
      </c>
      <c r="B1145">
        <v>0.47911896462202103</v>
      </c>
      <c r="C1145" s="16">
        <v>8.8465833002483243E-3</v>
      </c>
      <c r="D1145" s="16">
        <v>-7.4340407889689642E-3</v>
      </c>
      <c r="E1145" s="31">
        <f t="shared" si="18"/>
        <v>-6.5765861097057717E-5</v>
      </c>
    </row>
    <row r="1146" spans="1:5" x14ac:dyDescent="0.3">
      <c r="A1146" s="21">
        <v>33928</v>
      </c>
      <c r="B1146">
        <v>0.47842237579696228</v>
      </c>
      <c r="C1146" s="16">
        <v>6.8997183729190897E-3</v>
      </c>
      <c r="D1146" s="16">
        <v>8.0756579390413464E-3</v>
      </c>
      <c r="E1146" s="31">
        <f t="shared" si="18"/>
        <v>5.571976545541349E-5</v>
      </c>
    </row>
    <row r="1147" spans="1:5" x14ac:dyDescent="0.3">
      <c r="A1147" s="21">
        <v>33935</v>
      </c>
      <c r="B1147">
        <v>0.47779550397672949</v>
      </c>
      <c r="C1147" s="16">
        <v>5.6669256045573033E-3</v>
      </c>
      <c r="D1147" s="16">
        <v>-5.0421657596091173E-3</v>
      </c>
      <c r="E1147" s="31">
        <f t="shared" si="18"/>
        <v>-2.857357824555103E-5</v>
      </c>
    </row>
    <row r="1148" spans="1:5" x14ac:dyDescent="0.3">
      <c r="A1148" s="21">
        <v>33942</v>
      </c>
      <c r="B1148">
        <v>0.48362101942235891</v>
      </c>
      <c r="C1148" s="16">
        <v>2.006320860342763E-3</v>
      </c>
      <c r="D1148" s="16">
        <v>-2.2723799348837949E-4</v>
      </c>
      <c r="E1148" s="31">
        <f t="shared" si="18"/>
        <v>-4.5591232659816872E-7</v>
      </c>
    </row>
    <row r="1149" spans="1:5" x14ac:dyDescent="0.3">
      <c r="A1149" s="21">
        <v>33949</v>
      </c>
      <c r="B1149">
        <v>0.49068737756285236</v>
      </c>
      <c r="C1149" s="16">
        <v>1.3840199089007635E-3</v>
      </c>
      <c r="D1149" s="16">
        <v>5.441773576592669E-3</v>
      </c>
      <c r="E1149" s="31">
        <f t="shared" si="18"/>
        <v>7.5315229697343678E-6</v>
      </c>
    </row>
    <row r="1150" spans="1:5" x14ac:dyDescent="0.3">
      <c r="A1150" s="21">
        <v>33956</v>
      </c>
      <c r="B1150">
        <v>0.49396888917622267</v>
      </c>
      <c r="C1150" s="16">
        <v>1.2217663910219364E-2</v>
      </c>
      <c r="D1150" s="16">
        <v>1.6474643971444828E-2</v>
      </c>
      <c r="E1150" s="31">
        <f t="shared" si="18"/>
        <v>2.0128166308363448E-4</v>
      </c>
    </row>
    <row r="1151" spans="1:5" x14ac:dyDescent="0.3">
      <c r="A1151" s="21">
        <v>33963</v>
      </c>
      <c r="B1151">
        <v>0.49403984068409612</v>
      </c>
      <c r="C1151" s="16">
        <v>-5.8102703175352795E-3</v>
      </c>
      <c r="D1151" s="16">
        <v>8.9728577579454329E-3</v>
      </c>
      <c r="E1151" s="31">
        <f t="shared" si="18"/>
        <v>-5.2134729094456507E-5</v>
      </c>
    </row>
    <row r="1152" spans="1:5" x14ac:dyDescent="0.3">
      <c r="A1152" s="21">
        <v>33970</v>
      </c>
      <c r="B1152">
        <v>0.49853491544866241</v>
      </c>
      <c r="C1152" s="16">
        <v>-6.5415703317518795E-3</v>
      </c>
      <c r="D1152" s="16">
        <v>-9.859488759574828E-3</v>
      </c>
      <c r="E1152" s="31">
        <f t="shared" si="18"/>
        <v>6.4496539155875829E-5</v>
      </c>
    </row>
    <row r="1153" spans="1:5" x14ac:dyDescent="0.3">
      <c r="A1153" s="21">
        <v>33977</v>
      </c>
      <c r="B1153">
        <v>0.50219669337209438</v>
      </c>
      <c r="C1153" s="16">
        <v>-1.8878820045197052E-2</v>
      </c>
      <c r="D1153" s="16">
        <v>-2.3162690613637519E-2</v>
      </c>
      <c r="E1153" s="31">
        <f t="shared" si="18"/>
        <v>4.3728426785743759E-4</v>
      </c>
    </row>
    <row r="1154" spans="1:5" x14ac:dyDescent="0.3">
      <c r="A1154" s="21">
        <v>33984</v>
      </c>
      <c r="B1154">
        <v>0.50237806218674919</v>
      </c>
      <c r="C1154" s="16">
        <v>1.5762953369560923E-2</v>
      </c>
      <c r="D1154" s="16">
        <v>1.6736826678790749E-2</v>
      </c>
      <c r="E1154" s="31">
        <f t="shared" si="18"/>
        <v>2.6382181849220177E-4</v>
      </c>
    </row>
    <row r="1155" spans="1:5" x14ac:dyDescent="0.3">
      <c r="A1155" s="21">
        <v>33991</v>
      </c>
      <c r="B1155">
        <v>0.49314716809978065</v>
      </c>
      <c r="C1155" s="16">
        <v>-2.3739732759804036E-3</v>
      </c>
      <c r="D1155" s="16">
        <v>2.563766496565163E-3</v>
      </c>
      <c r="E1155" s="31">
        <f t="shared" si="18"/>
        <v>-6.0863131486996021E-6</v>
      </c>
    </row>
    <row r="1156" spans="1:5" x14ac:dyDescent="0.3">
      <c r="A1156" s="21">
        <v>33998</v>
      </c>
      <c r="B1156">
        <v>0.49446575847120389</v>
      </c>
      <c r="C1156" s="16">
        <v>4.0617217205236294E-3</v>
      </c>
      <c r="D1156" s="16">
        <v>1.2610482772699617E-2</v>
      </c>
      <c r="E1156" s="31">
        <f t="shared" ref="E1156:E1219" si="19">C1156*D1156</f>
        <v>5.1220271784163074E-5</v>
      </c>
    </row>
    <row r="1157" spans="1:5" x14ac:dyDescent="0.3">
      <c r="A1157" s="21">
        <v>34005</v>
      </c>
      <c r="B1157">
        <v>0.50415947160709884</v>
      </c>
      <c r="C1157" s="16">
        <v>2.1263848882660322E-2</v>
      </c>
      <c r="D1157" s="16">
        <v>2.0189359716882974E-2</v>
      </c>
      <c r="E1157" s="31">
        <f t="shared" si="19"/>
        <v>4.2930349405746933E-4</v>
      </c>
    </row>
    <row r="1158" spans="1:5" x14ac:dyDescent="0.3">
      <c r="A1158" s="21">
        <v>34012</v>
      </c>
      <c r="B1158">
        <v>0.50521541767940858</v>
      </c>
      <c r="C1158" s="16">
        <v>-1.1413303501520949E-2</v>
      </c>
      <c r="D1158" s="16">
        <v>-3.9973029394691348E-3</v>
      </c>
      <c r="E1158" s="31">
        <f t="shared" si="19"/>
        <v>4.5622431635683059E-5</v>
      </c>
    </row>
    <row r="1159" spans="1:5" x14ac:dyDescent="0.3">
      <c r="A1159" s="21">
        <v>34019</v>
      </c>
      <c r="B1159">
        <v>0.4988401382939468</v>
      </c>
      <c r="C1159" s="16">
        <v>-2.6592321241446431E-2</v>
      </c>
      <c r="D1159" s="16">
        <v>7.0325009405472544E-3</v>
      </c>
      <c r="E1159" s="31">
        <f t="shared" si="19"/>
        <v>-1.8701052414180677E-4</v>
      </c>
    </row>
    <row r="1160" spans="1:5" x14ac:dyDescent="0.3">
      <c r="A1160" s="21">
        <v>34026</v>
      </c>
      <c r="B1160">
        <v>0.50137021341727384</v>
      </c>
      <c r="C1160" s="16">
        <v>1.8086694472962798E-2</v>
      </c>
      <c r="D1160" s="16">
        <v>1.2736464155749345E-2</v>
      </c>
      <c r="E1160" s="31">
        <f t="shared" si="19"/>
        <v>2.3036053585088047E-4</v>
      </c>
    </row>
    <row r="1161" spans="1:5" x14ac:dyDescent="0.3">
      <c r="A1161" s="21">
        <v>34033</v>
      </c>
      <c r="B1161">
        <v>0.49877446867146163</v>
      </c>
      <c r="C1161" s="16">
        <v>5.7515739969424308E-3</v>
      </c>
      <c r="D1161" s="16">
        <v>-1.6579913487756971E-3</v>
      </c>
      <c r="E1161" s="31">
        <f t="shared" si="19"/>
        <v>-9.5360599287738082E-6</v>
      </c>
    </row>
    <row r="1162" spans="1:5" x14ac:dyDescent="0.3">
      <c r="A1162" s="21">
        <v>34040</v>
      </c>
      <c r="B1162">
        <v>0.49648985348804509</v>
      </c>
      <c r="C1162" s="16">
        <v>6.8003984467961123E-3</v>
      </c>
      <c r="D1162" s="16">
        <v>-5.9819362232686616E-3</v>
      </c>
      <c r="E1162" s="31">
        <f t="shared" si="19"/>
        <v>-4.0679549801549605E-5</v>
      </c>
    </row>
    <row r="1163" spans="1:5" x14ac:dyDescent="0.3">
      <c r="A1163" s="21">
        <v>34047</v>
      </c>
      <c r="B1163">
        <v>0.48827528292538047</v>
      </c>
      <c r="C1163" s="16">
        <v>-2.0962347430533252E-3</v>
      </c>
      <c r="D1163" s="16">
        <v>3.5430371967637383E-3</v>
      </c>
      <c r="E1163" s="31">
        <f t="shared" si="19"/>
        <v>-7.4270376677864088E-6</v>
      </c>
    </row>
    <row r="1164" spans="1:5" x14ac:dyDescent="0.3">
      <c r="A1164" s="21">
        <v>34054</v>
      </c>
      <c r="B1164">
        <v>0.48824846585131937</v>
      </c>
      <c r="C1164" s="16">
        <v>-1.575925439279774E-3</v>
      </c>
      <c r="D1164" s="16">
        <v>1.4189047014979976E-3</v>
      </c>
      <c r="E1164" s="31">
        <f t="shared" si="19"/>
        <v>-2.2360880150043685E-6</v>
      </c>
    </row>
    <row r="1165" spans="1:5" x14ac:dyDescent="0.3">
      <c r="A1165" s="21">
        <v>34061</v>
      </c>
      <c r="B1165">
        <v>0.48709287463621997</v>
      </c>
      <c r="C1165" s="16">
        <v>-1.8640889470251474E-2</v>
      </c>
      <c r="D1165" s="16">
        <v>-8.4536319228246653E-3</v>
      </c>
      <c r="E1165" s="31">
        <f t="shared" si="19"/>
        <v>1.5758321829556401E-4</v>
      </c>
    </row>
    <row r="1166" spans="1:5" x14ac:dyDescent="0.3">
      <c r="A1166" s="21">
        <v>34068</v>
      </c>
      <c r="B1166">
        <v>0.4790705280239429</v>
      </c>
      <c r="C1166" s="16">
        <v>-3.5261920840169016E-3</v>
      </c>
      <c r="D1166" s="16">
        <v>9.4975614988658912E-3</v>
      </c>
      <c r="E1166" s="31">
        <f t="shared" si="19"/>
        <v>-3.3490226174764606E-5</v>
      </c>
    </row>
    <row r="1167" spans="1:5" x14ac:dyDescent="0.3">
      <c r="A1167" s="21">
        <v>34075</v>
      </c>
      <c r="B1167">
        <v>0.48194528228950306</v>
      </c>
      <c r="C1167" s="16">
        <v>1.3841090724383033E-2</v>
      </c>
      <c r="D1167" s="16">
        <v>2.3228501653465235E-2</v>
      </c>
      <c r="E1167" s="31">
        <f t="shared" si="19"/>
        <v>3.2150779877709363E-4</v>
      </c>
    </row>
    <row r="1168" spans="1:5" x14ac:dyDescent="0.3">
      <c r="A1168" s="21">
        <v>34082</v>
      </c>
      <c r="B1168">
        <v>0.48755888695799138</v>
      </c>
      <c r="C1168" s="16">
        <v>-2.5815706441851521E-2</v>
      </c>
      <c r="D1168" s="16">
        <v>-2.8704841694124628E-2</v>
      </c>
      <c r="E1168" s="31">
        <f t="shared" si="19"/>
        <v>7.4103576663534128E-4</v>
      </c>
    </row>
    <row r="1169" spans="1:5" x14ac:dyDescent="0.3">
      <c r="A1169" s="21">
        <v>34089</v>
      </c>
      <c r="B1169">
        <v>0.48705324241092918</v>
      </c>
      <c r="C1169" s="16">
        <v>4.5376849062653823E-3</v>
      </c>
      <c r="D1169" s="16">
        <v>-4.2833021799164907E-3</v>
      </c>
      <c r="E1169" s="31">
        <f t="shared" si="19"/>
        <v>-1.9436275650780669E-5</v>
      </c>
    </row>
    <row r="1170" spans="1:5" x14ac:dyDescent="0.3">
      <c r="A1170" s="21">
        <v>34096</v>
      </c>
      <c r="B1170">
        <v>0.48767696162384505</v>
      </c>
      <c r="C1170" s="16">
        <v>2.8586049723584635E-3</v>
      </c>
      <c r="D1170" s="16">
        <v>7.0499138987831647E-3</v>
      </c>
      <c r="E1170" s="31">
        <f t="shared" si="19"/>
        <v>2.0152918925760598E-5</v>
      </c>
    </row>
    <row r="1171" spans="1:5" x14ac:dyDescent="0.3">
      <c r="A1171" s="21">
        <v>34103</v>
      </c>
      <c r="B1171">
        <v>0.49171861924818017</v>
      </c>
      <c r="C1171" s="16">
        <v>-7.6612997749867639E-3</v>
      </c>
      <c r="D1171" s="16">
        <v>-2.9456936455370637E-2</v>
      </c>
      <c r="E1171" s="31">
        <f t="shared" si="19"/>
        <v>2.2567842063733046E-4</v>
      </c>
    </row>
    <row r="1172" spans="1:5" x14ac:dyDescent="0.3">
      <c r="A1172" s="21">
        <v>34110</v>
      </c>
      <c r="B1172">
        <v>0.48973991189232458</v>
      </c>
      <c r="C1172" s="16">
        <v>9.8193780812221368E-3</v>
      </c>
      <c r="D1172" s="16">
        <v>-1.0146004258335804E-2</v>
      </c>
      <c r="E1172" s="31">
        <f t="shared" si="19"/>
        <v>-9.9627451826289057E-5</v>
      </c>
    </row>
    <row r="1173" spans="1:5" x14ac:dyDescent="0.3">
      <c r="A1173" s="21">
        <v>34117</v>
      </c>
      <c r="B1173">
        <v>0.4824897712745102</v>
      </c>
      <c r="C1173" s="16">
        <v>7.383029666104976E-3</v>
      </c>
      <c r="D1173" s="16">
        <v>1.5704206020050807E-2</v>
      </c>
      <c r="E1173" s="31">
        <f t="shared" si="19"/>
        <v>1.1594461892865946E-4</v>
      </c>
    </row>
    <row r="1174" spans="1:5" x14ac:dyDescent="0.3">
      <c r="A1174" s="21">
        <v>34124</v>
      </c>
      <c r="B1174">
        <v>0.4846703714009864</v>
      </c>
      <c r="C1174" s="16">
        <v>-3.536660936144501E-3</v>
      </c>
      <c r="D1174" s="16">
        <v>2.2901389950268445E-3</v>
      </c>
      <c r="E1174" s="31">
        <f t="shared" si="19"/>
        <v>-8.0994451220526659E-6</v>
      </c>
    </row>
    <row r="1175" spans="1:5" x14ac:dyDescent="0.3">
      <c r="A1175" s="21">
        <v>34131</v>
      </c>
      <c r="B1175">
        <v>0.48411348712853186</v>
      </c>
      <c r="C1175" s="16">
        <v>-9.9526068633021322E-3</v>
      </c>
      <c r="D1175" s="16">
        <v>6.1581833859026798E-4</v>
      </c>
      <c r="E1175" s="31">
        <f t="shared" si="19"/>
        <v>-6.1289978232008175E-6</v>
      </c>
    </row>
    <row r="1176" spans="1:5" x14ac:dyDescent="0.3">
      <c r="A1176" s="21">
        <v>34138</v>
      </c>
      <c r="B1176">
        <v>0.48252887479325046</v>
      </c>
      <c r="C1176" s="16">
        <v>-7.1954068851837957E-3</v>
      </c>
      <c r="D1176" s="16">
        <v>-2.257114107102266E-3</v>
      </c>
      <c r="E1176" s="31">
        <f t="shared" si="19"/>
        <v>1.6240854386889119E-5</v>
      </c>
    </row>
    <row r="1177" spans="1:5" x14ac:dyDescent="0.3">
      <c r="A1177" s="21">
        <v>34145</v>
      </c>
      <c r="B1177">
        <v>0.48296965992208118</v>
      </c>
      <c r="C1177" s="16">
        <v>7.2562823730222582E-3</v>
      </c>
      <c r="D1177" s="16">
        <v>1.0400865610735126E-2</v>
      </c>
      <c r="E1177" s="31">
        <f t="shared" si="19"/>
        <v>7.547161779535068E-5</v>
      </c>
    </row>
    <row r="1178" spans="1:5" x14ac:dyDescent="0.3">
      <c r="A1178" s="21">
        <v>34152</v>
      </c>
      <c r="B1178">
        <v>0.48168952877370508</v>
      </c>
      <c r="C1178" s="16">
        <v>-2.317578262275982E-3</v>
      </c>
      <c r="D1178" s="16">
        <v>7.294086214043316E-3</v>
      </c>
      <c r="E1178" s="31">
        <f t="shared" si="19"/>
        <v>-1.6904615652833705E-5</v>
      </c>
    </row>
    <row r="1179" spans="1:5" x14ac:dyDescent="0.3">
      <c r="A1179" s="21">
        <v>34159</v>
      </c>
      <c r="B1179">
        <v>0.48192225488598139</v>
      </c>
      <c r="C1179" s="16">
        <v>2.3405562634423375E-3</v>
      </c>
      <c r="D1179" s="16">
        <v>5.2524508307035594E-3</v>
      </c>
      <c r="E1179" s="31">
        <f t="shared" si="19"/>
        <v>1.2293656690226126E-5</v>
      </c>
    </row>
    <row r="1180" spans="1:5" x14ac:dyDescent="0.3">
      <c r="A1180" s="21">
        <v>34166</v>
      </c>
      <c r="B1180">
        <v>0.47930577346028563</v>
      </c>
      <c r="C1180" s="16">
        <v>-5.0664063329196943E-3</v>
      </c>
      <c r="D1180" s="16">
        <v>-6.2358642482170778E-3</v>
      </c>
      <c r="E1180" s="31">
        <f t="shared" si="19"/>
        <v>3.1593422118394513E-5</v>
      </c>
    </row>
    <row r="1181" spans="1:5" x14ac:dyDescent="0.3">
      <c r="A1181" s="21">
        <v>34173</v>
      </c>
      <c r="B1181">
        <v>0.47989392204782938</v>
      </c>
      <c r="C1181" s="16">
        <v>-1.9389553667763077E-3</v>
      </c>
      <c r="D1181" s="16">
        <v>-2.4655659665040516E-3</v>
      </c>
      <c r="E1181" s="31">
        <f t="shared" si="19"/>
        <v>4.780622362894045E-6</v>
      </c>
    </row>
    <row r="1182" spans="1:5" x14ac:dyDescent="0.3">
      <c r="A1182" s="21">
        <v>34180</v>
      </c>
      <c r="B1182">
        <v>0.48000006898345082</v>
      </c>
      <c r="C1182" s="16">
        <v>2.1583120715214575E-3</v>
      </c>
      <c r="D1182" s="16">
        <v>6.6031099906092988E-3</v>
      </c>
      <c r="E1182" s="31">
        <f t="shared" si="19"/>
        <v>1.4251572002315987E-5</v>
      </c>
    </row>
    <row r="1183" spans="1:5" x14ac:dyDescent="0.3">
      <c r="A1183" s="21">
        <v>34187</v>
      </c>
      <c r="B1183">
        <v>0.47676293722344731</v>
      </c>
      <c r="C1183" s="16">
        <v>-4.3479949580864851E-4</v>
      </c>
      <c r="D1183" s="16">
        <v>2.056530902229682E-3</v>
      </c>
      <c r="E1183" s="31">
        <f t="shared" si="19"/>
        <v>-8.9417859940437081E-7</v>
      </c>
    </row>
    <row r="1184" spans="1:5" x14ac:dyDescent="0.3">
      <c r="A1184" s="21">
        <v>34194</v>
      </c>
      <c r="B1184">
        <v>0.47715236415272977</v>
      </c>
      <c r="C1184" s="16">
        <v>1.0101792881354725E-3</v>
      </c>
      <c r="D1184" s="16">
        <v>-2.2969797554687346E-6</v>
      </c>
      <c r="E1184" s="31">
        <f t="shared" si="19"/>
        <v>-2.3203613742409977E-9</v>
      </c>
    </row>
    <row r="1185" spans="1:5" x14ac:dyDescent="0.3">
      <c r="A1185" s="21">
        <v>34201</v>
      </c>
      <c r="B1185">
        <v>0.47581483788612872</v>
      </c>
      <c r="C1185" s="16">
        <v>1.1993351363294012E-2</v>
      </c>
      <c r="D1185" s="16">
        <v>-4.1238868520129821E-3</v>
      </c>
      <c r="E1185" s="31">
        <f t="shared" si="19"/>
        <v>-4.9459223998660151E-5</v>
      </c>
    </row>
    <row r="1186" spans="1:5" x14ac:dyDescent="0.3">
      <c r="A1186" s="21">
        <v>34208</v>
      </c>
      <c r="B1186">
        <v>0.4743865842412911</v>
      </c>
      <c r="C1186" s="16">
        <v>6.2938898065830091E-3</v>
      </c>
      <c r="D1186" s="16">
        <v>7.0945637117224665E-3</v>
      </c>
      <c r="E1186" s="31">
        <f t="shared" si="19"/>
        <v>4.4652402227363747E-5</v>
      </c>
    </row>
    <row r="1187" spans="1:5" x14ac:dyDescent="0.3">
      <c r="A1187" s="21">
        <v>34215</v>
      </c>
      <c r="B1187">
        <v>0.47429173486934162</v>
      </c>
      <c r="C1187" s="16">
        <v>1.0340224775229096E-3</v>
      </c>
      <c r="D1187" s="16">
        <v>5.3043477994513168E-3</v>
      </c>
      <c r="E1187" s="31">
        <f t="shared" si="19"/>
        <v>5.4848148532318439E-6</v>
      </c>
    </row>
    <row r="1188" spans="1:5" x14ac:dyDescent="0.3">
      <c r="A1188" s="21">
        <v>34222</v>
      </c>
      <c r="B1188">
        <v>0.47518717484926015</v>
      </c>
      <c r="C1188" s="16">
        <v>-3.2555472499427472E-3</v>
      </c>
      <c r="D1188" s="16">
        <v>1.2143120213584018E-3</v>
      </c>
      <c r="E1188" s="31">
        <f t="shared" si="19"/>
        <v>-3.953250161705763E-6</v>
      </c>
    </row>
    <row r="1189" spans="1:5" x14ac:dyDescent="0.3">
      <c r="A1189" s="21">
        <v>34229</v>
      </c>
      <c r="B1189">
        <v>0.47516727521310315</v>
      </c>
      <c r="C1189" s="16">
        <v>-7.0726640431911505E-3</v>
      </c>
      <c r="D1189" s="16">
        <v>-2.8249549170472734E-3</v>
      </c>
      <c r="E1189" s="31">
        <f t="shared" si="19"/>
        <v>1.9979957065436291E-5</v>
      </c>
    </row>
    <row r="1190" spans="1:5" x14ac:dyDescent="0.3">
      <c r="A1190" s="21">
        <v>34236</v>
      </c>
      <c r="B1190">
        <v>0.47526623330489171</v>
      </c>
      <c r="C1190" s="16">
        <v>-3.9628996512841184E-3</v>
      </c>
      <c r="D1190" s="16">
        <v>-1.6335190424887711E-2</v>
      </c>
      <c r="E1190" s="31">
        <f t="shared" si="19"/>
        <v>6.4734720438447174E-5</v>
      </c>
    </row>
    <row r="1191" spans="1:5" x14ac:dyDescent="0.3">
      <c r="A1191" s="21">
        <v>34243</v>
      </c>
      <c r="B1191">
        <v>0.47120213061960697</v>
      </c>
      <c r="C1191" s="16">
        <v>6.2739415292102944E-3</v>
      </c>
      <c r="D1191" s="16">
        <v>-2.4036252468188283E-3</v>
      </c>
      <c r="E1191" s="31">
        <f t="shared" si="19"/>
        <v>-1.5080204256674991E-5</v>
      </c>
    </row>
    <row r="1192" spans="1:5" x14ac:dyDescent="0.3">
      <c r="A1192" s="21">
        <v>34250</v>
      </c>
      <c r="B1192">
        <v>0.47040028982065141</v>
      </c>
      <c r="C1192" s="16">
        <v>-3.9238287591919028E-3</v>
      </c>
      <c r="D1192" s="16">
        <v>-1.9464025317205588E-2</v>
      </c>
      <c r="E1192" s="31">
        <f t="shared" si="19"/>
        <v>7.6373502309290579E-5</v>
      </c>
    </row>
    <row r="1193" spans="1:5" x14ac:dyDescent="0.3">
      <c r="A1193" s="21">
        <v>34257</v>
      </c>
      <c r="B1193">
        <v>0.47086363720634145</v>
      </c>
      <c r="C1193" s="16">
        <v>1.6230665681740929E-2</v>
      </c>
      <c r="D1193" s="16">
        <v>6.9722130985100722E-3</v>
      </c>
      <c r="E1193" s="31">
        <f t="shared" si="19"/>
        <v>1.1316365986377202E-4</v>
      </c>
    </row>
    <row r="1194" spans="1:5" x14ac:dyDescent="0.3">
      <c r="A1194" s="21">
        <v>34264</v>
      </c>
      <c r="B1194">
        <v>0.47446142352179971</v>
      </c>
      <c r="C1194" s="16">
        <v>-1.5170575932322471E-2</v>
      </c>
      <c r="D1194" s="16">
        <v>-1.9276593899773362E-2</v>
      </c>
      <c r="E1194" s="31">
        <f t="shared" si="19"/>
        <v>2.9243703147305592E-4</v>
      </c>
    </row>
    <row r="1195" spans="1:5" x14ac:dyDescent="0.3">
      <c r="A1195" s="21">
        <v>34271</v>
      </c>
      <c r="B1195">
        <v>0.47390207521495614</v>
      </c>
      <c r="C1195" s="16">
        <v>6.925130954243507E-3</v>
      </c>
      <c r="D1195" s="16">
        <v>-1.4269514833760194E-3</v>
      </c>
      <c r="E1195" s="31">
        <f t="shared" si="19"/>
        <v>-9.8818258877309619E-6</v>
      </c>
    </row>
    <row r="1196" spans="1:5" x14ac:dyDescent="0.3">
      <c r="A1196" s="21">
        <v>34278</v>
      </c>
      <c r="B1196">
        <v>0.48898265328740875</v>
      </c>
      <c r="C1196" s="16">
        <v>-2.2103034317449005E-2</v>
      </c>
      <c r="D1196" s="16">
        <v>-6.6380646601345683E-2</v>
      </c>
      <c r="E1196" s="31">
        <f t="shared" si="19"/>
        <v>1.4672137098439982E-3</v>
      </c>
    </row>
    <row r="1197" spans="1:5" x14ac:dyDescent="0.3">
      <c r="A1197" s="21">
        <v>34285</v>
      </c>
      <c r="B1197">
        <v>0.48693826746512375</v>
      </c>
      <c r="C1197" s="16">
        <v>1.1024811461618544E-2</v>
      </c>
      <c r="D1197" s="16">
        <v>-1.5117823581657257E-3</v>
      </c>
      <c r="E1197" s="31">
        <f t="shared" si="19"/>
        <v>-1.6667115469778204E-5</v>
      </c>
    </row>
    <row r="1198" spans="1:5" x14ac:dyDescent="0.3">
      <c r="A1198" s="21">
        <v>34292</v>
      </c>
      <c r="B1198">
        <v>0.48891895695631232</v>
      </c>
      <c r="C1198" s="16">
        <v>-1.0068506966300622E-2</v>
      </c>
      <c r="D1198" s="16">
        <v>-7.664234741596946E-3</v>
      </c>
      <c r="E1198" s="31">
        <f t="shared" si="19"/>
        <v>7.7167400887132099E-5</v>
      </c>
    </row>
    <row r="1199" spans="1:5" x14ac:dyDescent="0.3">
      <c r="A1199" s="21">
        <v>34299</v>
      </c>
      <c r="B1199">
        <v>0.48864298602076511</v>
      </c>
      <c r="C1199" s="16">
        <v>-1.7889624015718381E-3</v>
      </c>
      <c r="D1199" s="16">
        <v>1.2568289878832604E-2</v>
      </c>
      <c r="E1199" s="31">
        <f t="shared" si="19"/>
        <v>-2.2484198045287401E-5</v>
      </c>
    </row>
    <row r="1200" spans="1:5" x14ac:dyDescent="0.3">
      <c r="A1200" s="21">
        <v>34306</v>
      </c>
      <c r="B1200">
        <v>0.4879501373106423</v>
      </c>
      <c r="C1200" s="16">
        <v>2.3602006723629442E-3</v>
      </c>
      <c r="D1200" s="16">
        <v>-9.2986200335995195E-3</v>
      </c>
      <c r="E1200" s="31">
        <f t="shared" si="19"/>
        <v>-2.1946609255349129E-5</v>
      </c>
    </row>
    <row r="1201" spans="1:5" x14ac:dyDescent="0.3">
      <c r="A1201" s="21">
        <v>34313</v>
      </c>
      <c r="B1201">
        <v>0.48750998334279844</v>
      </c>
      <c r="C1201" s="16">
        <v>-1.3342720405080575E-3</v>
      </c>
      <c r="D1201" s="16">
        <v>4.5814478227977715E-3</v>
      </c>
      <c r="E1201" s="31">
        <f t="shared" si="19"/>
        <v>-6.1128977350055797E-6</v>
      </c>
    </row>
    <row r="1202" spans="1:5" x14ac:dyDescent="0.3">
      <c r="A1202" s="21">
        <v>34320</v>
      </c>
      <c r="B1202">
        <v>0.48775106244528854</v>
      </c>
      <c r="C1202" s="16">
        <v>1.2807512075969012E-3</v>
      </c>
      <c r="D1202" s="16">
        <v>1.5149488396700422E-2</v>
      </c>
      <c r="E1202" s="31">
        <f t="shared" si="19"/>
        <v>1.9402725558549305E-5</v>
      </c>
    </row>
    <row r="1203" spans="1:5" x14ac:dyDescent="0.3">
      <c r="A1203" s="21">
        <v>34327</v>
      </c>
      <c r="B1203">
        <v>0.48781129427670622</v>
      </c>
      <c r="C1203" s="16">
        <v>6.4399992407418753E-4</v>
      </c>
      <c r="D1203" s="16">
        <v>6.3008145656310889E-3</v>
      </c>
      <c r="E1203" s="31">
        <f t="shared" si="19"/>
        <v>4.0577241018719563E-6</v>
      </c>
    </row>
    <row r="1204" spans="1:5" x14ac:dyDescent="0.3">
      <c r="A1204" s="21">
        <v>34334</v>
      </c>
      <c r="B1204">
        <v>0.4884633364877875</v>
      </c>
      <c r="C1204" s="16">
        <v>2.4534453895958463E-4</v>
      </c>
      <c r="D1204" s="16">
        <v>-5.7610828232949884E-3</v>
      </c>
      <c r="E1204" s="31">
        <f t="shared" si="19"/>
        <v>-1.4134502091892911E-6</v>
      </c>
    </row>
    <row r="1205" spans="1:5" x14ac:dyDescent="0.3">
      <c r="A1205" s="21">
        <v>34341</v>
      </c>
      <c r="B1205">
        <v>0.48739817682785119</v>
      </c>
      <c r="C1205" s="16">
        <v>2.8490276141243179E-3</v>
      </c>
      <c r="D1205" s="16">
        <v>-2.7420997814217179E-2</v>
      </c>
      <c r="E1205" s="31">
        <f t="shared" si="19"/>
        <v>-7.8123179979547308E-5</v>
      </c>
    </row>
    <row r="1206" spans="1:5" x14ac:dyDescent="0.3">
      <c r="A1206" s="21">
        <v>34348</v>
      </c>
      <c r="B1206">
        <v>0.48694010998405218</v>
      </c>
      <c r="C1206" s="16">
        <v>7.8134184620142506E-3</v>
      </c>
      <c r="D1206" s="16">
        <v>-4.4104901660234818E-3</v>
      </c>
      <c r="E1206" s="31">
        <f t="shared" si="19"/>
        <v>-3.4461005289740171E-5</v>
      </c>
    </row>
    <row r="1207" spans="1:5" x14ac:dyDescent="0.3">
      <c r="A1207" s="21">
        <v>34355</v>
      </c>
      <c r="B1207">
        <v>0.48786139203879458</v>
      </c>
      <c r="C1207" s="16">
        <v>-1.095403919947293E-3</v>
      </c>
      <c r="D1207" s="16">
        <v>-1.2308594948786453E-2</v>
      </c>
      <c r="E1207" s="31">
        <f t="shared" si="19"/>
        <v>1.3482883155944132E-5</v>
      </c>
    </row>
    <row r="1208" spans="1:5" x14ac:dyDescent="0.3">
      <c r="A1208" s="21">
        <v>34362</v>
      </c>
      <c r="B1208">
        <v>0.49127910750713222</v>
      </c>
      <c r="C1208" s="16">
        <v>6.8144424922893876E-3</v>
      </c>
      <c r="D1208" s="16">
        <v>2.3840221736340962E-2</v>
      </c>
      <c r="E1208" s="31">
        <f t="shared" si="19"/>
        <v>1.6245782002572294E-4</v>
      </c>
    </row>
    <row r="1209" spans="1:5" x14ac:dyDescent="0.3">
      <c r="A1209" s="21">
        <v>34369</v>
      </c>
      <c r="B1209">
        <v>0.49711804491851769</v>
      </c>
      <c r="C1209" s="16">
        <v>-1.7786796306880195E-2</v>
      </c>
      <c r="D1209" s="16">
        <v>-3.4152022267105807E-2</v>
      </c>
      <c r="E1209" s="31">
        <f t="shared" si="19"/>
        <v>6.0745506353304776E-4</v>
      </c>
    </row>
    <row r="1210" spans="1:5" x14ac:dyDescent="0.3">
      <c r="A1210" s="21">
        <v>34376</v>
      </c>
      <c r="B1210">
        <v>0.49748445231212213</v>
      </c>
      <c r="C1210" s="16">
        <v>-1.483950928558333E-3</v>
      </c>
      <c r="D1210" s="16">
        <v>-1.3620829781836855E-2</v>
      </c>
      <c r="E1210" s="31">
        <f t="shared" si="19"/>
        <v>2.0212643002491796E-5</v>
      </c>
    </row>
    <row r="1211" spans="1:5" x14ac:dyDescent="0.3">
      <c r="A1211" s="21">
        <v>34383</v>
      </c>
      <c r="B1211">
        <v>0.49754839946183582</v>
      </c>
      <c r="C1211" s="16">
        <v>-7.4643354278627946E-3</v>
      </c>
      <c r="D1211" s="16">
        <v>-2.8450764824715251E-2</v>
      </c>
      <c r="E1211" s="31">
        <f t="shared" si="19"/>
        <v>2.1236605183091466E-4</v>
      </c>
    </row>
    <row r="1212" spans="1:5" x14ac:dyDescent="0.3">
      <c r="A1212" s="21">
        <v>34390</v>
      </c>
      <c r="B1212">
        <v>0.49722860097729166</v>
      </c>
      <c r="C1212" s="16">
        <v>-6.8887925717169285E-3</v>
      </c>
      <c r="D1212" s="16">
        <v>2.810628202311794E-3</v>
      </c>
      <c r="E1212" s="31">
        <f t="shared" si="19"/>
        <v>-1.9361834681943591E-5</v>
      </c>
    </row>
    <row r="1213" spans="1:5" x14ac:dyDescent="0.3">
      <c r="A1213" s="21">
        <v>34397</v>
      </c>
      <c r="B1213">
        <v>0.49616295535713117</v>
      </c>
      <c r="C1213" s="16">
        <v>-5.2144967533093757E-3</v>
      </c>
      <c r="D1213" s="16">
        <v>1.3947706324881163E-2</v>
      </c>
      <c r="E1213" s="31">
        <f t="shared" si="19"/>
        <v>-7.2730269347205472E-5</v>
      </c>
    </row>
    <row r="1214" spans="1:5" x14ac:dyDescent="0.3">
      <c r="A1214" s="21">
        <v>34404</v>
      </c>
      <c r="B1214">
        <v>0.49578832133382061</v>
      </c>
      <c r="C1214" s="16">
        <v>1.3557455638569622E-3</v>
      </c>
      <c r="D1214" s="16">
        <v>3.1127209204417867E-4</v>
      </c>
      <c r="E1214" s="31">
        <f t="shared" si="19"/>
        <v>4.2200575794137126E-7</v>
      </c>
    </row>
    <row r="1215" spans="1:5" x14ac:dyDescent="0.3">
      <c r="A1215" s="21">
        <v>34411</v>
      </c>
      <c r="B1215">
        <v>0.49369397744188931</v>
      </c>
      <c r="C1215" s="16">
        <v>8.9674187229673193E-3</v>
      </c>
      <c r="D1215" s="16">
        <v>-1.3310472770668335E-2</v>
      </c>
      <c r="E1215" s="31">
        <f t="shared" si="19"/>
        <v>-1.1936058273523792E-4</v>
      </c>
    </row>
    <row r="1216" spans="1:5" x14ac:dyDescent="0.3">
      <c r="A1216" s="21">
        <v>34418</v>
      </c>
      <c r="B1216">
        <v>0.49510720917431789</v>
      </c>
      <c r="C1216" s="16">
        <v>-1.4834083036083094E-2</v>
      </c>
      <c r="D1216" s="16">
        <v>-1.349814139981113E-2</v>
      </c>
      <c r="E1216" s="31">
        <f t="shared" si="19"/>
        <v>2.002325503575892E-4</v>
      </c>
    </row>
    <row r="1217" spans="1:5" x14ac:dyDescent="0.3">
      <c r="A1217" s="21">
        <v>34425</v>
      </c>
      <c r="B1217">
        <v>0.492564899642009</v>
      </c>
      <c r="C1217" s="16">
        <v>-4.3895887634052236E-2</v>
      </c>
      <c r="D1217" s="16">
        <v>-2.0968804736658634E-2</v>
      </c>
      <c r="E1217" s="31">
        <f t="shared" si="19"/>
        <v>9.2044429654074972E-4</v>
      </c>
    </row>
    <row r="1218" spans="1:5" x14ac:dyDescent="0.3">
      <c r="A1218" s="21">
        <v>34432</v>
      </c>
      <c r="B1218">
        <v>0.49279879170340507</v>
      </c>
      <c r="C1218" s="16">
        <v>3.3597677075414816E-3</v>
      </c>
      <c r="D1218" s="16">
        <v>-1.0296388137205053E-2</v>
      </c>
      <c r="E1218" s="31">
        <f t="shared" si="19"/>
        <v>-3.4593472367694729E-5</v>
      </c>
    </row>
    <row r="1219" spans="1:5" x14ac:dyDescent="0.3">
      <c r="A1219" s="21">
        <v>34439</v>
      </c>
      <c r="B1219">
        <v>0.49372780619424239</v>
      </c>
      <c r="C1219" s="16">
        <v>-4.0523827734605007E-3</v>
      </c>
      <c r="D1219" s="16">
        <v>-3.2446776242582675E-3</v>
      </c>
      <c r="E1219" s="31">
        <f t="shared" si="19"/>
        <v>1.3148675709976946E-5</v>
      </c>
    </row>
    <row r="1220" spans="1:5" x14ac:dyDescent="0.3">
      <c r="A1220" s="21">
        <v>34446</v>
      </c>
      <c r="B1220">
        <v>0.49363707328642281</v>
      </c>
      <c r="C1220" s="16">
        <v>-3.4254748699486469E-4</v>
      </c>
      <c r="D1220" s="16">
        <v>2.1154463922448834E-2</v>
      </c>
      <c r="E1220" s="31">
        <f t="shared" ref="E1220:E1283" si="20">C1220*D1220</f>
        <v>-7.2464084553583767E-6</v>
      </c>
    </row>
    <row r="1221" spans="1:5" x14ac:dyDescent="0.3">
      <c r="A1221" s="21">
        <v>34453</v>
      </c>
      <c r="B1221">
        <v>0.49387040539833293</v>
      </c>
      <c r="C1221" s="16">
        <v>8.1443624219051762E-3</v>
      </c>
      <c r="D1221" s="16">
        <v>5.0284332393827217E-3</v>
      </c>
      <c r="E1221" s="31">
        <f t="shared" si="20"/>
        <v>4.0953382715887552E-5</v>
      </c>
    </row>
    <row r="1222" spans="1:5" x14ac:dyDescent="0.3">
      <c r="A1222" s="21">
        <v>34460</v>
      </c>
      <c r="B1222">
        <v>0.49584217956215498</v>
      </c>
      <c r="C1222" s="16">
        <v>-9.0296905880627078E-3</v>
      </c>
      <c r="D1222" s="16">
        <v>-4.109650363943021E-2</v>
      </c>
      <c r="E1222" s="31">
        <f t="shared" si="20"/>
        <v>3.7108871211524779E-4</v>
      </c>
    </row>
    <row r="1223" spans="1:5" x14ac:dyDescent="0.3">
      <c r="A1223" s="21">
        <v>34467</v>
      </c>
      <c r="B1223">
        <v>0.50177995071605419</v>
      </c>
      <c r="C1223" s="16">
        <v>-1.2258167414151745E-2</v>
      </c>
      <c r="D1223" s="16">
        <v>-5.9308090350368138E-2</v>
      </c>
      <c r="E1223" s="31">
        <f t="shared" si="20"/>
        <v>7.2700850052845019E-4</v>
      </c>
    </row>
    <row r="1224" spans="1:5" x14ac:dyDescent="0.3">
      <c r="A1224" s="21">
        <v>34474</v>
      </c>
      <c r="B1224">
        <v>0.50359277352447418</v>
      </c>
      <c r="C1224" s="16">
        <v>2.2245948944984561E-2</v>
      </c>
      <c r="D1224" s="16">
        <v>1.687022738173451E-2</v>
      </c>
      <c r="E1224" s="31">
        <f t="shared" si="20"/>
        <v>3.7529421702434649E-4</v>
      </c>
    </row>
    <row r="1225" spans="1:5" x14ac:dyDescent="0.3">
      <c r="A1225" s="21">
        <v>34481</v>
      </c>
      <c r="B1225">
        <v>0.5035430081217156</v>
      </c>
      <c r="C1225" s="16">
        <v>3.4003451670523779E-3</v>
      </c>
      <c r="D1225" s="16">
        <v>1.4789159904855794E-2</v>
      </c>
      <c r="E1225" s="31">
        <f t="shared" si="20"/>
        <v>5.0288248407241205E-5</v>
      </c>
    </row>
    <row r="1226" spans="1:5" x14ac:dyDescent="0.3">
      <c r="A1226" s="21">
        <v>34488</v>
      </c>
      <c r="B1226">
        <v>0.50292787578145393</v>
      </c>
      <c r="C1226" s="16">
        <v>4.7192666439148396E-3</v>
      </c>
      <c r="D1226" s="16">
        <v>1.6936929814205307E-3</v>
      </c>
      <c r="E1226" s="31">
        <f t="shared" si="20"/>
        <v>7.9929887922505866E-6</v>
      </c>
    </row>
    <row r="1227" spans="1:5" x14ac:dyDescent="0.3">
      <c r="A1227" s="21">
        <v>34495</v>
      </c>
      <c r="B1227">
        <v>0.50467848633402246</v>
      </c>
      <c r="C1227" s="16">
        <v>-4.408677055828274E-3</v>
      </c>
      <c r="D1227" s="16">
        <v>-2.3767377665048117E-3</v>
      </c>
      <c r="E1227" s="31">
        <f t="shared" si="20"/>
        <v>1.0478269258910301E-5</v>
      </c>
    </row>
    <row r="1228" spans="1:5" x14ac:dyDescent="0.3">
      <c r="A1228" s="21">
        <v>34502</v>
      </c>
      <c r="B1228">
        <v>0.50592793954402226</v>
      </c>
      <c r="C1228" s="16">
        <v>-2.5675386866248822E-3</v>
      </c>
      <c r="D1228" s="16">
        <v>-2.4185306042180492E-2</v>
      </c>
      <c r="E1228" s="31">
        <f t="shared" si="20"/>
        <v>6.2096708911160931E-5</v>
      </c>
    </row>
    <row r="1229" spans="1:5" x14ac:dyDescent="0.3">
      <c r="A1229" s="21">
        <v>34509</v>
      </c>
      <c r="B1229">
        <v>0.52113651714555853</v>
      </c>
      <c r="C1229" s="16">
        <v>-3.5861178607368087E-2</v>
      </c>
      <c r="D1229" s="16">
        <v>-3.8496194877866013E-2</v>
      </c>
      <c r="E1229" s="31">
        <f t="shared" si="20"/>
        <v>1.3805189202192017E-3</v>
      </c>
    </row>
    <row r="1230" spans="1:5" x14ac:dyDescent="0.3">
      <c r="A1230" s="21">
        <v>34516</v>
      </c>
      <c r="B1230">
        <v>0.52057722974696441</v>
      </c>
      <c r="C1230" s="16">
        <v>6.010862058003965E-3</v>
      </c>
      <c r="D1230" s="16">
        <v>1.2361398278205054E-2</v>
      </c>
      <c r="E1230" s="31">
        <f t="shared" si="20"/>
        <v>7.4302659894338291E-5</v>
      </c>
    </row>
    <row r="1231" spans="1:5" x14ac:dyDescent="0.3">
      <c r="A1231" s="21">
        <v>34523</v>
      </c>
      <c r="B1231">
        <v>0.51915896577980292</v>
      </c>
      <c r="C1231" s="16">
        <v>5.9274358319564655E-3</v>
      </c>
      <c r="D1231" s="16">
        <v>1.0467673539761786E-2</v>
      </c>
      <c r="E1231" s="31">
        <f t="shared" si="20"/>
        <v>6.2046463216806582E-5</v>
      </c>
    </row>
    <row r="1232" spans="1:5" x14ac:dyDescent="0.3">
      <c r="A1232" s="21">
        <v>34530</v>
      </c>
      <c r="B1232">
        <v>0.52175214493902966</v>
      </c>
      <c r="C1232" s="16">
        <v>1.0627136811931712E-2</v>
      </c>
      <c r="D1232" s="16">
        <v>1.0759896388257398E-2</v>
      </c>
      <c r="E1232" s="31">
        <f t="shared" si="20"/>
        <v>1.1434689100022127E-4</v>
      </c>
    </row>
    <row r="1233" spans="1:5" x14ac:dyDescent="0.3">
      <c r="A1233" s="21">
        <v>34537</v>
      </c>
      <c r="B1233">
        <v>0.51988378018794668</v>
      </c>
      <c r="C1233" s="16">
        <v>-4.4487610625870196E-3</v>
      </c>
      <c r="D1233" s="16">
        <v>-3.9969822153746332E-4</v>
      </c>
      <c r="E1233" s="31">
        <f t="shared" si="20"/>
        <v>1.7781618847611474E-6</v>
      </c>
    </row>
    <row r="1234" spans="1:5" x14ac:dyDescent="0.3">
      <c r="A1234" s="21">
        <v>34544</v>
      </c>
      <c r="B1234">
        <v>0.52161213508678894</v>
      </c>
      <c r="C1234" s="16">
        <v>8.3186020413180423E-3</v>
      </c>
      <c r="D1234" s="16">
        <v>1.8740486498808002E-2</v>
      </c>
      <c r="E1234" s="31">
        <f t="shared" si="20"/>
        <v>1.5589464924427746E-4</v>
      </c>
    </row>
    <row r="1235" spans="1:5" x14ac:dyDescent="0.3">
      <c r="A1235" s="21">
        <v>34551</v>
      </c>
      <c r="B1235">
        <v>0.52116026727120357</v>
      </c>
      <c r="C1235" s="16">
        <v>-1.6548468557930078E-3</v>
      </c>
      <c r="D1235" s="16">
        <v>1.5701497717520604E-2</v>
      </c>
      <c r="E1235" s="31">
        <f t="shared" si="20"/>
        <v>-2.5983574129080061E-5</v>
      </c>
    </row>
    <row r="1236" spans="1:5" x14ac:dyDescent="0.3">
      <c r="A1236" s="21">
        <v>34558</v>
      </c>
      <c r="B1236">
        <v>0.5195734011093327</v>
      </c>
      <c r="C1236" s="16">
        <v>7.7687545113784336E-3</v>
      </c>
      <c r="D1236" s="16">
        <v>-7.3927986571086964E-3</v>
      </c>
      <c r="E1236" s="31">
        <f t="shared" si="20"/>
        <v>-5.7432837919125613E-5</v>
      </c>
    </row>
    <row r="1237" spans="1:5" x14ac:dyDescent="0.3">
      <c r="A1237" s="21">
        <v>34565</v>
      </c>
      <c r="B1237">
        <v>0.52184287859770351</v>
      </c>
      <c r="C1237" s="16">
        <v>1.650476290569948E-3</v>
      </c>
      <c r="D1237" s="16">
        <v>-9.2306331169561585E-3</v>
      </c>
      <c r="E1237" s="31">
        <f t="shared" si="20"/>
        <v>-1.5234941106485917E-5</v>
      </c>
    </row>
    <row r="1238" spans="1:5" x14ac:dyDescent="0.3">
      <c r="A1238" s="21">
        <v>34572</v>
      </c>
      <c r="B1238">
        <v>0.52387388026858983</v>
      </c>
      <c r="C1238" s="16">
        <v>1.9639217605207936E-2</v>
      </c>
      <c r="D1238" s="16">
        <v>1.4929825858992888E-2</v>
      </c>
      <c r="E1238" s="31">
        <f t="shared" si="20"/>
        <v>2.932100988526218E-4</v>
      </c>
    </row>
    <row r="1239" spans="1:5" x14ac:dyDescent="0.3">
      <c r="A1239" s="21">
        <v>34579</v>
      </c>
      <c r="B1239">
        <v>0.52484452983345986</v>
      </c>
      <c r="C1239" s="16">
        <v>-4.6698674526089992E-3</v>
      </c>
      <c r="D1239" s="16">
        <v>-1.8317769401833758E-2</v>
      </c>
      <c r="E1239" s="31">
        <f t="shared" si="20"/>
        <v>8.5541555134020485E-5</v>
      </c>
    </row>
    <row r="1240" spans="1:5" x14ac:dyDescent="0.3">
      <c r="A1240" s="21">
        <v>34586</v>
      </c>
      <c r="B1240">
        <v>0.52893831447384732</v>
      </c>
      <c r="C1240" s="16">
        <v>-7.2449614989092822E-3</v>
      </c>
      <c r="D1240" s="16">
        <v>-2.806781800656423E-2</v>
      </c>
      <c r="E1240" s="31">
        <f t="shared" si="20"/>
        <v>2.0335026081595053E-4</v>
      </c>
    </row>
    <row r="1241" spans="1:5" x14ac:dyDescent="0.3">
      <c r="A1241" s="21">
        <v>34593</v>
      </c>
      <c r="B1241">
        <v>0.5274097625976194</v>
      </c>
      <c r="C1241" s="16">
        <v>1.0460118078401854E-2</v>
      </c>
      <c r="D1241" s="16">
        <v>-4.8972067819539281E-3</v>
      </c>
      <c r="E1241" s="31">
        <f t="shared" si="20"/>
        <v>-5.1225361193588451E-5</v>
      </c>
    </row>
    <row r="1242" spans="1:5" x14ac:dyDescent="0.3">
      <c r="A1242" s="21">
        <v>34600</v>
      </c>
      <c r="B1242">
        <v>0.52416284781071187</v>
      </c>
      <c r="C1242" s="16">
        <v>-3.0283704576645615E-2</v>
      </c>
      <c r="D1242" s="16">
        <v>-8.2041506370297522E-3</v>
      </c>
      <c r="E1242" s="31">
        <f t="shared" si="20"/>
        <v>2.4845207419410797E-4</v>
      </c>
    </row>
    <row r="1243" spans="1:5" x14ac:dyDescent="0.3">
      <c r="A1243" s="21">
        <v>34607</v>
      </c>
      <c r="B1243">
        <v>0.52975398749229963</v>
      </c>
      <c r="C1243" s="16">
        <v>5.6425105007218181E-3</v>
      </c>
      <c r="D1243" s="16">
        <v>2.9780705859395441E-2</v>
      </c>
      <c r="E1243" s="31">
        <f t="shared" si="20"/>
        <v>1.6803794553054655E-4</v>
      </c>
    </row>
    <row r="1244" spans="1:5" x14ac:dyDescent="0.3">
      <c r="A1244" s="21">
        <v>34614</v>
      </c>
      <c r="B1244">
        <v>0.54320023041299037</v>
      </c>
      <c r="C1244" s="16">
        <v>-1.768655162661769E-2</v>
      </c>
      <c r="D1244" s="16">
        <v>-1.2488271766683443E-2</v>
      </c>
      <c r="E1244" s="31">
        <f t="shared" si="20"/>
        <v>2.2087446332867881E-4</v>
      </c>
    </row>
    <row r="1245" spans="1:5" x14ac:dyDescent="0.3">
      <c r="A1245" s="21">
        <v>34621</v>
      </c>
      <c r="B1245">
        <v>0.55378779218289487</v>
      </c>
      <c r="C1245" s="16">
        <v>2.5242567976102966E-2</v>
      </c>
      <c r="D1245" s="16">
        <v>2.6655582859723272E-2</v>
      </c>
      <c r="E1245" s="31">
        <f t="shared" si="20"/>
        <v>6.7285536227920976E-4</v>
      </c>
    </row>
    <row r="1246" spans="1:5" x14ac:dyDescent="0.3">
      <c r="A1246" s="21">
        <v>34628</v>
      </c>
      <c r="B1246">
        <v>0.56114921998587275</v>
      </c>
      <c r="C1246" s="16">
        <v>-1.0654501862433342E-2</v>
      </c>
      <c r="D1246" s="16">
        <v>-1.0261308461527979E-2</v>
      </c>
      <c r="E1246" s="31">
        <f t="shared" si="20"/>
        <v>1.0932913011435287E-4</v>
      </c>
    </row>
    <row r="1247" spans="1:5" x14ac:dyDescent="0.3">
      <c r="A1247" s="21">
        <v>34635</v>
      </c>
      <c r="B1247">
        <v>0.55901777589680435</v>
      </c>
      <c r="C1247" s="16">
        <v>1.3649143571786928E-2</v>
      </c>
      <c r="D1247" s="16">
        <v>8.9074530951996737E-3</v>
      </c>
      <c r="E1247" s="31">
        <f t="shared" si="20"/>
        <v>1.215791061553382E-4</v>
      </c>
    </row>
    <row r="1248" spans="1:5" x14ac:dyDescent="0.3">
      <c r="A1248" s="21">
        <v>34642</v>
      </c>
      <c r="B1248">
        <v>0.55990226139801524</v>
      </c>
      <c r="C1248" s="16">
        <v>-2.1402861540322827E-2</v>
      </c>
      <c r="D1248" s="16">
        <v>-1.4534385246269975E-2</v>
      </c>
      <c r="E1248" s="31">
        <f t="shared" si="20"/>
        <v>3.1107743499962718E-4</v>
      </c>
    </row>
    <row r="1249" spans="1:5" x14ac:dyDescent="0.3">
      <c r="A1249" s="21">
        <v>34649</v>
      </c>
      <c r="B1249">
        <v>0.56025747340166998</v>
      </c>
      <c r="C1249" s="16">
        <v>-7.068587942865263E-4</v>
      </c>
      <c r="D1249" s="16">
        <v>-4.3212265123251693E-3</v>
      </c>
      <c r="E1249" s="31">
        <f t="shared" si="20"/>
        <v>3.0544969623411403E-6</v>
      </c>
    </row>
    <row r="1250" spans="1:5" x14ac:dyDescent="0.3">
      <c r="A1250" s="21">
        <v>34656</v>
      </c>
      <c r="B1250">
        <v>0.562603474098478</v>
      </c>
      <c r="C1250" s="16">
        <v>-9.2670910576838558E-3</v>
      </c>
      <c r="D1250" s="16">
        <v>-1.4153426537436418E-2</v>
      </c>
      <c r="E1250" s="31">
        <f t="shared" si="20"/>
        <v>1.311610925006624E-4</v>
      </c>
    </row>
    <row r="1251" spans="1:5" x14ac:dyDescent="0.3">
      <c r="A1251" s="21">
        <v>34663</v>
      </c>
      <c r="B1251">
        <v>0.54587236526820881</v>
      </c>
      <c r="C1251" s="16">
        <v>-2.5300908136717346E-2</v>
      </c>
      <c r="D1251" s="16">
        <v>2.5125810635965969E-2</v>
      </c>
      <c r="E1251" s="31">
        <f t="shared" si="20"/>
        <v>-6.3570582676113067E-4</v>
      </c>
    </row>
    <row r="1252" spans="1:5" x14ac:dyDescent="0.3">
      <c r="A1252" s="21">
        <v>34670</v>
      </c>
      <c r="B1252">
        <v>0.55077273389737835</v>
      </c>
      <c r="C1252" s="16">
        <v>6.3457353616417651E-3</v>
      </c>
      <c r="D1252" s="16">
        <v>1.2184441922303222E-2</v>
      </c>
      <c r="E1252" s="31">
        <f t="shared" si="20"/>
        <v>7.7319243968229919E-5</v>
      </c>
    </row>
    <row r="1253" spans="1:5" x14ac:dyDescent="0.3">
      <c r="A1253" s="21">
        <v>34677</v>
      </c>
      <c r="B1253">
        <v>0.54535967648201977</v>
      </c>
      <c r="C1253" s="16">
        <v>-1.6499705674368075E-2</v>
      </c>
      <c r="D1253" s="16">
        <v>9.9628577560038727E-3</v>
      </c>
      <c r="E1253" s="31">
        <f t="shared" si="20"/>
        <v>-1.6438422064965908E-4</v>
      </c>
    </row>
    <row r="1254" spans="1:5" x14ac:dyDescent="0.3">
      <c r="A1254" s="21">
        <v>34684</v>
      </c>
      <c r="B1254">
        <v>0.54222438545454643</v>
      </c>
      <c r="C1254" s="16">
        <v>2.4909815168987534E-2</v>
      </c>
      <c r="D1254" s="16">
        <v>2.5334510777954677E-4</v>
      </c>
      <c r="E1254" s="31">
        <f t="shared" si="20"/>
        <v>6.3107798087557357E-6</v>
      </c>
    </row>
    <row r="1255" spans="1:5" x14ac:dyDescent="0.3">
      <c r="A1255" s="21">
        <v>34691</v>
      </c>
      <c r="B1255">
        <v>0.54388216239263065</v>
      </c>
      <c r="C1255" s="16">
        <v>5.4697192352111813E-4</v>
      </c>
      <c r="D1255" s="16">
        <v>-9.2626584387089164E-3</v>
      </c>
      <c r="E1255" s="31">
        <f t="shared" si="20"/>
        <v>-5.0664141031397328E-6</v>
      </c>
    </row>
    <row r="1256" spans="1:5" x14ac:dyDescent="0.3">
      <c r="A1256" s="21">
        <v>34698</v>
      </c>
      <c r="B1256">
        <v>0.5429372370654314</v>
      </c>
      <c r="C1256" s="16">
        <v>2.4855200509480064E-4</v>
      </c>
      <c r="D1256" s="16">
        <v>-2.1835755140744918E-3</v>
      </c>
      <c r="E1256" s="31">
        <f t="shared" si="20"/>
        <v>-5.4273207229912502E-7</v>
      </c>
    </row>
    <row r="1257" spans="1:5" x14ac:dyDescent="0.3">
      <c r="A1257" s="21">
        <v>34705</v>
      </c>
      <c r="B1257">
        <v>0.53910556625329775</v>
      </c>
      <c r="C1257" s="16">
        <v>-8.3198279404087764E-4</v>
      </c>
      <c r="D1257" s="16">
        <v>3.7310478224315724E-3</v>
      </c>
      <c r="E1257" s="31">
        <f t="shared" si="20"/>
        <v>-3.1041675920067517E-6</v>
      </c>
    </row>
    <row r="1258" spans="1:5" x14ac:dyDescent="0.3">
      <c r="A1258" s="21">
        <v>34712</v>
      </c>
      <c r="B1258">
        <v>0.54004338894962289</v>
      </c>
      <c r="C1258" s="16">
        <v>8.8983495393562956E-3</v>
      </c>
      <c r="D1258" s="16">
        <v>8.6112895413831061E-3</v>
      </c>
      <c r="E1258" s="31">
        <f t="shared" si="20"/>
        <v>7.6626264323830044E-5</v>
      </c>
    </row>
    <row r="1259" spans="1:5" x14ac:dyDescent="0.3">
      <c r="A1259" s="21">
        <v>34719</v>
      </c>
      <c r="B1259">
        <v>0.53944331750645902</v>
      </c>
      <c r="C1259" s="16">
        <v>-3.6732711210016975E-3</v>
      </c>
      <c r="D1259" s="16">
        <v>1.3389180005667349E-2</v>
      </c>
      <c r="E1259" s="31">
        <f t="shared" si="20"/>
        <v>-4.918208824871122E-5</v>
      </c>
    </row>
    <row r="1260" spans="1:5" x14ac:dyDescent="0.3">
      <c r="A1260" s="21">
        <v>34726</v>
      </c>
      <c r="B1260">
        <v>0.53946506414387219</v>
      </c>
      <c r="C1260" s="16">
        <v>8.4945660001218212E-3</v>
      </c>
      <c r="D1260" s="16">
        <v>1.7170121052625907E-2</v>
      </c>
      <c r="E1260" s="31">
        <f t="shared" si="20"/>
        <v>1.4585272651161194E-4</v>
      </c>
    </row>
    <row r="1261" spans="1:5" x14ac:dyDescent="0.3">
      <c r="A1261" s="21">
        <v>34733</v>
      </c>
      <c r="B1261">
        <v>0.54532844849517059</v>
      </c>
      <c r="C1261" s="16">
        <v>1.6335578490431508E-2</v>
      </c>
      <c r="D1261" s="16">
        <v>3.0272694737422331E-2</v>
      </c>
      <c r="E1261" s="31">
        <f t="shared" si="20"/>
        <v>4.9452198100003537E-4</v>
      </c>
    </row>
    <row r="1262" spans="1:5" x14ac:dyDescent="0.3">
      <c r="A1262" s="21">
        <v>34740</v>
      </c>
      <c r="B1262">
        <v>0.54422711749806973</v>
      </c>
      <c r="C1262" s="16">
        <v>3.7429791704357831E-3</v>
      </c>
      <c r="D1262" s="16">
        <v>-1.7240080681990087E-2</v>
      </c>
      <c r="E1262" s="31">
        <f t="shared" si="20"/>
        <v>-6.4529262889321225E-5</v>
      </c>
    </row>
    <row r="1263" spans="1:5" x14ac:dyDescent="0.3">
      <c r="A1263" s="21">
        <v>34747</v>
      </c>
      <c r="B1263">
        <v>0.54139979375362957</v>
      </c>
      <c r="C1263" s="16">
        <v>-1.4362675649820034E-3</v>
      </c>
      <c r="D1263" s="16">
        <v>-3.0881010810494438E-3</v>
      </c>
      <c r="E1263" s="31">
        <f t="shared" si="20"/>
        <v>4.4353394200971775E-6</v>
      </c>
    </row>
    <row r="1264" spans="1:5" x14ac:dyDescent="0.3">
      <c r="A1264" s="21">
        <v>34754</v>
      </c>
      <c r="B1264">
        <v>0.54301296522514297</v>
      </c>
      <c r="C1264" s="16">
        <v>1.0076638566934828E-2</v>
      </c>
      <c r="D1264" s="16">
        <v>2.5472593213910423E-3</v>
      </c>
      <c r="E1264" s="31">
        <f t="shared" si="20"/>
        <v>2.5667811517913215E-5</v>
      </c>
    </row>
    <row r="1265" spans="1:5" x14ac:dyDescent="0.3">
      <c r="A1265" s="21">
        <v>34761</v>
      </c>
      <c r="B1265">
        <v>0.5457536588821108</v>
      </c>
      <c r="C1265" s="16">
        <v>-7.3757972643657497E-3</v>
      </c>
      <c r="D1265" s="16">
        <v>-2.6273836944162084E-2</v>
      </c>
      <c r="E1265" s="31">
        <f t="shared" si="20"/>
        <v>1.9379049465714248E-4</v>
      </c>
    </row>
    <row r="1266" spans="1:5" x14ac:dyDescent="0.3">
      <c r="A1266" s="21">
        <v>34768</v>
      </c>
      <c r="B1266">
        <v>0.54561676892827404</v>
      </c>
      <c r="C1266" s="16">
        <v>4.4128763833673999E-3</v>
      </c>
      <c r="D1266" s="16">
        <v>-8.4334907826578501E-3</v>
      </c>
      <c r="E1266" s="31">
        <f t="shared" si="20"/>
        <v>-3.7215952304137479E-5</v>
      </c>
    </row>
    <row r="1267" spans="1:5" x14ac:dyDescent="0.3">
      <c r="A1267" s="21">
        <v>34775</v>
      </c>
      <c r="B1267">
        <v>0.54226585848383568</v>
      </c>
      <c r="C1267" s="16">
        <v>9.8377136120567834E-3</v>
      </c>
      <c r="D1267" s="16">
        <v>1.4391728786241067E-3</v>
      </c>
      <c r="E1267" s="31">
        <f t="shared" si="20"/>
        <v>1.4158170618143319E-5</v>
      </c>
    </row>
    <row r="1268" spans="1:5" x14ac:dyDescent="0.3">
      <c r="A1268" s="21">
        <v>34782</v>
      </c>
      <c r="B1268">
        <v>0.54060523727631449</v>
      </c>
      <c r="C1268" s="16">
        <v>8.390730987694401E-3</v>
      </c>
      <c r="D1268" s="16">
        <v>-5.7315470668237644E-3</v>
      </c>
      <c r="E1268" s="31">
        <f t="shared" si="20"/>
        <v>-4.809186958102711E-5</v>
      </c>
    </row>
    <row r="1269" spans="1:5" x14ac:dyDescent="0.3">
      <c r="A1269" s="21">
        <v>34789</v>
      </c>
      <c r="B1269">
        <v>0.54021922602732164</v>
      </c>
      <c r="C1269" s="16">
        <v>4.4888134267521171E-4</v>
      </c>
      <c r="D1269" s="16">
        <v>-8.6215834166284192E-4</v>
      </c>
      <c r="E1269" s="31">
        <f t="shared" si="20"/>
        <v>-3.870067940042504E-7</v>
      </c>
    </row>
    <row r="1270" spans="1:5" x14ac:dyDescent="0.3">
      <c r="A1270" s="21">
        <v>34796</v>
      </c>
      <c r="B1270">
        <v>0.54520430151833899</v>
      </c>
      <c r="C1270" s="16">
        <v>8.3830824805391588E-3</v>
      </c>
      <c r="D1270" s="16">
        <v>2.8886081383272453E-2</v>
      </c>
      <c r="E1270" s="31">
        <f t="shared" si="20"/>
        <v>2.4215440277553966E-4</v>
      </c>
    </row>
    <row r="1271" spans="1:5" x14ac:dyDescent="0.3">
      <c r="A1271" s="21">
        <v>34803</v>
      </c>
      <c r="B1271">
        <v>0.53942690660977288</v>
      </c>
      <c r="C1271" s="16">
        <v>2.9815826928734474E-3</v>
      </c>
      <c r="D1271" s="16">
        <v>-8.3354294747956734E-3</v>
      </c>
      <c r="E1271" s="31">
        <f t="shared" si="20"/>
        <v>-2.4852772259717988E-5</v>
      </c>
    </row>
    <row r="1272" spans="1:5" x14ac:dyDescent="0.3">
      <c r="A1272" s="21">
        <v>34810</v>
      </c>
      <c r="B1272">
        <v>0.53517934968320025</v>
      </c>
      <c r="C1272" s="16">
        <v>-2.5980063735433199E-3</v>
      </c>
      <c r="D1272" s="16">
        <v>-1.0261764690432999E-2</v>
      </c>
      <c r="E1272" s="31">
        <f t="shared" si="20"/>
        <v>2.6660130069546722E-5</v>
      </c>
    </row>
    <row r="1273" spans="1:5" x14ac:dyDescent="0.3">
      <c r="A1273" s="21">
        <v>34817</v>
      </c>
      <c r="B1273">
        <v>0.53219622073219386</v>
      </c>
      <c r="C1273" s="16">
        <v>7.6183399951600429E-3</v>
      </c>
      <c r="D1273" s="16">
        <v>1.808507322307766E-3</v>
      </c>
      <c r="E1273" s="31">
        <f t="shared" si="20"/>
        <v>1.3777823665077048E-5</v>
      </c>
    </row>
    <row r="1274" spans="1:5" x14ac:dyDescent="0.3">
      <c r="A1274" s="21">
        <v>34824</v>
      </c>
      <c r="B1274">
        <v>0.52155881253490266</v>
      </c>
      <c r="C1274" s="16">
        <v>7.7861131333035608E-3</v>
      </c>
      <c r="D1274" s="16">
        <v>9.0548784660102067E-3</v>
      </c>
      <c r="E1274" s="31">
        <f t="shared" si="20"/>
        <v>7.0502308144669676E-5</v>
      </c>
    </row>
    <row r="1275" spans="1:5" x14ac:dyDescent="0.3">
      <c r="A1275" s="21">
        <v>34831</v>
      </c>
      <c r="B1275">
        <v>0.52019542531195662</v>
      </c>
      <c r="C1275" s="16">
        <v>9.1464403406195556E-3</v>
      </c>
      <c r="D1275" s="16">
        <v>-1.4058877817592205E-3</v>
      </c>
      <c r="E1275" s="31">
        <f t="shared" si="20"/>
        <v>-1.2858868721466676E-5</v>
      </c>
    </row>
    <row r="1276" spans="1:5" x14ac:dyDescent="0.3">
      <c r="A1276" s="21">
        <v>34838</v>
      </c>
      <c r="B1276">
        <v>0.51909977040730848</v>
      </c>
      <c r="C1276" s="16">
        <v>-1.357544335248426E-2</v>
      </c>
      <c r="D1276" s="16">
        <v>-3.092261832356653E-3</v>
      </c>
      <c r="E1276" s="31">
        <f t="shared" si="20"/>
        <v>4.197882533620692E-5</v>
      </c>
    </row>
    <row r="1277" spans="1:5" x14ac:dyDescent="0.3">
      <c r="A1277" s="21">
        <v>34845</v>
      </c>
      <c r="B1277">
        <v>0.52556410556467681</v>
      </c>
      <c r="C1277" s="16">
        <v>6.0147594400838979E-3</v>
      </c>
      <c r="D1277" s="16">
        <v>2.9364351801614022E-2</v>
      </c>
      <c r="E1277" s="31">
        <f t="shared" si="20"/>
        <v>1.7661951220070254E-4</v>
      </c>
    </row>
    <row r="1278" spans="1:5" x14ac:dyDescent="0.3">
      <c r="A1278" s="21">
        <v>34852</v>
      </c>
      <c r="B1278">
        <v>0.53439044470062302</v>
      </c>
      <c r="C1278" s="16">
        <v>1.6009771934996194E-2</v>
      </c>
      <c r="D1278" s="16">
        <v>3.0472235606130084E-2</v>
      </c>
      <c r="E1278" s="31">
        <f t="shared" si="20"/>
        <v>4.8785354240361313E-4</v>
      </c>
    </row>
    <row r="1279" spans="1:5" x14ac:dyDescent="0.3">
      <c r="A1279" s="21">
        <v>34859</v>
      </c>
      <c r="B1279">
        <v>0.53951397119022948</v>
      </c>
      <c r="C1279" s="16">
        <v>-1.0155109304355165E-2</v>
      </c>
      <c r="D1279" s="16">
        <v>-3.0646184326844478E-2</v>
      </c>
      <c r="E1279" s="31">
        <f t="shared" si="20"/>
        <v>3.112153516005218E-4</v>
      </c>
    </row>
    <row r="1280" spans="1:5" x14ac:dyDescent="0.3">
      <c r="A1280" s="21">
        <v>34866</v>
      </c>
      <c r="B1280">
        <v>0.53796611295098684</v>
      </c>
      <c r="C1280" s="16">
        <v>1.9154766565795987E-2</v>
      </c>
      <c r="D1280" s="16">
        <v>8.2096906083163473E-3</v>
      </c>
      <c r="E1280" s="31">
        <f t="shared" si="20"/>
        <v>1.5725470717970727E-4</v>
      </c>
    </row>
    <row r="1281" spans="1:5" x14ac:dyDescent="0.3">
      <c r="A1281" s="21">
        <v>34873</v>
      </c>
      <c r="B1281">
        <v>0.53871878227417913</v>
      </c>
      <c r="C1281" s="16">
        <v>1.2835028201521478E-2</v>
      </c>
      <c r="D1281" s="16">
        <v>1.241804710061249E-2</v>
      </c>
      <c r="E1281" s="31">
        <f t="shared" si="20"/>
        <v>1.5938598474418334E-4</v>
      </c>
    </row>
    <row r="1282" spans="1:5" x14ac:dyDescent="0.3">
      <c r="A1282" s="21">
        <v>34880</v>
      </c>
      <c r="B1282">
        <v>0.53942079132253784</v>
      </c>
      <c r="C1282" s="16">
        <v>-9.5644764967727953E-3</v>
      </c>
      <c r="D1282" s="16">
        <v>-9.4148972879860623E-3</v>
      </c>
      <c r="E1282" s="31">
        <f t="shared" si="20"/>
        <v>9.0048563830472629E-5</v>
      </c>
    </row>
    <row r="1283" spans="1:5" x14ac:dyDescent="0.3">
      <c r="A1283" s="21">
        <v>34887</v>
      </c>
      <c r="B1283">
        <v>0.53735908406477839</v>
      </c>
      <c r="C1283" s="16">
        <v>1.8480344777600886E-2</v>
      </c>
      <c r="D1283" s="16">
        <v>-4.5911528115583702E-3</v>
      </c>
      <c r="E1283" s="31">
        <f t="shared" si="20"/>
        <v>-8.4846086884250344E-5</v>
      </c>
    </row>
    <row r="1284" spans="1:5" x14ac:dyDescent="0.3">
      <c r="A1284" s="21">
        <v>34894</v>
      </c>
      <c r="B1284">
        <v>0.53583865174459755</v>
      </c>
      <c r="C1284" s="16">
        <v>2.2954427893891738E-3</v>
      </c>
      <c r="D1284" s="16">
        <v>-8.3402073628618296E-3</v>
      </c>
      <c r="E1284" s="31">
        <f t="shared" ref="E1284:E1347" si="21">C1284*D1284</f>
        <v>-1.9144468853091684E-5</v>
      </c>
    </row>
    <row r="1285" spans="1:5" x14ac:dyDescent="0.3">
      <c r="A1285" s="21">
        <v>34901</v>
      </c>
      <c r="B1285">
        <v>0.54244941859943419</v>
      </c>
      <c r="C1285" s="16">
        <v>-9.2173514753200805E-3</v>
      </c>
      <c r="D1285" s="16">
        <v>-8.3204352420460665E-3</v>
      </c>
      <c r="E1285" s="31">
        <f t="shared" si="21"/>
        <v>7.6692376053578499E-5</v>
      </c>
    </row>
    <row r="1286" spans="1:5" x14ac:dyDescent="0.3">
      <c r="A1286" s="21">
        <v>34908</v>
      </c>
      <c r="B1286">
        <v>0.55473938711532367</v>
      </c>
      <c r="C1286" s="16">
        <v>1.3968467907732122E-2</v>
      </c>
      <c r="D1286" s="16">
        <v>1.373318565960881E-2</v>
      </c>
      <c r="E1286" s="31">
        <f t="shared" si="21"/>
        <v>1.9183156315717267E-4</v>
      </c>
    </row>
    <row r="1287" spans="1:5" x14ac:dyDescent="0.3">
      <c r="A1287" s="21">
        <v>34915</v>
      </c>
      <c r="B1287">
        <v>0.55238774047465677</v>
      </c>
      <c r="C1287" s="16">
        <v>-6.8173554041151187E-3</v>
      </c>
      <c r="D1287" s="16">
        <v>-4.0565976034562974E-3</v>
      </c>
      <c r="E1287" s="31">
        <f t="shared" si="21"/>
        <v>2.7655267594243227E-5</v>
      </c>
    </row>
    <row r="1288" spans="1:5" x14ac:dyDescent="0.3">
      <c r="A1288" s="21">
        <v>34922</v>
      </c>
      <c r="B1288">
        <v>0.55603241165111927</v>
      </c>
      <c r="C1288" s="16">
        <v>-9.1744644636825613E-3</v>
      </c>
      <c r="D1288" s="16">
        <v>-6.9924516140636064E-4</v>
      </c>
      <c r="E1288" s="31">
        <f t="shared" si="21"/>
        <v>6.4151998847246325E-6</v>
      </c>
    </row>
    <row r="1289" spans="1:5" x14ac:dyDescent="0.3">
      <c r="A1289" s="21">
        <v>34929</v>
      </c>
      <c r="B1289">
        <v>0.53490167931277943</v>
      </c>
      <c r="C1289" s="16">
        <v>3.989867752655198E-3</v>
      </c>
      <c r="D1289" s="16">
        <v>1.3946201703861964E-2</v>
      </c>
      <c r="E1289" s="31">
        <f t="shared" si="21"/>
        <v>5.5643500450263826E-5</v>
      </c>
    </row>
    <row r="1290" spans="1:5" x14ac:dyDescent="0.3">
      <c r="A1290" s="21">
        <v>34936</v>
      </c>
      <c r="B1290">
        <v>0.53520709093261265</v>
      </c>
      <c r="C1290" s="16">
        <v>1.9317384833534338E-3</v>
      </c>
      <c r="D1290" s="16">
        <v>4.2376415487194244E-3</v>
      </c>
      <c r="E1290" s="31">
        <f t="shared" si="21"/>
        <v>8.1860152583187573E-6</v>
      </c>
    </row>
    <row r="1291" spans="1:5" x14ac:dyDescent="0.3">
      <c r="A1291" s="21">
        <v>34943</v>
      </c>
      <c r="B1291">
        <v>0.53401797287406161</v>
      </c>
      <c r="C1291" s="16">
        <v>5.7504699279790732E-3</v>
      </c>
      <c r="D1291" s="16">
        <v>-7.5922842744104036E-3</v>
      </c>
      <c r="E1291" s="31">
        <f t="shared" si="21"/>
        <v>-4.3659202404665446E-5</v>
      </c>
    </row>
    <row r="1292" spans="1:5" x14ac:dyDescent="0.3">
      <c r="A1292" s="21">
        <v>34950</v>
      </c>
      <c r="B1292">
        <v>0.52796489552263415</v>
      </c>
      <c r="C1292" s="16">
        <v>1.1435742943021781E-2</v>
      </c>
      <c r="D1292" s="16">
        <v>-1.5271691213718111E-3</v>
      </c>
      <c r="E1292" s="31">
        <f t="shared" si="21"/>
        <v>-1.7464313502528463E-5</v>
      </c>
    </row>
    <row r="1293" spans="1:5" x14ac:dyDescent="0.3">
      <c r="A1293" s="21">
        <v>34957</v>
      </c>
      <c r="B1293">
        <v>0.53343008881991871</v>
      </c>
      <c r="C1293" s="16">
        <v>1.5827520804926717E-2</v>
      </c>
      <c r="D1293" s="16">
        <v>1.2340668272636289E-2</v>
      </c>
      <c r="E1293" s="31">
        <f t="shared" si="21"/>
        <v>1.9532218383184991E-4</v>
      </c>
    </row>
    <row r="1294" spans="1:5" x14ac:dyDescent="0.3">
      <c r="A1294" s="21">
        <v>34964</v>
      </c>
      <c r="B1294">
        <v>0.53480122346081638</v>
      </c>
      <c r="C1294" s="16">
        <v>-6.0586318061059971E-3</v>
      </c>
      <c r="D1294" s="16">
        <v>5.8719285432776774E-3</v>
      </c>
      <c r="E1294" s="31">
        <f t="shared" si="21"/>
        <v>-3.5575853035483793E-5</v>
      </c>
    </row>
    <row r="1295" spans="1:5" x14ac:dyDescent="0.3">
      <c r="A1295" s="21">
        <v>34971</v>
      </c>
      <c r="B1295">
        <v>0.52984079507384574</v>
      </c>
      <c r="C1295" s="16">
        <v>1.9914560866386845E-3</v>
      </c>
      <c r="D1295" s="16">
        <v>3.2220459344736191E-2</v>
      </c>
      <c r="E1295" s="31">
        <f t="shared" si="21"/>
        <v>6.4165629876369168E-5</v>
      </c>
    </row>
    <row r="1296" spans="1:5" x14ac:dyDescent="0.3">
      <c r="A1296" s="21">
        <v>34978</v>
      </c>
      <c r="B1296">
        <v>0.54782729242914052</v>
      </c>
      <c r="C1296" s="16">
        <v>-5.37424320299041E-3</v>
      </c>
      <c r="D1296" s="16">
        <v>6.9819311480594261E-3</v>
      </c>
      <c r="E1296" s="31">
        <f t="shared" si="21"/>
        <v>-3.7522596016205402E-5</v>
      </c>
    </row>
    <row r="1297" spans="1:5" x14ac:dyDescent="0.3">
      <c r="A1297" s="21">
        <v>34985</v>
      </c>
      <c r="B1297">
        <v>0.54326244944083146</v>
      </c>
      <c r="C1297" s="16">
        <v>1.6266855081406204E-3</v>
      </c>
      <c r="D1297" s="16">
        <v>3.6443215712829743E-3</v>
      </c>
      <c r="E1297" s="31">
        <f t="shared" si="21"/>
        <v>5.9281650870102689E-6</v>
      </c>
    </row>
    <row r="1298" spans="1:5" x14ac:dyDescent="0.3">
      <c r="A1298" s="21">
        <v>34992</v>
      </c>
      <c r="B1298">
        <v>0.54644654078673605</v>
      </c>
      <c r="C1298" s="16">
        <v>-1.9518007692546266E-3</v>
      </c>
      <c r="D1298" s="16">
        <v>1.6554589567727047E-2</v>
      </c>
      <c r="E1298" s="31">
        <f t="shared" si="21"/>
        <v>-3.2311260652984266E-5</v>
      </c>
    </row>
    <row r="1299" spans="1:5" x14ac:dyDescent="0.3">
      <c r="A1299" s="21">
        <v>34999</v>
      </c>
      <c r="B1299">
        <v>0.53676631847829348</v>
      </c>
      <c r="C1299" s="16">
        <v>-1.8951989412140741E-2</v>
      </c>
      <c r="D1299" s="16">
        <v>-6.242294895523845E-3</v>
      </c>
      <c r="E1299" s="31">
        <f t="shared" si="21"/>
        <v>1.1830390676742811E-4</v>
      </c>
    </row>
    <row r="1300" spans="1:5" x14ac:dyDescent="0.3">
      <c r="A1300" s="21">
        <v>35006</v>
      </c>
      <c r="B1300">
        <v>0.53632900066779843</v>
      </c>
      <c r="C1300" s="16">
        <v>1.5846637383740991E-2</v>
      </c>
      <c r="D1300" s="16">
        <v>4.2327319715928851E-3</v>
      </c>
      <c r="E1300" s="31">
        <f t="shared" si="21"/>
        <v>6.7074568696399517E-5</v>
      </c>
    </row>
    <row r="1301" spans="1:5" x14ac:dyDescent="0.3">
      <c r="A1301" s="21">
        <v>35013</v>
      </c>
      <c r="B1301">
        <v>0.53745022420654087</v>
      </c>
      <c r="C1301" s="16">
        <v>2.4033310849778939E-3</v>
      </c>
      <c r="D1301" s="16">
        <v>-1.5145232364273545E-2</v>
      </c>
      <c r="E1301" s="31">
        <f t="shared" si="21"/>
        <v>-3.6399007730271855E-5</v>
      </c>
    </row>
    <row r="1302" spans="1:5" x14ac:dyDescent="0.3">
      <c r="A1302" s="21">
        <v>35020</v>
      </c>
      <c r="B1302">
        <v>0.53625027157468663</v>
      </c>
      <c r="C1302" s="16">
        <v>1.1271216194879467E-2</v>
      </c>
      <c r="D1302" s="16">
        <v>8.1608316640719976E-4</v>
      </c>
      <c r="E1302" s="31">
        <f t="shared" si="21"/>
        <v>9.1982498015773444E-6</v>
      </c>
    </row>
    <row r="1303" spans="1:5" x14ac:dyDescent="0.3">
      <c r="A1303" s="21">
        <v>35027</v>
      </c>
      <c r="B1303">
        <v>0.53610673601215397</v>
      </c>
      <c r="C1303" s="16">
        <v>-1.5847445758083037E-3</v>
      </c>
      <c r="D1303" s="16">
        <v>1.14259057282684E-3</v>
      </c>
      <c r="E1303" s="31">
        <f t="shared" si="21"/>
        <v>-1.8107142126570373E-6</v>
      </c>
    </row>
    <row r="1304" spans="1:5" x14ac:dyDescent="0.3">
      <c r="A1304" s="21">
        <v>35034</v>
      </c>
      <c r="B1304">
        <v>0.53301011963177225</v>
      </c>
      <c r="C1304" s="16">
        <v>1.0204447254123873E-2</v>
      </c>
      <c r="D1304" s="16">
        <v>1.6874161629121353E-3</v>
      </c>
      <c r="E1304" s="31">
        <f t="shared" si="21"/>
        <v>1.721914923019298E-5</v>
      </c>
    </row>
    <row r="1305" spans="1:5" x14ac:dyDescent="0.3">
      <c r="A1305" s="21">
        <v>35041</v>
      </c>
      <c r="B1305">
        <v>0.53403286037645448</v>
      </c>
      <c r="C1305" s="16">
        <v>1.1708855410667079E-2</v>
      </c>
      <c r="D1305" s="16">
        <v>1.0208560809018098E-2</v>
      </c>
      <c r="E1305" s="31">
        <f t="shared" si="21"/>
        <v>1.1953056246379544E-4</v>
      </c>
    </row>
    <row r="1306" spans="1:5" x14ac:dyDescent="0.3">
      <c r="A1306" s="21">
        <v>35048</v>
      </c>
      <c r="B1306">
        <v>0.53325545202827129</v>
      </c>
      <c r="C1306" s="16">
        <v>-3.4943201191755791E-3</v>
      </c>
      <c r="D1306" s="16">
        <v>1.2465528780266945E-2</v>
      </c>
      <c r="E1306" s="31">
        <f t="shared" si="21"/>
        <v>-4.3558548013049001E-5</v>
      </c>
    </row>
    <row r="1307" spans="1:5" x14ac:dyDescent="0.3">
      <c r="A1307" s="21">
        <v>35055</v>
      </c>
      <c r="B1307">
        <v>0.5308332953650472</v>
      </c>
      <c r="C1307" s="16">
        <v>-9.4134191997539123E-3</v>
      </c>
      <c r="D1307" s="16">
        <v>9.2224455890230553E-3</v>
      </c>
      <c r="E1307" s="31">
        <f t="shared" si="21"/>
        <v>-8.6814746376395407E-5</v>
      </c>
    </row>
    <row r="1308" spans="1:5" x14ac:dyDescent="0.3">
      <c r="A1308" s="21">
        <v>35062</v>
      </c>
      <c r="B1308">
        <v>0.53096295446115971</v>
      </c>
      <c r="C1308" s="16">
        <v>7.1790824005895058E-3</v>
      </c>
      <c r="D1308" s="16">
        <v>2.3885130495574949E-3</v>
      </c>
      <c r="E1308" s="31">
        <f t="shared" si="21"/>
        <v>1.7147331997656584E-5</v>
      </c>
    </row>
    <row r="1309" spans="1:5" x14ac:dyDescent="0.3">
      <c r="A1309" s="21">
        <v>35069</v>
      </c>
      <c r="B1309">
        <v>0.52847691562213261</v>
      </c>
      <c r="C1309" s="16">
        <v>-5.4790367020817691E-4</v>
      </c>
      <c r="D1309" s="16">
        <v>1.1457768035705449E-2</v>
      </c>
      <c r="E1309" s="31">
        <f t="shared" si="21"/>
        <v>-6.2777531591569496E-6</v>
      </c>
    </row>
    <row r="1310" spans="1:5" x14ac:dyDescent="0.3">
      <c r="A1310" s="21">
        <v>35076</v>
      </c>
      <c r="B1310">
        <v>0.52509480360128191</v>
      </c>
      <c r="C1310" s="16">
        <v>-2.4385715131425394E-2</v>
      </c>
      <c r="D1310" s="16">
        <v>-7.1069308436293123E-3</v>
      </c>
      <c r="E1310" s="31">
        <f t="shared" si="21"/>
        <v>1.7330759101148515E-4</v>
      </c>
    </row>
    <row r="1311" spans="1:5" x14ac:dyDescent="0.3">
      <c r="A1311" s="21">
        <v>35083</v>
      </c>
      <c r="B1311">
        <v>0.53951334468180567</v>
      </c>
      <c r="C1311" s="16">
        <v>1.2882915178342126E-2</v>
      </c>
      <c r="D1311" s="16">
        <v>8.4597006747100384E-3</v>
      </c>
      <c r="E1311" s="31">
        <f t="shared" si="21"/>
        <v>1.0898560622645307E-4</v>
      </c>
    </row>
    <row r="1312" spans="1:5" x14ac:dyDescent="0.3">
      <c r="A1312" s="21">
        <v>35090</v>
      </c>
      <c r="B1312">
        <v>0.54430436426601136</v>
      </c>
      <c r="C1312" s="16">
        <v>1.2901588703958872E-2</v>
      </c>
      <c r="D1312" s="16">
        <v>-2.8594368042734668E-3</v>
      </c>
      <c r="E1312" s="31">
        <f t="shared" si="21"/>
        <v>-3.6891277573698818E-5</v>
      </c>
    </row>
    <row r="1313" spans="1:5" x14ac:dyDescent="0.3">
      <c r="A1313" s="21">
        <v>35097</v>
      </c>
      <c r="B1313">
        <v>0.52652023937839121</v>
      </c>
      <c r="C1313" s="16">
        <v>1.9584345725516747E-2</v>
      </c>
      <c r="D1313" s="16">
        <v>-5.757221451412612E-3</v>
      </c>
      <c r="E1313" s="31">
        <f t="shared" si="21"/>
        <v>-1.1275141532282591E-4</v>
      </c>
    </row>
    <row r="1314" spans="1:5" x14ac:dyDescent="0.3">
      <c r="A1314" s="21">
        <v>35104</v>
      </c>
      <c r="B1314">
        <v>0.51962915835763934</v>
      </c>
      <c r="C1314" s="16">
        <v>2.5289528459068823E-2</v>
      </c>
      <c r="D1314" s="16">
        <v>9.0580513512460263E-3</v>
      </c>
      <c r="E1314" s="31">
        <f t="shared" si="21"/>
        <v>2.2907384743104319E-4</v>
      </c>
    </row>
    <row r="1315" spans="1:5" x14ac:dyDescent="0.3">
      <c r="A1315" s="21">
        <v>35111</v>
      </c>
      <c r="B1315">
        <v>0.51966839955023725</v>
      </c>
      <c r="C1315" s="16">
        <v>-1.1496823683028415E-2</v>
      </c>
      <c r="D1315" s="16">
        <v>-3.0505767633815231E-3</v>
      </c>
      <c r="E1315" s="31">
        <f t="shared" si="21"/>
        <v>3.5071943180140865E-5</v>
      </c>
    </row>
    <row r="1316" spans="1:5" x14ac:dyDescent="0.3">
      <c r="A1316" s="21">
        <v>35118</v>
      </c>
      <c r="B1316">
        <v>0.51844333675241694</v>
      </c>
      <c r="C1316" s="16">
        <v>1.1524586673556278E-2</v>
      </c>
      <c r="D1316" s="16">
        <v>-1.2572878807143037E-2</v>
      </c>
      <c r="E1316" s="31">
        <f t="shared" si="21"/>
        <v>-1.4489723154903879E-4</v>
      </c>
    </row>
    <row r="1317" spans="1:5" x14ac:dyDescent="0.3">
      <c r="A1317" s="21">
        <v>35125</v>
      </c>
      <c r="B1317">
        <v>0.52773350197844215</v>
      </c>
      <c r="C1317" s="16">
        <v>-1.8500165620821789E-2</v>
      </c>
      <c r="D1317" s="16">
        <v>-1.8490276495292463E-2</v>
      </c>
      <c r="E1317" s="31">
        <f t="shared" si="21"/>
        <v>3.4207317753769882E-4</v>
      </c>
    </row>
    <row r="1318" spans="1:5" x14ac:dyDescent="0.3">
      <c r="A1318" s="21">
        <v>35132</v>
      </c>
      <c r="B1318">
        <v>0.53597860215886184</v>
      </c>
      <c r="C1318" s="16">
        <v>-1.7801032421938333E-2</v>
      </c>
      <c r="D1318" s="16">
        <v>-2.3936537340738199E-2</v>
      </c>
      <c r="E1318" s="31">
        <f t="shared" si="21"/>
        <v>4.2609507727141825E-4</v>
      </c>
    </row>
    <row r="1319" spans="1:5" x14ac:dyDescent="0.3">
      <c r="A1319" s="21">
        <v>35139</v>
      </c>
      <c r="B1319">
        <v>0.53272732376743015</v>
      </c>
      <c r="C1319" s="16">
        <v>8.5975604499457046E-3</v>
      </c>
      <c r="D1319" s="16">
        <v>-2.768500091432112E-2</v>
      </c>
      <c r="E1319" s="31">
        <f t="shared" si="21"/>
        <v>-2.3802346891767793E-4</v>
      </c>
    </row>
    <row r="1320" spans="1:5" x14ac:dyDescent="0.3">
      <c r="A1320" s="21">
        <v>35146</v>
      </c>
      <c r="B1320">
        <v>0.53718807589118789</v>
      </c>
      <c r="C1320" s="16">
        <v>1.3549660394687014E-2</v>
      </c>
      <c r="D1320" s="16">
        <v>2.6479205505852973E-2</v>
      </c>
      <c r="E1320" s="31">
        <f t="shared" si="21"/>
        <v>3.5878424212543435E-4</v>
      </c>
    </row>
    <row r="1321" spans="1:5" x14ac:dyDescent="0.3">
      <c r="A1321" s="21">
        <v>35153</v>
      </c>
      <c r="B1321">
        <v>0.53685320841284745</v>
      </c>
      <c r="C1321" s="16">
        <v>-7.3954843811461753E-3</v>
      </c>
      <c r="D1321" s="16">
        <v>-2.1339904872206034E-3</v>
      </c>
      <c r="E1321" s="31">
        <f t="shared" si="21"/>
        <v>1.5781893317754489E-5</v>
      </c>
    </row>
    <row r="1322" spans="1:5" x14ac:dyDescent="0.3">
      <c r="A1322" s="21">
        <v>35160</v>
      </c>
      <c r="B1322">
        <v>0.53096463026657825</v>
      </c>
      <c r="C1322" s="16">
        <v>1.2311271018248179E-2</v>
      </c>
      <c r="D1322" s="16">
        <v>-6.2102991231446263E-3</v>
      </c>
      <c r="E1322" s="31">
        <f t="shared" si="21"/>
        <v>-7.645667560942252E-5</v>
      </c>
    </row>
    <row r="1323" spans="1:5" x14ac:dyDescent="0.3">
      <c r="A1323" s="21">
        <v>35167</v>
      </c>
      <c r="B1323">
        <v>0.55313033411148005</v>
      </c>
      <c r="C1323" s="16">
        <v>-2.8982185545121032E-2</v>
      </c>
      <c r="D1323" s="16">
        <v>-4.2196155344577907E-2</v>
      </c>
      <c r="E1323" s="31">
        <f t="shared" si="21"/>
        <v>1.2229368034873075E-3</v>
      </c>
    </row>
    <row r="1324" spans="1:5" x14ac:dyDescent="0.3">
      <c r="A1324" s="21">
        <v>35174</v>
      </c>
      <c r="B1324">
        <v>0.55086010425042586</v>
      </c>
      <c r="C1324" s="16">
        <v>9.5959585164223874E-3</v>
      </c>
      <c r="D1324" s="16">
        <v>-8.3014147596889402E-3</v>
      </c>
      <c r="E1324" s="31">
        <f t="shared" si="21"/>
        <v>-7.9660031661591595E-5</v>
      </c>
    </row>
    <row r="1325" spans="1:5" x14ac:dyDescent="0.3">
      <c r="A1325" s="21">
        <v>35181</v>
      </c>
      <c r="B1325">
        <v>0.54808369311667327</v>
      </c>
      <c r="C1325" s="16">
        <v>1.0675875978144931E-2</v>
      </c>
      <c r="D1325" s="16">
        <v>-1.6107975813947329E-3</v>
      </c>
      <c r="E1325" s="31">
        <f t="shared" si="21"/>
        <v>-1.7196675204865983E-5</v>
      </c>
    </row>
    <row r="1326" spans="1:5" x14ac:dyDescent="0.3">
      <c r="A1326" s="21">
        <v>35188</v>
      </c>
      <c r="B1326">
        <v>0.54731289511545667</v>
      </c>
      <c r="C1326" s="16">
        <v>-1.7521966416404362E-2</v>
      </c>
      <c r="D1326" s="16">
        <v>-1.0429179357526611E-2</v>
      </c>
      <c r="E1326" s="31">
        <f t="shared" si="21"/>
        <v>1.827397304532389E-4</v>
      </c>
    </row>
    <row r="1327" spans="1:5" x14ac:dyDescent="0.3">
      <c r="A1327" s="21">
        <v>35195</v>
      </c>
      <c r="B1327">
        <v>0.55582069824963487</v>
      </c>
      <c r="C1327" s="16">
        <v>1.1219723975735032E-2</v>
      </c>
      <c r="D1327" s="16">
        <v>3.2132489941369802E-2</v>
      </c>
      <c r="E1327" s="31">
        <f t="shared" si="21"/>
        <v>3.6051766779525153E-4</v>
      </c>
    </row>
    <row r="1328" spans="1:5" x14ac:dyDescent="0.3">
      <c r="A1328" s="21">
        <v>35202</v>
      </c>
      <c r="B1328">
        <v>0.55176336570327211</v>
      </c>
      <c r="C1328" s="16">
        <v>2.2820622428753778E-2</v>
      </c>
      <c r="D1328" s="16">
        <v>2.7083798871832464E-5</v>
      </c>
      <c r="E1328" s="31">
        <f t="shared" si="21"/>
        <v>6.1806914799039619E-7</v>
      </c>
    </row>
    <row r="1329" spans="1:5" x14ac:dyDescent="0.3">
      <c r="A1329" s="21">
        <v>35209</v>
      </c>
      <c r="B1329">
        <v>0.56406729237694087</v>
      </c>
      <c r="C1329" s="16">
        <v>1.1685575460883054E-2</v>
      </c>
      <c r="D1329" s="16">
        <v>2.5127994196167593E-3</v>
      </c>
      <c r="E1329" s="31">
        <f t="shared" si="21"/>
        <v>2.9363507235994784E-5</v>
      </c>
    </row>
    <row r="1330" spans="1:5" x14ac:dyDescent="0.3">
      <c r="A1330" s="21">
        <v>35216</v>
      </c>
      <c r="B1330">
        <v>0.57123929411079299</v>
      </c>
      <c r="C1330" s="16">
        <v>-1.5674482223903802E-2</v>
      </c>
      <c r="D1330" s="16">
        <v>-2.3728599686042191E-2</v>
      </c>
      <c r="E1330" s="31">
        <f t="shared" si="21"/>
        <v>3.7193351397699765E-4</v>
      </c>
    </row>
    <row r="1331" spans="1:5" x14ac:dyDescent="0.3">
      <c r="A1331" s="21">
        <v>35223</v>
      </c>
      <c r="B1331">
        <v>0.57093324477028162</v>
      </c>
      <c r="C1331" s="16">
        <v>2.7874121998862434E-3</v>
      </c>
      <c r="D1331" s="16">
        <v>1.4925966689662482E-3</v>
      </c>
      <c r="E1331" s="31">
        <f t="shared" si="21"/>
        <v>4.1604821645860887E-6</v>
      </c>
    </row>
    <row r="1332" spans="1:5" x14ac:dyDescent="0.3">
      <c r="A1332" s="21">
        <v>35230</v>
      </c>
      <c r="B1332">
        <v>0.56816889636441403</v>
      </c>
      <c r="C1332" s="16">
        <v>-1.1636387994082991E-2</v>
      </c>
      <c r="D1332" s="16">
        <v>-4.9573715822376942E-3</v>
      </c>
      <c r="E1332" s="31">
        <f t="shared" si="21"/>
        <v>5.7685899161758905E-5</v>
      </c>
    </row>
    <row r="1333" spans="1:5" x14ac:dyDescent="0.3">
      <c r="A1333" s="21">
        <v>35237</v>
      </c>
      <c r="B1333">
        <v>0.57078959177080923</v>
      </c>
      <c r="C1333" s="16">
        <v>-2.7487966922856073E-3</v>
      </c>
      <c r="D1333" s="16">
        <v>6.628550355555411E-3</v>
      </c>
      <c r="E1333" s="31">
        <f t="shared" si="21"/>
        <v>-1.8220537291999298E-5</v>
      </c>
    </row>
    <row r="1334" spans="1:5" x14ac:dyDescent="0.3">
      <c r="A1334" s="21">
        <v>35244</v>
      </c>
      <c r="B1334">
        <v>0.57507137761876159</v>
      </c>
      <c r="C1334" s="16">
        <v>3.8667264861425312E-3</v>
      </c>
      <c r="D1334" s="16">
        <v>4.4476057074680359E-2</v>
      </c>
      <c r="E1334" s="31">
        <f t="shared" si="21"/>
        <v>1.7197674788985344E-4</v>
      </c>
    </row>
    <row r="1335" spans="1:5" x14ac:dyDescent="0.3">
      <c r="A1335" s="21">
        <v>35251</v>
      </c>
      <c r="B1335">
        <v>0.58947902048399059</v>
      </c>
      <c r="C1335" s="16">
        <v>-1.8707165723228687E-2</v>
      </c>
      <c r="D1335" s="16">
        <v>-3.633079496442123E-2</v>
      </c>
      <c r="E1335" s="31">
        <f t="shared" si="21"/>
        <v>6.7964620225607019E-4</v>
      </c>
    </row>
    <row r="1336" spans="1:5" x14ac:dyDescent="0.3">
      <c r="A1336" s="21">
        <v>35258</v>
      </c>
      <c r="B1336">
        <v>0.58129616732025147</v>
      </c>
      <c r="C1336" s="16">
        <v>-2.0116816273410935E-2</v>
      </c>
      <c r="D1336" s="16">
        <v>7.459933723392361E-3</v>
      </c>
      <c r="E1336" s="31">
        <f t="shared" si="21"/>
        <v>-1.5007011612530648E-4</v>
      </c>
    </row>
    <row r="1337" spans="1:5" x14ac:dyDescent="0.3">
      <c r="A1337" s="21">
        <v>35265</v>
      </c>
      <c r="B1337">
        <v>0.5895744060917113</v>
      </c>
      <c r="C1337" s="16">
        <v>-1.331899249984929E-2</v>
      </c>
      <c r="D1337" s="16">
        <v>-2.4579459666240248E-2</v>
      </c>
      <c r="E1337" s="31">
        <f t="shared" si="21"/>
        <v>3.2737363894500199E-4</v>
      </c>
    </row>
    <row r="1338" spans="1:5" x14ac:dyDescent="0.3">
      <c r="A1338" s="21">
        <v>35272</v>
      </c>
      <c r="B1338">
        <v>0.58623961195196628</v>
      </c>
      <c r="C1338" s="16">
        <v>-7.8556856948687158E-3</v>
      </c>
      <c r="D1338" s="16">
        <v>-7.8107005256688438E-3</v>
      </c>
      <c r="E1338" s="31">
        <f t="shared" si="21"/>
        <v>6.135840838640029E-5</v>
      </c>
    </row>
    <row r="1339" spans="1:5" x14ac:dyDescent="0.3">
      <c r="A1339" s="21">
        <v>35279</v>
      </c>
      <c r="B1339">
        <v>0.58717683424316458</v>
      </c>
      <c r="C1339" s="16">
        <v>3.6087239608528769E-2</v>
      </c>
      <c r="D1339" s="16">
        <v>2.1764400872502285E-2</v>
      </c>
      <c r="E1339" s="31">
        <f t="shared" si="21"/>
        <v>7.8541714922206261E-4</v>
      </c>
    </row>
    <row r="1340" spans="1:5" x14ac:dyDescent="0.3">
      <c r="A1340" s="21">
        <v>35286</v>
      </c>
      <c r="B1340">
        <v>0.58855513101893664</v>
      </c>
      <c r="C1340" s="16">
        <v>-3.2721752881791971E-3</v>
      </c>
      <c r="D1340" s="16">
        <v>-8.3038416897342118E-3</v>
      </c>
      <c r="E1340" s="31">
        <f t="shared" si="21"/>
        <v>2.7171625574100474E-5</v>
      </c>
    </row>
    <row r="1341" spans="1:5" x14ac:dyDescent="0.3">
      <c r="A1341" s="21">
        <v>35293</v>
      </c>
      <c r="B1341">
        <v>0.58808625131426129</v>
      </c>
      <c r="C1341" s="16">
        <v>5.1225730127677236E-3</v>
      </c>
      <c r="D1341" s="16">
        <v>6.3721994674489722E-3</v>
      </c>
      <c r="E1341" s="31">
        <f t="shared" si="21"/>
        <v>3.2642057023926966E-5</v>
      </c>
    </row>
    <row r="1342" spans="1:5" x14ac:dyDescent="0.3">
      <c r="A1342" s="21">
        <v>35300</v>
      </c>
      <c r="B1342">
        <v>0.58827013358397573</v>
      </c>
      <c r="C1342" s="16">
        <v>1.5600294882303473E-3</v>
      </c>
      <c r="D1342" s="16">
        <v>-1.8737236688173313E-3</v>
      </c>
      <c r="E1342" s="31">
        <f t="shared" si="21"/>
        <v>-2.92306417615019E-6</v>
      </c>
    </row>
    <row r="1343" spans="1:5" x14ac:dyDescent="0.3">
      <c r="A1343" s="21">
        <v>35307</v>
      </c>
      <c r="B1343">
        <v>0.5885144886033522</v>
      </c>
      <c r="C1343" s="16">
        <v>-1.9462448401106697E-2</v>
      </c>
      <c r="D1343" s="16">
        <v>-1.0270037981958878E-2</v>
      </c>
      <c r="E1343" s="31">
        <f t="shared" si="21"/>
        <v>1.998800843012806E-4</v>
      </c>
    </row>
    <row r="1344" spans="1:5" x14ac:dyDescent="0.3">
      <c r="A1344" s="21">
        <v>35314</v>
      </c>
      <c r="B1344">
        <v>0.59074192811247195</v>
      </c>
      <c r="C1344" s="16">
        <v>2.7222096678753585E-3</v>
      </c>
      <c r="D1344" s="16">
        <v>-1.0184659305246483E-2</v>
      </c>
      <c r="E1344" s="31">
        <f t="shared" si="21"/>
        <v>-2.7724778024758708E-5</v>
      </c>
    </row>
    <row r="1345" spans="1:5" x14ac:dyDescent="0.3">
      <c r="A1345" s="21">
        <v>35321</v>
      </c>
      <c r="B1345">
        <v>0.59150853228650202</v>
      </c>
      <c r="C1345" s="16">
        <v>2.9133730384234533E-2</v>
      </c>
      <c r="D1345" s="16">
        <v>1.9491492648669246E-2</v>
      </c>
      <c r="E1345" s="31">
        <f t="shared" si="21"/>
        <v>5.6785989161261922E-4</v>
      </c>
    </row>
    <row r="1346" spans="1:5" x14ac:dyDescent="0.3">
      <c r="A1346" s="21">
        <v>35328</v>
      </c>
      <c r="B1346">
        <v>0.5942693859904421</v>
      </c>
      <c r="C1346" s="16">
        <v>3.5113799356270318E-3</v>
      </c>
      <c r="D1346" s="16">
        <v>-3.7582281611345993E-3</v>
      </c>
      <c r="E1346" s="31">
        <f t="shared" si="21"/>
        <v>-1.3196566958516507E-5</v>
      </c>
    </row>
    <row r="1347" spans="1:5" x14ac:dyDescent="0.3">
      <c r="A1347" s="21">
        <v>35335</v>
      </c>
      <c r="B1347">
        <v>0.5990264101542091</v>
      </c>
      <c r="C1347" s="16">
        <v>-8.5169309808260057E-4</v>
      </c>
      <c r="D1347" s="16">
        <v>-4.8953840581888773E-3</v>
      </c>
      <c r="E1347" s="31">
        <f t="shared" si="21"/>
        <v>4.1693648148230584E-6</v>
      </c>
    </row>
    <row r="1348" spans="1:5" x14ac:dyDescent="0.3">
      <c r="A1348" s="21">
        <v>35342</v>
      </c>
      <c r="B1348">
        <v>0.59854778098524164</v>
      </c>
      <c r="C1348" s="16">
        <v>1.9237211997536141E-2</v>
      </c>
      <c r="D1348" s="16">
        <v>1.2332786911286475E-2</v>
      </c>
      <c r="E1348" s="31">
        <f t="shared" ref="E1348:E1411" si="22">C1348*D1348</f>
        <v>2.3724843633285688E-4</v>
      </c>
    </row>
    <row r="1349" spans="1:5" x14ac:dyDescent="0.3">
      <c r="A1349" s="21">
        <v>35349</v>
      </c>
      <c r="B1349">
        <v>0.61008547188522055</v>
      </c>
      <c r="C1349" s="16">
        <v>-5.5753172902600692E-3</v>
      </c>
      <c r="D1349" s="16">
        <v>-1.0840370827914657E-2</v>
      </c>
      <c r="E1349" s="31">
        <f t="shared" si="22"/>
        <v>6.0438506909703448E-5</v>
      </c>
    </row>
    <row r="1350" spans="1:5" x14ac:dyDescent="0.3">
      <c r="A1350" s="21">
        <v>35356</v>
      </c>
      <c r="B1350">
        <v>0.61126909815482822</v>
      </c>
      <c r="C1350" s="16">
        <v>1.2246782247125868E-2</v>
      </c>
      <c r="D1350" s="16">
        <v>-4.010768009708409E-3</v>
      </c>
      <c r="E1350" s="31">
        <f t="shared" si="22"/>
        <v>-4.9119002458637293E-5</v>
      </c>
    </row>
    <row r="1351" spans="1:5" x14ac:dyDescent="0.3">
      <c r="A1351" s="21">
        <v>35363</v>
      </c>
      <c r="B1351">
        <v>0.60779991951691692</v>
      </c>
      <c r="C1351" s="16">
        <v>-1.5560416897749793E-2</v>
      </c>
      <c r="D1351" s="16">
        <v>-3.4731058296030094E-4</v>
      </c>
      <c r="E1351" s="31">
        <f t="shared" si="22"/>
        <v>5.4042974638627986E-6</v>
      </c>
    </row>
    <row r="1352" spans="1:5" x14ac:dyDescent="0.3">
      <c r="A1352" s="21">
        <v>35370</v>
      </c>
      <c r="B1352">
        <v>0.60661695133031168</v>
      </c>
      <c r="C1352" s="16">
        <v>-1.0511867353465453E-3</v>
      </c>
      <c r="D1352" s="16">
        <v>1.7421187455083295E-2</v>
      </c>
      <c r="E1352" s="31">
        <f t="shared" si="22"/>
        <v>-1.8312921166769199E-5</v>
      </c>
    </row>
    <row r="1353" spans="1:5" x14ac:dyDescent="0.3">
      <c r="A1353" s="21">
        <v>35377</v>
      </c>
      <c r="B1353">
        <v>0.61831154629590379</v>
      </c>
      <c r="C1353" s="16">
        <v>3.1432109480864494E-2</v>
      </c>
      <c r="D1353" s="16">
        <v>2.8850838926119397E-2</v>
      </c>
      <c r="E1353" s="31">
        <f t="shared" si="22"/>
        <v>9.0684272774057184E-4</v>
      </c>
    </row>
    <row r="1354" spans="1:5" x14ac:dyDescent="0.3">
      <c r="A1354" s="21">
        <v>35384</v>
      </c>
      <c r="B1354">
        <v>0.61996439817637894</v>
      </c>
      <c r="C1354" s="16">
        <v>7.1182957510441992E-3</v>
      </c>
      <c r="D1354" s="16">
        <v>1.780040277007294E-4</v>
      </c>
      <c r="E1354" s="31">
        <f t="shared" si="22"/>
        <v>1.2670853140508561E-6</v>
      </c>
    </row>
    <row r="1355" spans="1:5" x14ac:dyDescent="0.3">
      <c r="A1355" s="21">
        <v>35391</v>
      </c>
      <c r="B1355">
        <v>0.62378933260747449</v>
      </c>
      <c r="C1355" s="16">
        <v>9.3443790412029576E-3</v>
      </c>
      <c r="D1355" s="16">
        <v>-8.3845519796222102E-3</v>
      </c>
      <c r="E1355" s="31">
        <f t="shared" si="22"/>
        <v>-7.8348431788258552E-5</v>
      </c>
    </row>
    <row r="1356" spans="1:5" x14ac:dyDescent="0.3">
      <c r="A1356" s="21">
        <v>35398</v>
      </c>
      <c r="B1356">
        <v>0.61922064354533368</v>
      </c>
      <c r="C1356" s="16">
        <v>7.0001779047700269E-3</v>
      </c>
      <c r="D1356" s="16">
        <v>-1.1802083852640689E-2</v>
      </c>
      <c r="E1356" s="31">
        <f t="shared" si="22"/>
        <v>-8.2616686615498463E-5</v>
      </c>
    </row>
    <row r="1357" spans="1:5" x14ac:dyDescent="0.3">
      <c r="A1357" s="21">
        <v>35405</v>
      </c>
      <c r="B1357">
        <v>0.61544304406055717</v>
      </c>
      <c r="C1357" s="16">
        <v>-2.3213707032597827E-2</v>
      </c>
      <c r="D1357" s="16">
        <v>-8.2514036132570502E-3</v>
      </c>
      <c r="E1357" s="31">
        <f t="shared" si="22"/>
        <v>1.9154566608586832E-4</v>
      </c>
    </row>
    <row r="1358" spans="1:5" x14ac:dyDescent="0.3">
      <c r="A1358" s="21">
        <v>35412</v>
      </c>
      <c r="B1358">
        <v>0.61408886968117149</v>
      </c>
      <c r="C1358" s="16">
        <v>-1.7934028409269678E-2</v>
      </c>
      <c r="D1358" s="16">
        <v>-9.3085681362269183E-3</v>
      </c>
      <c r="E1358" s="31">
        <f t="shared" si="22"/>
        <v>1.6694012540471604E-4</v>
      </c>
    </row>
    <row r="1359" spans="1:5" x14ac:dyDescent="0.3">
      <c r="A1359" s="21">
        <v>35419</v>
      </c>
      <c r="B1359">
        <v>0.63059582300813644</v>
      </c>
      <c r="C1359" s="16">
        <v>2.3882194727582705E-2</v>
      </c>
      <c r="D1359" s="16">
        <v>1.5309516194951016E-2</v>
      </c>
      <c r="E1359" s="31">
        <f t="shared" si="22"/>
        <v>3.656248469529012E-4</v>
      </c>
    </row>
    <row r="1360" spans="1:5" x14ac:dyDescent="0.3">
      <c r="A1360" s="21">
        <v>35426</v>
      </c>
      <c r="B1360">
        <v>0.63620470937219753</v>
      </c>
      <c r="C1360" s="16">
        <v>7.9399764406628236E-3</v>
      </c>
      <c r="D1360" s="16">
        <v>6.7612836555109978E-3</v>
      </c>
      <c r="E1360" s="31">
        <f t="shared" si="22"/>
        <v>5.3684432933395937E-5</v>
      </c>
    </row>
    <row r="1361" spans="1:5" x14ac:dyDescent="0.3">
      <c r="A1361" s="21">
        <v>35433</v>
      </c>
      <c r="B1361">
        <v>0.63239469312326557</v>
      </c>
      <c r="C1361" s="16">
        <v>-1.2317276567406237E-2</v>
      </c>
      <c r="D1361" s="16">
        <v>-9.0025105343839902E-3</v>
      </c>
      <c r="E1361" s="31">
        <f t="shared" si="22"/>
        <v>1.1088641205299572E-4</v>
      </c>
    </row>
    <row r="1362" spans="1:5" x14ac:dyDescent="0.3">
      <c r="A1362" s="21">
        <v>35440</v>
      </c>
      <c r="B1362">
        <v>0.6368309305971136</v>
      </c>
      <c r="C1362" s="16">
        <v>1.4802410566050785E-2</v>
      </c>
      <c r="D1362" s="16">
        <v>9.7784401782066745E-3</v>
      </c>
      <c r="E1362" s="31">
        <f t="shared" si="22"/>
        <v>1.4474448621338198E-4</v>
      </c>
    </row>
    <row r="1363" spans="1:5" x14ac:dyDescent="0.3">
      <c r="A1363" s="21">
        <v>35447</v>
      </c>
      <c r="B1363">
        <v>0.63825171338095699</v>
      </c>
      <c r="C1363" s="16">
        <v>1.901646384312812E-2</v>
      </c>
      <c r="D1363" s="16">
        <v>6.6464899601751315E-3</v>
      </c>
      <c r="E1363" s="31">
        <f t="shared" si="22"/>
        <v>1.2639273601138445E-4</v>
      </c>
    </row>
    <row r="1364" spans="1:5" x14ac:dyDescent="0.3">
      <c r="A1364" s="21">
        <v>35454</v>
      </c>
      <c r="B1364">
        <v>0.64228259324305614</v>
      </c>
      <c r="C1364" s="16">
        <v>-1.1610224594766648E-2</v>
      </c>
      <c r="D1364" s="16">
        <v>-4.609528162782899E-3</v>
      </c>
      <c r="E1364" s="31">
        <f t="shared" si="22"/>
        <v>5.3517657245811536E-5</v>
      </c>
    </row>
    <row r="1365" spans="1:5" x14ac:dyDescent="0.3">
      <c r="A1365" s="21">
        <v>35461</v>
      </c>
      <c r="B1365">
        <v>0.63878636281728973</v>
      </c>
      <c r="C1365" s="16">
        <v>1.3594046978580535E-2</v>
      </c>
      <c r="D1365" s="16">
        <v>-4.3350004944774177E-3</v>
      </c>
      <c r="E1365" s="31">
        <f t="shared" si="22"/>
        <v>-5.8930200374095862E-5</v>
      </c>
    </row>
    <row r="1366" spans="1:5" x14ac:dyDescent="0.3">
      <c r="A1366" s="21">
        <v>35468</v>
      </c>
      <c r="B1366">
        <v>0.63868835414661151</v>
      </c>
      <c r="C1366" s="16">
        <v>2.0453804240210057E-3</v>
      </c>
      <c r="D1366" s="16">
        <v>-1.232024371054803E-3</v>
      </c>
      <c r="E1366" s="31">
        <f t="shared" si="22"/>
        <v>-2.5199585304722858E-6</v>
      </c>
    </row>
    <row r="1367" spans="1:5" x14ac:dyDescent="0.3">
      <c r="A1367" s="21">
        <v>35475</v>
      </c>
      <c r="B1367">
        <v>0.63184973441148173</v>
      </c>
      <c r="C1367" s="16">
        <v>2.0918839487670905E-2</v>
      </c>
      <c r="D1367" s="16">
        <v>1.993716920649263E-3</v>
      </c>
      <c r="E1367" s="31">
        <f t="shared" si="22"/>
        <v>4.1706244246915441E-5</v>
      </c>
    </row>
    <row r="1368" spans="1:5" x14ac:dyDescent="0.3">
      <c r="A1368" s="21">
        <v>35482</v>
      </c>
      <c r="B1368">
        <v>0.63243556887955721</v>
      </c>
      <c r="C1368" s="16">
        <v>-8.2690659949811347E-3</v>
      </c>
      <c r="D1368" s="16">
        <v>-8.3697842679168778E-3</v>
      </c>
      <c r="E1368" s="31">
        <f t="shared" si="22"/>
        <v>6.9210298475159529E-5</v>
      </c>
    </row>
    <row r="1369" spans="1:5" x14ac:dyDescent="0.3">
      <c r="A1369" s="21">
        <v>35489</v>
      </c>
      <c r="B1369">
        <v>0.63324107298691112</v>
      </c>
      <c r="C1369" s="16">
        <v>-1.5527034454295267E-2</v>
      </c>
      <c r="D1369" s="16">
        <v>-7.7556888433193147E-3</v>
      </c>
      <c r="E1369" s="31">
        <f t="shared" si="22"/>
        <v>1.204228478870124E-4</v>
      </c>
    </row>
    <row r="1370" spans="1:5" x14ac:dyDescent="0.3">
      <c r="A1370" s="21">
        <v>35496</v>
      </c>
      <c r="B1370">
        <v>0.62523636994413678</v>
      </c>
      <c r="C1370" s="16">
        <v>1.7492203186173155E-2</v>
      </c>
      <c r="D1370" s="16">
        <v>-7.9602581938168094E-3</v>
      </c>
      <c r="E1370" s="31">
        <f t="shared" si="22"/>
        <v>-1.3924245374064334E-4</v>
      </c>
    </row>
    <row r="1371" spans="1:5" x14ac:dyDescent="0.3">
      <c r="A1371" s="21">
        <v>35503</v>
      </c>
      <c r="B1371">
        <v>0.62775286799590591</v>
      </c>
      <c r="C1371" s="16">
        <v>-1.6891133453535625E-2</v>
      </c>
      <c r="D1371" s="16">
        <v>-1.6936008198754769E-2</v>
      </c>
      <c r="E1371" s="31">
        <f t="shared" si="22"/>
        <v>2.8606837465534028E-4</v>
      </c>
    </row>
    <row r="1372" spans="1:5" x14ac:dyDescent="0.3">
      <c r="A1372" s="21">
        <v>35510</v>
      </c>
      <c r="B1372">
        <v>0.62661703749887043</v>
      </c>
      <c r="C1372" s="16">
        <v>-1.661031011425184E-2</v>
      </c>
      <c r="D1372" s="16">
        <v>-1.0658068600320906E-2</v>
      </c>
      <c r="E1372" s="31">
        <f t="shared" si="22"/>
        <v>1.7703382467030028E-4</v>
      </c>
    </row>
    <row r="1373" spans="1:5" x14ac:dyDescent="0.3">
      <c r="A1373" s="21">
        <v>35517</v>
      </c>
      <c r="B1373">
        <v>0.62679736026950461</v>
      </c>
      <c r="C1373" s="16">
        <v>-1.2983516962622123E-2</v>
      </c>
      <c r="D1373" s="16">
        <v>-1.2649265967820518E-2</v>
      </c>
      <c r="E1373" s="31">
        <f t="shared" si="22"/>
        <v>1.6423195925791643E-4</v>
      </c>
    </row>
    <row r="1374" spans="1:5" x14ac:dyDescent="0.3">
      <c r="A1374" s="21">
        <v>35524</v>
      </c>
      <c r="B1374">
        <v>0.62530214210723034</v>
      </c>
      <c r="C1374" s="16">
        <v>-2.5403960347412834E-2</v>
      </c>
      <c r="D1374" s="16">
        <v>-1.4311162972821954E-2</v>
      </c>
      <c r="E1374" s="31">
        <f t="shared" si="22"/>
        <v>3.6356021668693171E-4</v>
      </c>
    </row>
    <row r="1375" spans="1:5" x14ac:dyDescent="0.3">
      <c r="A1375" s="21">
        <v>35531</v>
      </c>
      <c r="B1375">
        <v>0.61768614397753696</v>
      </c>
      <c r="C1375" s="16">
        <v>-2.3610552361321393E-2</v>
      </c>
      <c r="D1375" s="16">
        <v>-8.7042765694364532E-3</v>
      </c>
      <c r="E1375" s="31">
        <f t="shared" si="22"/>
        <v>2.0551277771010233E-4</v>
      </c>
    </row>
    <row r="1376" spans="1:5" x14ac:dyDescent="0.3">
      <c r="A1376" s="21">
        <v>35538</v>
      </c>
      <c r="B1376">
        <v>0.60475772376400172</v>
      </c>
      <c r="C1376" s="16">
        <v>3.1494530742932771E-2</v>
      </c>
      <c r="D1376" s="16">
        <v>5.3130845993856638E-4</v>
      </c>
      <c r="E1376" s="31">
        <f t="shared" si="22"/>
        <v>1.6733310625515443E-5</v>
      </c>
    </row>
    <row r="1377" spans="1:5" x14ac:dyDescent="0.3">
      <c r="A1377" s="21">
        <v>35545</v>
      </c>
      <c r="B1377">
        <v>0.60700615515033851</v>
      </c>
      <c r="C1377" s="16">
        <v>-7.8783974638857376E-3</v>
      </c>
      <c r="D1377" s="16">
        <v>-2.3220329470847643E-2</v>
      </c>
      <c r="E1377" s="31">
        <f t="shared" si="22"/>
        <v>1.8293898481371734E-4</v>
      </c>
    </row>
    <row r="1378" spans="1:5" x14ac:dyDescent="0.3">
      <c r="A1378" s="21">
        <v>35552</v>
      </c>
      <c r="B1378">
        <v>0.60810124456053194</v>
      </c>
      <c r="C1378" s="16">
        <v>5.3992776935105707E-2</v>
      </c>
      <c r="D1378" s="16">
        <v>3.5869916442649981E-2</v>
      </c>
      <c r="E1378" s="31">
        <f t="shared" si="22"/>
        <v>1.9367163971688809E-3</v>
      </c>
    </row>
    <row r="1379" spans="1:5" x14ac:dyDescent="0.3">
      <c r="A1379" s="21">
        <v>35559</v>
      </c>
      <c r="B1379">
        <v>0.61512037571545641</v>
      </c>
      <c r="C1379" s="16">
        <v>1.2247113731968696E-2</v>
      </c>
      <c r="D1379" s="16">
        <v>1.8335806390707251E-2</v>
      </c>
      <c r="E1379" s="31">
        <f t="shared" si="22"/>
        <v>2.2456070623435014E-4</v>
      </c>
    </row>
    <row r="1380" spans="1:5" x14ac:dyDescent="0.3">
      <c r="A1380" s="21">
        <v>35566</v>
      </c>
      <c r="B1380">
        <v>0.61532497624145599</v>
      </c>
      <c r="C1380" s="16">
        <v>4.9164571192510317E-3</v>
      </c>
      <c r="D1380" s="16">
        <v>5.5240620149462766E-3</v>
      </c>
      <c r="E1380" s="31">
        <f t="shared" si="22"/>
        <v>2.715881402056682E-5</v>
      </c>
    </row>
    <row r="1381" spans="1:5" x14ac:dyDescent="0.3">
      <c r="A1381" s="21">
        <v>35573</v>
      </c>
      <c r="B1381">
        <v>0.60972547511609143</v>
      </c>
      <c r="C1381" s="16">
        <v>1.5528619465825112E-2</v>
      </c>
      <c r="D1381" s="16">
        <v>-1.037356785247362E-2</v>
      </c>
      <c r="E1381" s="31">
        <f t="shared" si="22"/>
        <v>-1.6108718768397944E-4</v>
      </c>
    </row>
    <row r="1382" spans="1:5" x14ac:dyDescent="0.3">
      <c r="A1382" s="21">
        <v>35580</v>
      </c>
      <c r="B1382">
        <v>0.61017789188838367</v>
      </c>
      <c r="C1382" s="16">
        <v>7.6936196048722847E-4</v>
      </c>
      <c r="D1382" s="16">
        <v>5.6260095428269409E-3</v>
      </c>
      <c r="E1382" s="31">
        <f t="shared" si="22"/>
        <v>4.3284377315891916E-6</v>
      </c>
    </row>
    <row r="1383" spans="1:5" x14ac:dyDescent="0.3">
      <c r="A1383" s="21">
        <v>35587</v>
      </c>
      <c r="B1383">
        <v>0.61421139356521326</v>
      </c>
      <c r="C1383" s="16">
        <v>1.1642525010300645E-2</v>
      </c>
      <c r="D1383" s="16">
        <v>8.1522242171924164E-3</v>
      </c>
      <c r="E1383" s="31">
        <f t="shared" si="22"/>
        <v>9.4912474338241308E-5</v>
      </c>
    </row>
    <row r="1384" spans="1:5" x14ac:dyDescent="0.3">
      <c r="A1384" s="21">
        <v>35594</v>
      </c>
      <c r="B1384">
        <v>0.61803303291224521</v>
      </c>
      <c r="C1384" s="16">
        <v>3.5083810479095159E-2</v>
      </c>
      <c r="D1384" s="16">
        <v>2.0692080585010424E-2</v>
      </c>
      <c r="E1384" s="31">
        <f t="shared" si="22"/>
        <v>7.2595703366267015E-4</v>
      </c>
    </row>
    <row r="1385" spans="1:5" x14ac:dyDescent="0.3">
      <c r="A1385" s="21">
        <v>35601</v>
      </c>
      <c r="B1385">
        <v>0.61812200800580386</v>
      </c>
      <c r="C1385" s="16">
        <v>2.7730403834016876E-3</v>
      </c>
      <c r="D1385" s="16">
        <v>4.4906090862228383E-3</v>
      </c>
      <c r="E1385" s="31">
        <f t="shared" si="22"/>
        <v>1.2452640342166482E-5</v>
      </c>
    </row>
    <row r="1386" spans="1:5" x14ac:dyDescent="0.3">
      <c r="A1386" s="21">
        <v>35608</v>
      </c>
      <c r="B1386">
        <v>0.61540453304806042</v>
      </c>
      <c r="C1386" s="16">
        <v>-1.2550243545426758E-2</v>
      </c>
      <c r="D1386" s="16">
        <v>-3.2174268496711848E-3</v>
      </c>
      <c r="E1386" s="31">
        <f t="shared" si="22"/>
        <v>4.0379490552968534E-5</v>
      </c>
    </row>
    <row r="1387" spans="1:5" x14ac:dyDescent="0.3">
      <c r="A1387" s="21">
        <v>35615</v>
      </c>
      <c r="B1387">
        <v>0.61513153093028339</v>
      </c>
      <c r="C1387" s="16">
        <v>2.809107109400108E-2</v>
      </c>
      <c r="D1387" s="16">
        <v>1.8242636963026686E-2</v>
      </c>
      <c r="E1387" s="31">
        <f t="shared" si="22"/>
        <v>5.1245521187043459E-4</v>
      </c>
    </row>
    <row r="1388" spans="1:5" x14ac:dyDescent="0.3">
      <c r="A1388" s="21">
        <v>35622</v>
      </c>
      <c r="B1388">
        <v>0.61502335335097569</v>
      </c>
      <c r="C1388" s="16">
        <v>-2.0137386209895239E-3</v>
      </c>
      <c r="D1388" s="16">
        <v>1.4361795438968586E-3</v>
      </c>
      <c r="E1388" s="31">
        <f t="shared" si="22"/>
        <v>-2.8920902142202236E-6</v>
      </c>
    </row>
    <row r="1389" spans="1:5" x14ac:dyDescent="0.3">
      <c r="A1389" s="21">
        <v>35629</v>
      </c>
      <c r="B1389">
        <v>0.61705381815831239</v>
      </c>
      <c r="C1389" s="16">
        <v>-7.4473031870168089E-3</v>
      </c>
      <c r="D1389" s="16">
        <v>-8.9219678811490091E-3</v>
      </c>
      <c r="E1389" s="31">
        <f t="shared" si="22"/>
        <v>6.6444599835742616E-5</v>
      </c>
    </row>
    <row r="1390" spans="1:5" x14ac:dyDescent="0.3">
      <c r="A1390" s="21">
        <v>35636</v>
      </c>
      <c r="B1390">
        <v>0.60801492025714043</v>
      </c>
      <c r="C1390" s="16">
        <v>1.9827427548251599E-2</v>
      </c>
      <c r="D1390" s="16">
        <v>-6.7107889284563106E-4</v>
      </c>
      <c r="E1390" s="31">
        <f t="shared" si="22"/>
        <v>-1.3305768127057647E-5</v>
      </c>
    </row>
    <row r="1391" spans="1:5" x14ac:dyDescent="0.3">
      <c r="A1391" s="21">
        <v>35643</v>
      </c>
      <c r="B1391">
        <v>0.60833274680024063</v>
      </c>
      <c r="C1391" s="16">
        <v>5.5896563255567171E-3</v>
      </c>
      <c r="D1391" s="16">
        <v>1.461495701412672E-2</v>
      </c>
      <c r="E1391" s="31">
        <f t="shared" si="22"/>
        <v>8.1692586921752928E-5</v>
      </c>
    </row>
    <row r="1392" spans="1:5" x14ac:dyDescent="0.3">
      <c r="A1392" s="21">
        <v>35650</v>
      </c>
      <c r="B1392">
        <v>0.60941461342651615</v>
      </c>
      <c r="C1392" s="16">
        <v>-1.7579795065700766E-2</v>
      </c>
      <c r="D1392" s="16">
        <v>-1.3408308552636168E-2</v>
      </c>
      <c r="E1392" s="31">
        <f t="shared" si="22"/>
        <v>2.3571531653302671E-4</v>
      </c>
    </row>
    <row r="1393" spans="1:5" x14ac:dyDescent="0.3">
      <c r="A1393" s="21">
        <v>35657</v>
      </c>
      <c r="B1393">
        <v>0.60231180777237026</v>
      </c>
      <c r="C1393" s="16">
        <v>-3.3225368391412526E-2</v>
      </c>
      <c r="D1393" s="16">
        <v>-5.1484388191884905E-3</v>
      </c>
      <c r="E1393" s="31">
        <f t="shared" si="22"/>
        <v>1.710587764081865E-4</v>
      </c>
    </row>
    <row r="1394" spans="1:5" x14ac:dyDescent="0.3">
      <c r="A1394" s="21">
        <v>35664</v>
      </c>
      <c r="B1394">
        <v>0.60324856445354302</v>
      </c>
      <c r="C1394" s="16">
        <v>1.7999049402391012E-2</v>
      </c>
      <c r="D1394" s="16">
        <v>1.5062531900755275E-2</v>
      </c>
      <c r="E1394" s="31">
        <f t="shared" si="22"/>
        <v>2.7111125580678481E-4</v>
      </c>
    </row>
    <row r="1395" spans="1:5" x14ac:dyDescent="0.3">
      <c r="A1395" s="21">
        <v>35671</v>
      </c>
      <c r="B1395">
        <v>0.60164716649327254</v>
      </c>
      <c r="C1395" s="16">
        <v>-2.0497924059768132E-2</v>
      </c>
      <c r="D1395" s="16">
        <v>-6.5454120409130911E-3</v>
      </c>
      <c r="E1395" s="31">
        <f t="shared" si="22"/>
        <v>1.3416735895452849E-4</v>
      </c>
    </row>
    <row r="1396" spans="1:5" x14ac:dyDescent="0.3">
      <c r="A1396" s="21">
        <v>35678</v>
      </c>
      <c r="B1396">
        <v>0.59892298858933402</v>
      </c>
      <c r="C1396" s="16">
        <v>2.714395509681522E-2</v>
      </c>
      <c r="D1396" s="16">
        <v>1.1612440004237973E-2</v>
      </c>
      <c r="E1396" s="31">
        <f t="shared" si="22"/>
        <v>3.1520755003949628E-4</v>
      </c>
    </row>
    <row r="1397" spans="1:5" x14ac:dyDescent="0.3">
      <c r="A1397" s="21">
        <v>35685</v>
      </c>
      <c r="B1397">
        <v>0.59696754412273134</v>
      </c>
      <c r="C1397" s="16">
        <v>-5.6803200535967876E-3</v>
      </c>
      <c r="D1397" s="16">
        <v>2.1236677222810786E-2</v>
      </c>
      <c r="E1397" s="31">
        <f t="shared" si="22"/>
        <v>-1.2063112350049425E-4</v>
      </c>
    </row>
    <row r="1398" spans="1:5" x14ac:dyDescent="0.3">
      <c r="A1398" s="21">
        <v>35692</v>
      </c>
      <c r="B1398">
        <v>0.59344129097329146</v>
      </c>
      <c r="C1398" s="16">
        <v>2.4376467537326554E-2</v>
      </c>
      <c r="D1398" s="16">
        <v>3.4541131219095506E-3</v>
      </c>
      <c r="E1398" s="31">
        <f t="shared" si="22"/>
        <v>8.4199076386481841E-5</v>
      </c>
    </row>
    <row r="1399" spans="1:5" x14ac:dyDescent="0.3">
      <c r="A1399" s="21">
        <v>35699</v>
      </c>
      <c r="B1399">
        <v>0.60043734817872374</v>
      </c>
      <c r="C1399" s="16">
        <v>-5.8585532561877696E-3</v>
      </c>
      <c r="D1399" s="16">
        <v>-4.5271343363814066E-3</v>
      </c>
      <c r="E1399" s="31">
        <f t="shared" si="22"/>
        <v>2.6522457607606746E-5</v>
      </c>
    </row>
    <row r="1400" spans="1:5" x14ac:dyDescent="0.3">
      <c r="A1400" s="21">
        <v>35706</v>
      </c>
      <c r="B1400">
        <v>0.6011714107925632</v>
      </c>
      <c r="C1400" s="16">
        <v>1.7919467945456916E-2</v>
      </c>
      <c r="D1400" s="16">
        <v>1.4115919123568384E-2</v>
      </c>
      <c r="E1400" s="31">
        <f t="shared" si="22"/>
        <v>2.5294976025544593E-4</v>
      </c>
    </row>
    <row r="1401" spans="1:5" x14ac:dyDescent="0.3">
      <c r="A1401" s="21">
        <v>35713</v>
      </c>
      <c r="B1401">
        <v>0.6027410036325056</v>
      </c>
      <c r="C1401" s="16">
        <v>-9.0328329098209341E-4</v>
      </c>
      <c r="D1401" s="16">
        <v>-8.754995322061105E-3</v>
      </c>
      <c r="E1401" s="31">
        <f t="shared" si="22"/>
        <v>7.9082409870441877E-6</v>
      </c>
    </row>
    <row r="1402" spans="1:5" x14ac:dyDescent="0.3">
      <c r="A1402" s="21">
        <v>35720</v>
      </c>
      <c r="B1402">
        <v>0.59561741939572277</v>
      </c>
      <c r="C1402" s="16">
        <v>-2.3378857705868696E-2</v>
      </c>
      <c r="D1402" s="16">
        <v>3.0584636029072128E-3</v>
      </c>
      <c r="E1402" s="31">
        <f t="shared" si="22"/>
        <v>-7.1503385370946224E-5</v>
      </c>
    </row>
    <row r="1403" spans="1:5" x14ac:dyDescent="0.3">
      <c r="A1403" s="21">
        <v>35727</v>
      </c>
      <c r="B1403">
        <v>0.59303622802357259</v>
      </c>
      <c r="C1403" s="16">
        <v>-4.6761194786642535E-3</v>
      </c>
      <c r="D1403" s="16">
        <v>6.6233229229581397E-3</v>
      </c>
      <c r="E1403" s="31">
        <f t="shared" si="22"/>
        <v>-3.0971449333528019E-5</v>
      </c>
    </row>
    <row r="1404" spans="1:5" x14ac:dyDescent="0.3">
      <c r="A1404" s="21">
        <v>35734</v>
      </c>
      <c r="B1404">
        <v>0.58214685553493528</v>
      </c>
      <c r="C1404" s="16">
        <v>-3.2428910090361134E-2</v>
      </c>
      <c r="D1404" s="16">
        <v>-3.336493473193548E-3</v>
      </c>
      <c r="E1404" s="31">
        <f t="shared" si="22"/>
        <v>1.0819884685927031E-4</v>
      </c>
    </row>
    <row r="1405" spans="1:5" x14ac:dyDescent="0.3">
      <c r="A1405" s="21">
        <v>35741</v>
      </c>
      <c r="B1405">
        <v>0.58255434353365443</v>
      </c>
      <c r="C1405" s="16">
        <v>9.8375166895714773E-3</v>
      </c>
      <c r="D1405" s="16">
        <v>-1.3599357109676349E-3</v>
      </c>
      <c r="E1405" s="31">
        <f t="shared" si="22"/>
        <v>-1.3378390253388361E-5</v>
      </c>
    </row>
    <row r="1406" spans="1:5" x14ac:dyDescent="0.3">
      <c r="A1406" s="21">
        <v>35748</v>
      </c>
      <c r="B1406">
        <v>0.57910269005957116</v>
      </c>
      <c r="C1406" s="16">
        <v>-5.4229719319040647E-3</v>
      </c>
      <c r="D1406" s="16">
        <v>2.2528136239650134E-2</v>
      </c>
      <c r="E1406" s="31">
        <f t="shared" si="22"/>
        <v>-1.2216945050573346E-4</v>
      </c>
    </row>
    <row r="1407" spans="1:5" x14ac:dyDescent="0.3">
      <c r="A1407" s="21">
        <v>35755</v>
      </c>
      <c r="B1407">
        <v>0.58933129496155312</v>
      </c>
      <c r="C1407" s="16">
        <v>3.1541439548305759E-2</v>
      </c>
      <c r="D1407" s="16">
        <v>3.3770563060794671E-2</v>
      </c>
      <c r="E1407" s="31">
        <f t="shared" si="22"/>
        <v>1.0651721732943026E-3</v>
      </c>
    </row>
    <row r="1408" spans="1:5" x14ac:dyDescent="0.3">
      <c r="A1408" s="21">
        <v>35762</v>
      </c>
      <c r="B1408">
        <v>0.58476452375864352</v>
      </c>
      <c r="C1408" s="16">
        <v>-1.0412430395412923E-2</v>
      </c>
      <c r="D1408" s="16">
        <v>1.6480078386966888E-2</v>
      </c>
      <c r="E1408" s="31">
        <f t="shared" si="22"/>
        <v>-1.715976691152416E-4</v>
      </c>
    </row>
    <row r="1409" spans="1:5" x14ac:dyDescent="0.3">
      <c r="A1409" s="21">
        <v>35769</v>
      </c>
      <c r="B1409">
        <v>0.57616631063659063</v>
      </c>
      <c r="C1409" s="16">
        <v>2.7416993174891428E-2</v>
      </c>
      <c r="D1409" s="16">
        <v>-2.2618644926609936E-4</v>
      </c>
      <c r="E1409" s="31">
        <f t="shared" si="22"/>
        <v>-6.2013523357815726E-6</v>
      </c>
    </row>
    <row r="1410" spans="1:5" x14ac:dyDescent="0.3">
      <c r="A1410" s="21">
        <v>35776</v>
      </c>
      <c r="B1410">
        <v>0.563712678888451</v>
      </c>
      <c r="C1410" s="16">
        <v>-3.071957971619416E-2</v>
      </c>
      <c r="D1410" s="16">
        <v>-2.3290044285282854E-4</v>
      </c>
      <c r="E1410" s="31">
        <f t="shared" si="22"/>
        <v>7.1546037201543887E-6</v>
      </c>
    </row>
    <row r="1411" spans="1:5" x14ac:dyDescent="0.3">
      <c r="A1411" s="21">
        <v>35783</v>
      </c>
      <c r="B1411">
        <v>0.55986478448721233</v>
      </c>
      <c r="C1411" s="16">
        <v>-8.1098508771065298E-3</v>
      </c>
      <c r="D1411" s="16">
        <v>3.1521081338256672E-2</v>
      </c>
      <c r="E1411" s="31">
        <f t="shared" si="22"/>
        <v>-2.5563126913840712E-4</v>
      </c>
    </row>
    <row r="1412" spans="1:5" x14ac:dyDescent="0.3">
      <c r="A1412" s="21">
        <v>35790</v>
      </c>
      <c r="B1412">
        <v>0.55319202075521712</v>
      </c>
      <c r="C1412" s="16">
        <v>-1.0497140753291187E-2</v>
      </c>
      <c r="D1412" s="16">
        <v>2.4617615267149378E-2</v>
      </c>
      <c r="E1412" s="31">
        <f t="shared" ref="E1412:E1475" si="23">C1412*D1412</f>
        <v>-2.5841457246963701E-4</v>
      </c>
    </row>
    <row r="1413" spans="1:5" x14ac:dyDescent="0.3">
      <c r="A1413" s="21">
        <v>35797</v>
      </c>
      <c r="B1413">
        <v>0.54286422920702659</v>
      </c>
      <c r="C1413" s="16">
        <v>3.449754373787748E-2</v>
      </c>
      <c r="D1413" s="16">
        <v>9.4735209327340246E-3</v>
      </c>
      <c r="E1413" s="31">
        <f t="shared" si="23"/>
        <v>3.2681320272868986E-4</v>
      </c>
    </row>
    <row r="1414" spans="1:5" x14ac:dyDescent="0.3">
      <c r="A1414" s="21">
        <v>35804</v>
      </c>
      <c r="B1414">
        <v>0.53912942234748973</v>
      </c>
      <c r="C1414" s="16">
        <v>-5.1019209793506791E-2</v>
      </c>
      <c r="D1414" s="16">
        <v>-2.6255366929463411E-2</v>
      </c>
      <c r="E1414" s="31">
        <f t="shared" si="23"/>
        <v>1.3395280735797939E-3</v>
      </c>
    </row>
    <row r="1415" spans="1:5" x14ac:dyDescent="0.3">
      <c r="A1415" s="21">
        <v>35811</v>
      </c>
      <c r="B1415">
        <v>0.52942527989191279</v>
      </c>
      <c r="C1415" s="16">
        <v>3.0272973914257734E-2</v>
      </c>
      <c r="D1415" s="16">
        <v>-2.5346938464596734E-3</v>
      </c>
      <c r="E1415" s="31">
        <f t="shared" si="23"/>
        <v>-7.6732720694503285E-5</v>
      </c>
    </row>
    <row r="1416" spans="1:5" x14ac:dyDescent="0.3">
      <c r="A1416" s="21">
        <v>35818</v>
      </c>
      <c r="B1416">
        <v>0.52831110404653625</v>
      </c>
      <c r="C1416" s="16">
        <v>-8.8473518353961687E-3</v>
      </c>
      <c r="D1416" s="16">
        <v>-1.7913073747144763E-3</v>
      </c>
      <c r="E1416" s="31">
        <f t="shared" si="23"/>
        <v>1.5848326589438813E-5</v>
      </c>
    </row>
    <row r="1417" spans="1:5" x14ac:dyDescent="0.3">
      <c r="A1417" s="21">
        <v>35825</v>
      </c>
      <c r="B1417">
        <v>0.51672049097502171</v>
      </c>
      <c r="C1417" s="16">
        <v>1.6973174986406936E-2</v>
      </c>
      <c r="D1417" s="16">
        <v>-1.776452707669075E-2</v>
      </c>
      <c r="E1417" s="31">
        <f t="shared" si="23"/>
        <v>-3.0152042662343618E-4</v>
      </c>
    </row>
    <row r="1418" spans="1:5" x14ac:dyDescent="0.3">
      <c r="A1418" s="21">
        <v>35832</v>
      </c>
      <c r="B1418">
        <v>0.51841836218403292</v>
      </c>
      <c r="C1418" s="16">
        <v>2.7656034651850309E-2</v>
      </c>
      <c r="D1418" s="16">
        <v>1.6382870508738129E-2</v>
      </c>
      <c r="E1418" s="31">
        <f t="shared" si="23"/>
        <v>4.5308523448643818E-4</v>
      </c>
    </row>
    <row r="1419" spans="1:5" x14ac:dyDescent="0.3">
      <c r="A1419" s="21">
        <v>35839</v>
      </c>
      <c r="B1419">
        <v>0.52868077638038657</v>
      </c>
      <c r="C1419" s="16">
        <v>6.2600115359376894E-3</v>
      </c>
      <c r="D1419" s="16">
        <v>-1.8549564489624268E-3</v>
      </c>
      <c r="E1419" s="31">
        <f t="shared" si="23"/>
        <v>-1.1612048769166804E-5</v>
      </c>
    </row>
    <row r="1420" spans="1:5" x14ac:dyDescent="0.3">
      <c r="A1420" s="21">
        <v>35846</v>
      </c>
      <c r="B1420">
        <v>0.52693017648002261</v>
      </c>
      <c r="C1420" s="16">
        <v>8.5378385086415758E-3</v>
      </c>
      <c r="D1420" s="16">
        <v>2.5314162265709433E-3</v>
      </c>
      <c r="E1420" s="31">
        <f t="shared" si="23"/>
        <v>2.1612822940617549E-5</v>
      </c>
    </row>
    <row r="1421" spans="1:5" x14ac:dyDescent="0.3">
      <c r="A1421" s="21">
        <v>35853</v>
      </c>
      <c r="B1421">
        <v>0.5262105378703037</v>
      </c>
      <c r="C1421" s="16">
        <v>9.4277996077055306E-3</v>
      </c>
      <c r="D1421" s="16">
        <v>-8.1290734058636898E-4</v>
      </c>
      <c r="E1421" s="31">
        <f t="shared" si="23"/>
        <v>-7.6639275066811162E-6</v>
      </c>
    </row>
    <row r="1422" spans="1:5" x14ac:dyDescent="0.3">
      <c r="A1422" s="21">
        <v>35860</v>
      </c>
      <c r="B1422">
        <v>0.52768600740694338</v>
      </c>
      <c r="C1422" s="16">
        <v>6.7127021427906179E-3</v>
      </c>
      <c r="D1422" s="16">
        <v>9.4807744082123571E-3</v>
      </c>
      <c r="E1422" s="31">
        <f t="shared" si="23"/>
        <v>6.3641614685321546E-5</v>
      </c>
    </row>
    <row r="1423" spans="1:5" x14ac:dyDescent="0.3">
      <c r="A1423" s="21">
        <v>35867</v>
      </c>
      <c r="B1423">
        <v>0.53058234924052505</v>
      </c>
      <c r="C1423" s="16">
        <v>1.0474588967539208E-2</v>
      </c>
      <c r="D1423" s="16">
        <v>1.9416863907350059E-2</v>
      </c>
      <c r="E1423" s="31">
        <f t="shared" si="23"/>
        <v>2.0338366846813917E-4</v>
      </c>
    </row>
    <row r="1424" spans="1:5" x14ac:dyDescent="0.3">
      <c r="A1424" s="21">
        <v>35874</v>
      </c>
      <c r="B1424">
        <v>0.54013629288279696</v>
      </c>
      <c r="C1424" s="16">
        <v>2.4380498158161439E-2</v>
      </c>
      <c r="D1424" s="16">
        <v>3.5105851655661623E-2</v>
      </c>
      <c r="E1424" s="31">
        <f t="shared" si="23"/>
        <v>8.5589815163154696E-4</v>
      </c>
    </row>
    <row r="1425" spans="1:5" x14ac:dyDescent="0.3">
      <c r="A1425" s="21">
        <v>35881</v>
      </c>
      <c r="B1425">
        <v>0.54165374312400305</v>
      </c>
      <c r="C1425" s="16">
        <v>-8.2817547407881727E-3</v>
      </c>
      <c r="D1425" s="16">
        <v>-6.9827247490089391E-3</v>
      </c>
      <c r="E1425" s="31">
        <f t="shared" si="23"/>
        <v>5.7829213793723683E-5</v>
      </c>
    </row>
    <row r="1426" spans="1:5" x14ac:dyDescent="0.3">
      <c r="A1426" s="21">
        <v>35888</v>
      </c>
      <c r="B1426">
        <v>0.54333339899018007</v>
      </c>
      <c r="C1426" s="16">
        <v>1.9836641929105142E-2</v>
      </c>
      <c r="D1426" s="16">
        <v>1.2425565203646374E-2</v>
      </c>
      <c r="E1426" s="31">
        <f t="shared" si="23"/>
        <v>2.4648148771148155E-4</v>
      </c>
    </row>
    <row r="1427" spans="1:5" x14ac:dyDescent="0.3">
      <c r="A1427" s="21">
        <v>35895</v>
      </c>
      <c r="B1427">
        <v>0.54109961106274307</v>
      </c>
      <c r="C1427" s="16">
        <v>-1.1488728203391099E-2</v>
      </c>
      <c r="D1427" s="16">
        <v>-1.4281881780196792E-2</v>
      </c>
      <c r="E1427" s="31">
        <f t="shared" si="23"/>
        <v>1.6408065800564437E-4</v>
      </c>
    </row>
    <row r="1428" spans="1:5" x14ac:dyDescent="0.3">
      <c r="A1428" s="21">
        <v>35902</v>
      </c>
      <c r="B1428">
        <v>0.53390006707276616</v>
      </c>
      <c r="C1428" s="16">
        <v>6.4517152494260321E-3</v>
      </c>
      <c r="D1428" s="16">
        <v>-6.5161667329899867E-3</v>
      </c>
      <c r="E1428" s="31">
        <f t="shared" si="23"/>
        <v>-4.2040452279034107E-5</v>
      </c>
    </row>
    <row r="1429" spans="1:5" x14ac:dyDescent="0.3">
      <c r="A1429" s="21">
        <v>35909</v>
      </c>
      <c r="B1429">
        <v>0.54224455721702869</v>
      </c>
      <c r="C1429" s="16">
        <v>-1.992152062833278E-2</v>
      </c>
      <c r="D1429" s="16">
        <v>-3.3919946813631759E-2</v>
      </c>
      <c r="E1429" s="31">
        <f t="shared" si="23"/>
        <v>6.7573692015971581E-4</v>
      </c>
    </row>
    <row r="1430" spans="1:5" x14ac:dyDescent="0.3">
      <c r="A1430" s="21">
        <v>35916</v>
      </c>
      <c r="B1430">
        <v>0.54246761129798871</v>
      </c>
      <c r="C1430" s="16">
        <v>9.5028848402711145E-3</v>
      </c>
      <c r="D1430" s="16">
        <v>7.7653692739685625E-3</v>
      </c>
      <c r="E1430" s="31">
        <f t="shared" si="23"/>
        <v>7.3793409952702959E-5</v>
      </c>
    </row>
    <row r="1431" spans="1:5" x14ac:dyDescent="0.3">
      <c r="A1431" s="21">
        <v>35923</v>
      </c>
      <c r="B1431">
        <v>0.53773826472056352</v>
      </c>
      <c r="C1431" s="16">
        <v>-1.406575169313453E-2</v>
      </c>
      <c r="D1431" s="16">
        <v>-3.0984275350586679E-3</v>
      </c>
      <c r="E1431" s="31">
        <f t="shared" si="23"/>
        <v>4.358171234730611E-5</v>
      </c>
    </row>
    <row r="1432" spans="1:5" x14ac:dyDescent="0.3">
      <c r="A1432" s="21">
        <v>35930</v>
      </c>
      <c r="B1432">
        <v>0.54110413113557909</v>
      </c>
      <c r="C1432" s="16">
        <v>-5.6666477057114358E-3</v>
      </c>
      <c r="D1432" s="16">
        <v>-1.6408822968227373E-2</v>
      </c>
      <c r="E1432" s="31">
        <f t="shared" si="23"/>
        <v>9.2983019026330764E-5</v>
      </c>
    </row>
    <row r="1433" spans="1:5" x14ac:dyDescent="0.3">
      <c r="A1433" s="21">
        <v>35937</v>
      </c>
      <c r="B1433">
        <v>0.54013080041477834</v>
      </c>
      <c r="C1433" s="16">
        <v>-2.6776964030327229E-3</v>
      </c>
      <c r="D1433" s="16">
        <v>-1.1101371525248243E-2</v>
      </c>
      <c r="E1433" s="31">
        <f t="shared" si="23"/>
        <v>2.9726102601887113E-5</v>
      </c>
    </row>
    <row r="1434" spans="1:5" x14ac:dyDescent="0.3">
      <c r="A1434" s="21">
        <v>35944</v>
      </c>
      <c r="B1434">
        <v>0.52896810054946619</v>
      </c>
      <c r="C1434" s="16">
        <v>-1.980983827551884E-2</v>
      </c>
      <c r="D1434" s="16">
        <v>2.3411680699874274E-2</v>
      </c>
      <c r="E1434" s="31">
        <f t="shared" si="23"/>
        <v>-4.637816084225951E-4</v>
      </c>
    </row>
    <row r="1435" spans="1:5" x14ac:dyDescent="0.3">
      <c r="A1435" s="21">
        <v>35951</v>
      </c>
      <c r="B1435">
        <v>0.53556680889847041</v>
      </c>
      <c r="C1435" s="16">
        <v>1.4468500570109696E-2</v>
      </c>
      <c r="D1435" s="16">
        <v>2.814620099188074E-2</v>
      </c>
      <c r="E1435" s="31">
        <f t="shared" si="23"/>
        <v>4.0723332509744859E-4</v>
      </c>
    </row>
    <row r="1436" spans="1:5" x14ac:dyDescent="0.3">
      <c r="A1436" s="21">
        <v>35958</v>
      </c>
      <c r="B1436">
        <v>0.52780559633302193</v>
      </c>
      <c r="C1436" s="16">
        <v>-1.8463876090396684E-2</v>
      </c>
      <c r="D1436" s="16">
        <v>1.6127117166189271E-2</v>
      </c>
      <c r="E1436" s="31">
        <f t="shared" si="23"/>
        <v>-2.9776909305182799E-4</v>
      </c>
    </row>
    <row r="1437" spans="1:5" x14ac:dyDescent="0.3">
      <c r="A1437" s="21">
        <v>35965</v>
      </c>
      <c r="B1437">
        <v>0.52845571061759378</v>
      </c>
      <c r="C1437" s="16">
        <v>-8.1424347317058388E-3</v>
      </c>
      <c r="D1437" s="16">
        <v>-1.4866837665762205E-2</v>
      </c>
      <c r="E1437" s="31">
        <f t="shared" si="23"/>
        <v>1.2105225536033473E-4</v>
      </c>
    </row>
    <row r="1438" spans="1:5" x14ac:dyDescent="0.3">
      <c r="A1438" s="21">
        <v>35972</v>
      </c>
      <c r="B1438">
        <v>0.52306045329778172</v>
      </c>
      <c r="C1438" s="16">
        <v>2.0751524102819864E-2</v>
      </c>
      <c r="D1438" s="16">
        <v>-6.0805746483994791E-3</v>
      </c>
      <c r="E1438" s="31">
        <f t="shared" si="23"/>
        <v>-1.2618119137525722E-4</v>
      </c>
    </row>
    <row r="1439" spans="1:5" x14ac:dyDescent="0.3">
      <c r="A1439" s="21">
        <v>35979</v>
      </c>
      <c r="B1439">
        <v>0.52400590808073866</v>
      </c>
      <c r="C1439" s="16">
        <v>1.0897085562938592E-2</v>
      </c>
      <c r="D1439" s="16">
        <v>1.1313890088123021E-2</v>
      </c>
      <c r="E1439" s="31">
        <f t="shared" si="23"/>
        <v>1.2328842833995941E-4</v>
      </c>
    </row>
    <row r="1440" spans="1:5" x14ac:dyDescent="0.3">
      <c r="A1440" s="21">
        <v>35986</v>
      </c>
      <c r="B1440">
        <v>0.5218125675136448</v>
      </c>
      <c r="C1440" s="16">
        <v>7.4159496774030675E-3</v>
      </c>
      <c r="D1440" s="16">
        <v>-1.2049931912763061E-2</v>
      </c>
      <c r="E1440" s="31">
        <f t="shared" si="23"/>
        <v>-8.9361688681184156E-5</v>
      </c>
    </row>
    <row r="1441" spans="1:5" x14ac:dyDescent="0.3">
      <c r="A1441" s="21">
        <v>35993</v>
      </c>
      <c r="B1441">
        <v>0.51927224012924278</v>
      </c>
      <c r="C1441" s="16">
        <v>1.0941901503904932E-2</v>
      </c>
      <c r="D1441" s="16">
        <v>-8.1247401708507867E-3</v>
      </c>
      <c r="E1441" s="31">
        <f t="shared" si="23"/>
        <v>-8.890010669426904E-5</v>
      </c>
    </row>
    <row r="1442" spans="1:5" x14ac:dyDescent="0.3">
      <c r="A1442" s="21">
        <v>36000</v>
      </c>
      <c r="B1442">
        <v>0.51396234519044459</v>
      </c>
      <c r="C1442" s="16">
        <v>-4.4024546900154914E-2</v>
      </c>
      <c r="D1442" s="16">
        <v>-1.5628092467252233E-2</v>
      </c>
      <c r="E1442" s="31">
        <f t="shared" si="23"/>
        <v>6.880196897845036E-4</v>
      </c>
    </row>
    <row r="1443" spans="1:5" x14ac:dyDescent="0.3">
      <c r="A1443" s="21">
        <v>36007</v>
      </c>
      <c r="B1443">
        <v>0.51678209200201375</v>
      </c>
      <c r="C1443" s="16">
        <v>-2.2451395808665564E-2</v>
      </c>
      <c r="D1443" s="16">
        <v>-1.8923750507583284E-2</v>
      </c>
      <c r="E1443" s="31">
        <f t="shared" si="23"/>
        <v>4.2486461283018818E-4</v>
      </c>
    </row>
    <row r="1444" spans="1:5" x14ac:dyDescent="0.3">
      <c r="A1444" s="21">
        <v>36014</v>
      </c>
      <c r="B1444">
        <v>0.50592492024082081</v>
      </c>
      <c r="C1444" s="16">
        <v>-3.1056973811488017E-2</v>
      </c>
      <c r="D1444" s="16">
        <v>5.7434962655038679E-3</v>
      </c>
      <c r="E1444" s="31">
        <f t="shared" si="23"/>
        <v>-1.7837561310413285E-4</v>
      </c>
    </row>
    <row r="1445" spans="1:5" x14ac:dyDescent="0.3">
      <c r="A1445" s="21">
        <v>36021</v>
      </c>
      <c r="B1445">
        <v>0.49700623581337511</v>
      </c>
      <c r="C1445" s="16">
        <v>-2.8102391854906976E-2</v>
      </c>
      <c r="D1445" s="16">
        <v>9.0237374309465063E-3</v>
      </c>
      <c r="E1445" s="31">
        <f t="shared" si="23"/>
        <v>-2.535886052802503E-4</v>
      </c>
    </row>
    <row r="1446" spans="1:5" x14ac:dyDescent="0.3">
      <c r="A1446" s="21">
        <v>36028</v>
      </c>
      <c r="B1446">
        <v>0.49769180899458132</v>
      </c>
      <c r="C1446" s="16">
        <v>6.5271577328436907E-3</v>
      </c>
      <c r="D1446" s="16">
        <v>1.4692792616112709E-2</v>
      </c>
      <c r="E1446" s="31">
        <f t="shared" si="23"/>
        <v>9.5902174941328748E-5</v>
      </c>
    </row>
    <row r="1447" spans="1:5" x14ac:dyDescent="0.3">
      <c r="A1447" s="21">
        <v>36035</v>
      </c>
      <c r="B1447">
        <v>0.46771524551720139</v>
      </c>
      <c r="C1447" s="16">
        <v>-5.5861333628951529E-2</v>
      </c>
      <c r="D1447" s="16">
        <v>7.6590404949255959E-3</v>
      </c>
      <c r="E1447" s="31">
        <f t="shared" si="23"/>
        <v>-4.2784421636468873E-4</v>
      </c>
    </row>
    <row r="1448" spans="1:5" x14ac:dyDescent="0.3">
      <c r="A1448" s="21">
        <v>36042</v>
      </c>
      <c r="B1448">
        <v>0.46725366331655793</v>
      </c>
      <c r="C1448" s="16">
        <v>-5.3004042800047321E-2</v>
      </c>
      <c r="D1448" s="16">
        <v>-2.386310926127682E-2</v>
      </c>
      <c r="E1448" s="31">
        <f t="shared" si="23"/>
        <v>1.2648412646269222E-3</v>
      </c>
    </row>
    <row r="1449" spans="1:5" x14ac:dyDescent="0.3">
      <c r="A1449" s="21">
        <v>36049</v>
      </c>
      <c r="B1449">
        <v>0.47072172273203788</v>
      </c>
      <c r="C1449" s="16">
        <v>2.5479325455673961E-2</v>
      </c>
      <c r="D1449" s="16">
        <v>2.0720706142183128E-2</v>
      </c>
      <c r="E1449" s="31">
        <f t="shared" si="23"/>
        <v>5.2794961546806637E-4</v>
      </c>
    </row>
    <row r="1450" spans="1:5" x14ac:dyDescent="0.3">
      <c r="A1450" s="21">
        <v>36056</v>
      </c>
      <c r="B1450">
        <v>0.47322317518916901</v>
      </c>
      <c r="C1450" s="16">
        <v>1.2221372515735105E-2</v>
      </c>
      <c r="D1450" s="16">
        <v>2.4877708149892614E-2</v>
      </c>
      <c r="E1450" s="31">
        <f t="shared" si="23"/>
        <v>3.0403973863757681E-4</v>
      </c>
    </row>
    <row r="1451" spans="1:5" x14ac:dyDescent="0.3">
      <c r="A1451" s="21">
        <v>36063</v>
      </c>
      <c r="B1451">
        <v>0.47267801351784067</v>
      </c>
      <c r="C1451" s="16">
        <v>1.3210504830158693E-2</v>
      </c>
      <c r="D1451" s="16">
        <v>1.7120926015419891E-3</v>
      </c>
      <c r="E1451" s="31">
        <f t="shared" si="23"/>
        <v>2.2617607582349409E-5</v>
      </c>
    </row>
    <row r="1452" spans="1:5" x14ac:dyDescent="0.3">
      <c r="A1452" s="21">
        <v>36070</v>
      </c>
      <c r="B1452">
        <v>0.43694531621683813</v>
      </c>
      <c r="C1452" s="16">
        <v>-3.6678439289567308E-2</v>
      </c>
      <c r="D1452" s="16">
        <v>4.9855150914252605E-2</v>
      </c>
      <c r="E1452" s="31">
        <f t="shared" si="23"/>
        <v>-1.8286091260806302E-3</v>
      </c>
    </row>
    <row r="1453" spans="1:5" x14ac:dyDescent="0.3">
      <c r="A1453" s="21">
        <v>36077</v>
      </c>
      <c r="B1453">
        <v>0.43372873268655537</v>
      </c>
      <c r="C1453" s="16">
        <v>-2.5551144634435322E-2</v>
      </c>
      <c r="D1453" s="16">
        <v>-2.7128146072476307E-3</v>
      </c>
      <c r="E1453" s="31">
        <f t="shared" si="23"/>
        <v>6.9315518396193061E-5</v>
      </c>
    </row>
    <row r="1454" spans="1:5" x14ac:dyDescent="0.3">
      <c r="A1454" s="21">
        <v>36084</v>
      </c>
      <c r="B1454">
        <v>0.39011546160249388</v>
      </c>
      <c r="C1454" s="16">
        <v>7.0147422668007525E-2</v>
      </c>
      <c r="D1454" s="16">
        <v>-1.4317740033515892E-2</v>
      </c>
      <c r="E1454" s="31">
        <f t="shared" si="23"/>
        <v>-1.0043525617816915E-3</v>
      </c>
    </row>
    <row r="1455" spans="1:5" x14ac:dyDescent="0.3">
      <c r="A1455" s="21">
        <v>36091</v>
      </c>
      <c r="B1455">
        <v>0.38458931281245062</v>
      </c>
      <c r="C1455" s="16">
        <v>1.161482620025427E-2</v>
      </c>
      <c r="D1455" s="16">
        <v>-3.3414014921094241E-2</v>
      </c>
      <c r="E1455" s="31">
        <f t="shared" si="23"/>
        <v>-3.8809797596121252E-4</v>
      </c>
    </row>
    <row r="1456" spans="1:5" x14ac:dyDescent="0.3">
      <c r="A1456" s="21">
        <v>36098</v>
      </c>
      <c r="B1456">
        <v>0.36499105813323995</v>
      </c>
      <c r="C1456" s="16">
        <v>2.2465364044174117E-2</v>
      </c>
      <c r="D1456" s="16">
        <v>4.6882352847837546E-5</v>
      </c>
      <c r="E1456" s="31">
        <f t="shared" si="23"/>
        <v>1.0532291239740936E-6</v>
      </c>
    </row>
    <row r="1457" spans="1:5" x14ac:dyDescent="0.3">
      <c r="A1457" s="21">
        <v>36105</v>
      </c>
      <c r="B1457">
        <v>0.36973299878796656</v>
      </c>
      <c r="C1457" s="16">
        <v>3.6853682572018938E-2</v>
      </c>
      <c r="D1457" s="16">
        <v>2.2104622558237991E-2</v>
      </c>
      <c r="E1457" s="31">
        <f t="shared" si="23"/>
        <v>8.1463674313559211E-4</v>
      </c>
    </row>
    <row r="1458" spans="1:5" x14ac:dyDescent="0.3">
      <c r="A1458" s="21">
        <v>36112</v>
      </c>
      <c r="B1458">
        <v>0.36693316596152992</v>
      </c>
      <c r="C1458" s="16">
        <v>-1.8949281284476802E-2</v>
      </c>
      <c r="D1458" s="16">
        <v>2.5967988186007523E-3</v>
      </c>
      <c r="E1458" s="31">
        <f t="shared" si="23"/>
        <v>-4.9207471252862706E-5</v>
      </c>
    </row>
    <row r="1459" spans="1:5" x14ac:dyDescent="0.3">
      <c r="A1459" s="21">
        <v>36119</v>
      </c>
      <c r="B1459">
        <v>0.36494130713025164</v>
      </c>
      <c r="C1459" s="16">
        <v>1.5805354551013492E-2</v>
      </c>
      <c r="D1459" s="16">
        <v>-6.5309401185646796E-3</v>
      </c>
      <c r="E1459" s="31">
        <f t="shared" si="23"/>
        <v>-1.0322382412535285E-4</v>
      </c>
    </row>
    <row r="1460" spans="1:5" x14ac:dyDescent="0.3">
      <c r="A1460" s="21">
        <v>36126</v>
      </c>
      <c r="B1460">
        <v>0.36297260483863958</v>
      </c>
      <c r="C1460" s="16">
        <v>2.5360821622958763E-2</v>
      </c>
      <c r="D1460" s="16">
        <v>2.704110571592869E-3</v>
      </c>
      <c r="E1460" s="31">
        <f t="shared" si="23"/>
        <v>6.8578465854923816E-5</v>
      </c>
    </row>
    <row r="1461" spans="1:5" x14ac:dyDescent="0.3">
      <c r="A1461" s="21">
        <v>36133</v>
      </c>
      <c r="B1461">
        <v>0.36029916336872786</v>
      </c>
      <c r="C1461" s="16">
        <v>-1.9556464714862908E-2</v>
      </c>
      <c r="D1461" s="16">
        <v>4.473525952428844E-3</v>
      </c>
      <c r="E1461" s="31">
        <f t="shared" si="23"/>
        <v>-8.7486352439698176E-5</v>
      </c>
    </row>
    <row r="1462" spans="1:5" x14ac:dyDescent="0.3">
      <c r="A1462" s="21">
        <v>36140</v>
      </c>
      <c r="B1462">
        <v>0.36148660462890969</v>
      </c>
      <c r="C1462" s="16">
        <v>-1.8293224712995781E-2</v>
      </c>
      <c r="D1462" s="16">
        <v>-1.1827446616263169E-2</v>
      </c>
      <c r="E1462" s="31">
        <f t="shared" si="23"/>
        <v>2.1636213873226374E-4</v>
      </c>
    </row>
    <row r="1463" spans="1:5" x14ac:dyDescent="0.3">
      <c r="A1463" s="21">
        <v>36147</v>
      </c>
      <c r="B1463">
        <v>0.36289271521451416</v>
      </c>
      <c r="C1463" s="16">
        <v>9.6228432934084267E-3</v>
      </c>
      <c r="D1463" s="16">
        <v>1.4753871090160861E-2</v>
      </c>
      <c r="E1463" s="31">
        <f t="shared" si="23"/>
        <v>1.4197418947176692E-4</v>
      </c>
    </row>
    <row r="1464" spans="1:5" x14ac:dyDescent="0.3">
      <c r="A1464" s="21">
        <v>36154</v>
      </c>
      <c r="B1464">
        <v>0.35548837708401371</v>
      </c>
      <c r="C1464" s="16">
        <v>2.6398977110048027E-2</v>
      </c>
      <c r="D1464" s="16">
        <v>-1.2724128699080885E-2</v>
      </c>
      <c r="E1464" s="31">
        <f t="shared" si="23"/>
        <v>-3.3590398227234145E-4</v>
      </c>
    </row>
    <row r="1465" spans="1:5" x14ac:dyDescent="0.3">
      <c r="A1465" s="21">
        <v>36161</v>
      </c>
      <c r="B1465">
        <v>0.35629694578644427</v>
      </c>
      <c r="C1465" s="16">
        <v>8.0966640590700058E-3</v>
      </c>
      <c r="D1465" s="16">
        <v>5.6162736685663704E-3</v>
      </c>
      <c r="E1465" s="31">
        <f t="shared" si="23"/>
        <v>4.5473081158182581E-5</v>
      </c>
    </row>
    <row r="1466" spans="1:5" x14ac:dyDescent="0.3">
      <c r="A1466" s="21">
        <v>36168</v>
      </c>
      <c r="B1466">
        <v>0.34823937147562528</v>
      </c>
      <c r="C1466" s="16">
        <v>2.2190864133099533E-2</v>
      </c>
      <c r="D1466" s="16">
        <v>-2.3274214588918343E-2</v>
      </c>
      <c r="E1466" s="31">
        <f t="shared" si="23"/>
        <v>-5.1647493374728994E-4</v>
      </c>
    </row>
    <row r="1467" spans="1:5" x14ac:dyDescent="0.3">
      <c r="A1467" s="21">
        <v>36175</v>
      </c>
      <c r="B1467">
        <v>0.34878120175935756</v>
      </c>
      <c r="C1467" s="16">
        <v>-3.220600166200397E-2</v>
      </c>
      <c r="D1467" s="16">
        <v>-1.3480294208672352E-2</v>
      </c>
      <c r="E1467" s="31">
        <f t="shared" si="23"/>
        <v>4.3414637768880428E-4</v>
      </c>
    </row>
    <row r="1468" spans="1:5" x14ac:dyDescent="0.3">
      <c r="A1468" s="21">
        <v>36182</v>
      </c>
      <c r="B1468">
        <v>0.34571243423467685</v>
      </c>
      <c r="C1468" s="16">
        <v>-1.9439651090047402E-2</v>
      </c>
      <c r="D1468" s="16">
        <v>-8.377938801609839E-5</v>
      </c>
      <c r="E1468" s="31">
        <f t="shared" si="23"/>
        <v>1.6286420715706514E-6</v>
      </c>
    </row>
    <row r="1469" spans="1:5" x14ac:dyDescent="0.3">
      <c r="A1469" s="21">
        <v>36189</v>
      </c>
      <c r="B1469">
        <v>0.32884966173247404</v>
      </c>
      <c r="C1469" s="16">
        <v>2.5225027661141718E-2</v>
      </c>
      <c r="D1469" s="16">
        <v>-2.575743276452044E-2</v>
      </c>
      <c r="E1469" s="31">
        <f t="shared" si="23"/>
        <v>-6.4973195396502608E-4</v>
      </c>
    </row>
    <row r="1470" spans="1:5" x14ac:dyDescent="0.3">
      <c r="A1470" s="21">
        <v>36196</v>
      </c>
      <c r="B1470">
        <v>0.33618092834442481</v>
      </c>
      <c r="C1470" s="16">
        <v>-2.5179280781060145E-2</v>
      </c>
      <c r="D1470" s="16">
        <v>-3.3893134487487125E-2</v>
      </c>
      <c r="E1470" s="31">
        <f t="shared" si="23"/>
        <v>8.5340474981067133E-4</v>
      </c>
    </row>
    <row r="1471" spans="1:5" x14ac:dyDescent="0.3">
      <c r="A1471" s="21">
        <v>36203</v>
      </c>
      <c r="B1471">
        <v>0.33825796826049115</v>
      </c>
      <c r="C1471" s="16">
        <v>-1.3190146760488183E-2</v>
      </c>
      <c r="D1471" s="16">
        <v>-3.4287211918330215E-2</v>
      </c>
      <c r="E1471" s="31">
        <f t="shared" si="23"/>
        <v>4.5225335721073512E-4</v>
      </c>
    </row>
    <row r="1472" spans="1:5" x14ac:dyDescent="0.3">
      <c r="A1472" s="21">
        <v>36210</v>
      </c>
      <c r="B1472">
        <v>0.33996720982759082</v>
      </c>
      <c r="C1472" s="16">
        <v>5.4562521209087144E-3</v>
      </c>
      <c r="D1472" s="16">
        <v>1.8845213074528598E-2</v>
      </c>
      <c r="E1472" s="31">
        <f t="shared" si="23"/>
        <v>1.0282423380687329E-4</v>
      </c>
    </row>
    <row r="1473" spans="1:5" x14ac:dyDescent="0.3">
      <c r="A1473" s="21">
        <v>36217</v>
      </c>
      <c r="B1473">
        <v>0.34178588014615791</v>
      </c>
      <c r="C1473" s="16">
        <v>-1.8506243879026722E-3</v>
      </c>
      <c r="D1473" s="16">
        <v>-2.2399625973403683E-2</v>
      </c>
      <c r="E1473" s="31">
        <f t="shared" si="23"/>
        <v>4.1453294106278988E-5</v>
      </c>
    </row>
    <row r="1474" spans="1:5" x14ac:dyDescent="0.3">
      <c r="A1474" s="21">
        <v>36224</v>
      </c>
      <c r="B1474">
        <v>0.34982207744930488</v>
      </c>
      <c r="C1474" s="16">
        <v>2.331855997541487E-2</v>
      </c>
      <c r="D1474" s="16">
        <v>3.6740438427784544E-2</v>
      </c>
      <c r="E1474" s="31">
        <f t="shared" si="23"/>
        <v>8.567341170013311E-4</v>
      </c>
    </row>
    <row r="1475" spans="1:5" x14ac:dyDescent="0.3">
      <c r="A1475" s="21">
        <v>36231</v>
      </c>
      <c r="B1475">
        <v>0.35003953655571135</v>
      </c>
      <c r="C1475" s="16">
        <v>1.0491084584930395E-2</v>
      </c>
      <c r="D1475" s="16">
        <v>-5.7167453459341985E-3</v>
      </c>
      <c r="E1475" s="31">
        <f t="shared" si="23"/>
        <v>-5.9974858974702848E-5</v>
      </c>
    </row>
    <row r="1476" spans="1:5" x14ac:dyDescent="0.3">
      <c r="A1476" s="21">
        <v>36238</v>
      </c>
      <c r="B1476">
        <v>0.3488605059701203</v>
      </c>
      <c r="C1476" s="16">
        <v>-4.8863160181991973E-3</v>
      </c>
      <c r="D1476" s="16">
        <v>-6.8105975075124095E-3</v>
      </c>
      <c r="E1476" s="31">
        <f t="shared" ref="E1476:E1539" si="24">C1476*D1476</f>
        <v>3.3278731694465415E-5</v>
      </c>
    </row>
    <row r="1477" spans="1:5" x14ac:dyDescent="0.3">
      <c r="A1477" s="21">
        <v>36245</v>
      </c>
      <c r="B1477">
        <v>0.34722455204918157</v>
      </c>
      <c r="C1477" s="16">
        <v>-1.7231292970170904E-2</v>
      </c>
      <c r="D1477" s="16">
        <v>-1.1375054134848551E-2</v>
      </c>
      <c r="E1477" s="31">
        <f t="shared" si="24"/>
        <v>1.9600689034912931E-4</v>
      </c>
    </row>
    <row r="1478" spans="1:5" x14ac:dyDescent="0.3">
      <c r="A1478" s="21">
        <v>36252</v>
      </c>
      <c r="B1478">
        <v>0.34715325322123192</v>
      </c>
      <c r="C1478" s="16">
        <v>7.9378176336933771E-4</v>
      </c>
      <c r="D1478" s="16">
        <v>-2.5854562502661788E-2</v>
      </c>
      <c r="E1478" s="31">
        <f t="shared" si="24"/>
        <v>-2.052288021450563E-5</v>
      </c>
    </row>
    <row r="1479" spans="1:5" x14ac:dyDescent="0.3">
      <c r="A1479" s="21">
        <v>36259</v>
      </c>
      <c r="B1479">
        <v>0.34532526894948301</v>
      </c>
      <c r="C1479" s="16">
        <v>3.1967274716805744E-2</v>
      </c>
      <c r="D1479" s="16">
        <v>6.5910244530963764E-3</v>
      </c>
      <c r="E1479" s="31">
        <f t="shared" si="24"/>
        <v>2.106970893573162E-4</v>
      </c>
    </row>
    <row r="1480" spans="1:5" x14ac:dyDescent="0.3">
      <c r="A1480" s="21">
        <v>36266</v>
      </c>
      <c r="B1480">
        <v>0.3461880896831947</v>
      </c>
      <c r="C1480" s="16">
        <v>-6.4177541068854427E-3</v>
      </c>
      <c r="D1480" s="16">
        <v>-4.4932366021318464E-3</v>
      </c>
      <c r="E1480" s="31">
        <f t="shared" si="24"/>
        <v>2.8836487656539651E-5</v>
      </c>
    </row>
    <row r="1481" spans="1:5" x14ac:dyDescent="0.3">
      <c r="A1481" s="21">
        <v>36273</v>
      </c>
      <c r="B1481">
        <v>0.34982154744915356</v>
      </c>
      <c r="C1481" s="16">
        <v>1.9273165952929987E-2</v>
      </c>
      <c r="D1481" s="16">
        <v>2.3264954856716598E-2</v>
      </c>
      <c r="E1481" s="31">
        <f t="shared" si="24"/>
        <v>4.4838933584092348E-4</v>
      </c>
    </row>
    <row r="1482" spans="1:5" x14ac:dyDescent="0.3">
      <c r="A1482" s="21">
        <v>36280</v>
      </c>
      <c r="B1482">
        <v>0.34191111092565063</v>
      </c>
      <c r="C1482" s="16">
        <v>-1.159201945414696E-2</v>
      </c>
      <c r="D1482" s="16">
        <v>1.6086476491618484E-2</v>
      </c>
      <c r="E1482" s="31">
        <f t="shared" si="24"/>
        <v>-1.8647474843951921E-4</v>
      </c>
    </row>
    <row r="1483" spans="1:5" x14ac:dyDescent="0.3">
      <c r="A1483" s="21">
        <v>36287</v>
      </c>
      <c r="B1483">
        <v>0.33278138111813527</v>
      </c>
      <c r="C1483" s="16">
        <v>7.0861455939699031E-3</v>
      </c>
      <c r="D1483" s="16">
        <v>9.7014496205098579E-3</v>
      </c>
      <c r="E1483" s="31">
        <f t="shared" si="24"/>
        <v>6.8745884483496921E-5</v>
      </c>
    </row>
    <row r="1484" spans="1:5" x14ac:dyDescent="0.3">
      <c r="A1484" s="21">
        <v>36294</v>
      </c>
      <c r="B1484">
        <v>0.32939739368326065</v>
      </c>
      <c r="C1484" s="16">
        <v>-8.0977974904181526E-3</v>
      </c>
      <c r="D1484" s="16">
        <v>8.7610608497986769E-3</v>
      </c>
      <c r="E1484" s="31">
        <f t="shared" si="24"/>
        <v>-7.094529656290045E-5</v>
      </c>
    </row>
    <row r="1485" spans="1:5" x14ac:dyDescent="0.3">
      <c r="A1485" s="21">
        <v>36301</v>
      </c>
      <c r="B1485">
        <v>0.32676502631511622</v>
      </c>
      <c r="C1485" s="16">
        <v>-6.1942012582463972E-3</v>
      </c>
      <c r="D1485" s="16">
        <v>3.0654139767622171E-2</v>
      </c>
      <c r="E1485" s="31">
        <f t="shared" si="24"/>
        <v>-1.8987791111906618E-4</v>
      </c>
    </row>
    <row r="1486" spans="1:5" x14ac:dyDescent="0.3">
      <c r="A1486" s="21">
        <v>36308</v>
      </c>
      <c r="B1486">
        <v>0.3198435176510207</v>
      </c>
      <c r="C1486" s="16">
        <v>-2.654712378720938E-2</v>
      </c>
      <c r="D1486" s="16">
        <v>1.2999091635694167E-2</v>
      </c>
      <c r="E1486" s="31">
        <f t="shared" si="24"/>
        <v>-3.4508849477405112E-4</v>
      </c>
    </row>
    <row r="1487" spans="1:5" x14ac:dyDescent="0.3">
      <c r="A1487" s="21">
        <v>36315</v>
      </c>
      <c r="B1487">
        <v>0.31562280607921139</v>
      </c>
      <c r="C1487" s="16">
        <v>1.6007584952146749E-2</v>
      </c>
      <c r="D1487" s="16">
        <v>-1.6324338761869464E-2</v>
      </c>
      <c r="E1487" s="31">
        <f t="shared" si="24"/>
        <v>-2.6131323951824752E-4</v>
      </c>
    </row>
    <row r="1488" spans="1:5" x14ac:dyDescent="0.3">
      <c r="A1488" s="21">
        <v>36322</v>
      </c>
      <c r="B1488">
        <v>0.31841782808412888</v>
      </c>
      <c r="C1488" s="16">
        <v>-2.7278103696534665E-2</v>
      </c>
      <c r="D1488" s="16">
        <v>-2.1461760281774669E-2</v>
      </c>
      <c r="E1488" s="31">
        <f t="shared" si="24"/>
        <v>5.8543612247641849E-4</v>
      </c>
    </row>
    <row r="1489" spans="1:5" x14ac:dyDescent="0.3">
      <c r="A1489" s="21">
        <v>36329</v>
      </c>
      <c r="B1489">
        <v>0.30931520387295958</v>
      </c>
      <c r="C1489" s="16">
        <v>2.3675507480561013E-2</v>
      </c>
      <c r="D1489" s="16">
        <v>1.9973817797301653E-2</v>
      </c>
      <c r="E1489" s="31">
        <f t="shared" si="24"/>
        <v>4.72890272675378E-4</v>
      </c>
    </row>
    <row r="1490" spans="1:5" x14ac:dyDescent="0.3">
      <c r="A1490" s="21">
        <v>36336</v>
      </c>
      <c r="B1490">
        <v>0.31394663465507089</v>
      </c>
      <c r="C1490" s="16">
        <v>-2.4491022744972869E-2</v>
      </c>
      <c r="D1490" s="16">
        <v>-2.4803561314468585E-2</v>
      </c>
      <c r="E1490" s="31">
        <f t="shared" si="24"/>
        <v>6.0746458430897929E-4</v>
      </c>
    </row>
    <row r="1491" spans="1:5" x14ac:dyDescent="0.3">
      <c r="A1491" s="21">
        <v>36343</v>
      </c>
      <c r="B1491">
        <v>0.29616354281057222</v>
      </c>
      <c r="C1491" s="16">
        <v>4.7076166833474681E-2</v>
      </c>
      <c r="D1491" s="16">
        <v>-1.7098298021112516E-2</v>
      </c>
      <c r="E1491" s="31">
        <f t="shared" si="24"/>
        <v>-8.0492233021036276E-4</v>
      </c>
    </row>
    <row r="1492" spans="1:5" x14ac:dyDescent="0.3">
      <c r="A1492" s="21">
        <v>36350</v>
      </c>
      <c r="B1492">
        <v>0.29549024725176271</v>
      </c>
      <c r="C1492" s="16">
        <v>3.1730673024018673E-5</v>
      </c>
      <c r="D1492" s="16">
        <v>-8.0487215711638315E-3</v>
      </c>
      <c r="E1492" s="31">
        <f t="shared" si="24"/>
        <v>-2.5539135243596536E-7</v>
      </c>
    </row>
    <row r="1493" spans="1:5" x14ac:dyDescent="0.3">
      <c r="A1493" s="21">
        <v>36357</v>
      </c>
      <c r="B1493">
        <v>0.29538454643802514</v>
      </c>
      <c r="C1493" s="16">
        <v>4.3508658148033851E-3</v>
      </c>
      <c r="D1493" s="16">
        <v>-1.6746816786652738E-3</v>
      </c>
      <c r="E1493" s="31">
        <f t="shared" si="24"/>
        <v>-7.2863152663822873E-6</v>
      </c>
    </row>
    <row r="1494" spans="1:5" x14ac:dyDescent="0.3">
      <c r="A1494" s="21">
        <v>36364</v>
      </c>
      <c r="B1494">
        <v>0.28724917840207048</v>
      </c>
      <c r="C1494" s="16">
        <v>-4.0312335501208954E-2</v>
      </c>
      <c r="D1494" s="16">
        <v>3.5238272065914048E-3</v>
      </c>
      <c r="E1494" s="31">
        <f t="shared" si="24"/>
        <v>-1.4205370460040068E-4</v>
      </c>
    </row>
    <row r="1495" spans="1:5" x14ac:dyDescent="0.3">
      <c r="A1495" s="21">
        <v>36371</v>
      </c>
      <c r="B1495">
        <v>0.29232811853910079</v>
      </c>
      <c r="C1495" s="16">
        <v>-2.3702880876679263E-2</v>
      </c>
      <c r="D1495" s="16">
        <v>-2.2832337105028584E-2</v>
      </c>
      <c r="E1495" s="31">
        <f t="shared" si="24"/>
        <v>5.4119216653667639E-4</v>
      </c>
    </row>
    <row r="1496" spans="1:5" x14ac:dyDescent="0.3">
      <c r="A1496" s="21">
        <v>36378</v>
      </c>
      <c r="B1496">
        <v>0.28900561589501261</v>
      </c>
      <c r="C1496" s="16">
        <v>-2.7548971872057407E-2</v>
      </c>
      <c r="D1496" s="16">
        <v>4.5420573191130107E-3</v>
      </c>
      <c r="E1496" s="31">
        <f t="shared" si="24"/>
        <v>-1.2512900932551681E-4</v>
      </c>
    </row>
    <row r="1497" spans="1:5" x14ac:dyDescent="0.3">
      <c r="A1497" s="21">
        <v>36385</v>
      </c>
      <c r="B1497">
        <v>0.28562510795777585</v>
      </c>
      <c r="C1497" s="16">
        <v>1.3326222572385475E-2</v>
      </c>
      <c r="D1497" s="16">
        <v>-1.8164103277387336E-2</v>
      </c>
      <c r="E1497" s="31">
        <f t="shared" si="24"/>
        <v>-2.4205888310226009E-4</v>
      </c>
    </row>
    <row r="1498" spans="1:5" x14ac:dyDescent="0.3">
      <c r="A1498" s="21">
        <v>36392</v>
      </c>
      <c r="B1498">
        <v>0.28436531068423471</v>
      </c>
      <c r="C1498" s="16">
        <v>4.0368556090340079E-3</v>
      </c>
      <c r="D1498" s="16">
        <v>1.2715117601723464E-2</v>
      </c>
      <c r="E1498" s="31">
        <f t="shared" si="24"/>
        <v>5.1329093810044411E-5</v>
      </c>
    </row>
    <row r="1499" spans="1:5" x14ac:dyDescent="0.3">
      <c r="A1499" s="21">
        <v>36399</v>
      </c>
      <c r="B1499">
        <v>0.28257837842742661</v>
      </c>
      <c r="C1499" s="16">
        <v>-4.1622698304278616E-3</v>
      </c>
      <c r="D1499" s="16">
        <v>8.0918786999512309E-3</v>
      </c>
      <c r="E1499" s="31">
        <f t="shared" si="24"/>
        <v>-3.3680582584288838E-5</v>
      </c>
    </row>
    <row r="1500" spans="1:5" x14ac:dyDescent="0.3">
      <c r="A1500" s="21">
        <v>36406</v>
      </c>
      <c r="B1500">
        <v>0.27982376944144077</v>
      </c>
      <c r="C1500" s="16">
        <v>-3.2918292550279896E-3</v>
      </c>
      <c r="D1500" s="16">
        <v>-3.377323986647147E-3</v>
      </c>
      <c r="E1500" s="31">
        <f t="shared" si="24"/>
        <v>1.1117573902952837E-5</v>
      </c>
    </row>
    <row r="1501" spans="1:5" x14ac:dyDescent="0.3">
      <c r="A1501" s="21">
        <v>36413</v>
      </c>
      <c r="B1501">
        <v>0.28163589817516371</v>
      </c>
      <c r="C1501" s="16">
        <v>-8.2918773637374356E-3</v>
      </c>
      <c r="D1501" s="16">
        <v>-1.3378844453706108E-2</v>
      </c>
      <c r="E1501" s="31">
        <f t="shared" si="24"/>
        <v>1.1093573747864981E-4</v>
      </c>
    </row>
    <row r="1502" spans="1:5" x14ac:dyDescent="0.3">
      <c r="A1502" s="21">
        <v>36420</v>
      </c>
      <c r="B1502">
        <v>0.28370431117798034</v>
      </c>
      <c r="C1502" s="16">
        <v>-1.9300855455399474E-2</v>
      </c>
      <c r="D1502" s="16">
        <v>-1.5207110551588196E-2</v>
      </c>
      <c r="E1502" s="31">
        <f t="shared" si="24"/>
        <v>2.9351024265048393E-4</v>
      </c>
    </row>
    <row r="1503" spans="1:5" x14ac:dyDescent="0.3">
      <c r="A1503" s="21">
        <v>36427</v>
      </c>
      <c r="B1503">
        <v>0.29742802528068568</v>
      </c>
      <c r="C1503" s="16">
        <v>-4.1819755313878493E-2</v>
      </c>
      <c r="D1503" s="16">
        <v>-4.3359367623371795E-2</v>
      </c>
      <c r="E1503" s="31">
        <f t="shared" si="24"/>
        <v>1.8132781445739136E-3</v>
      </c>
    </row>
    <row r="1504" spans="1:5" x14ac:dyDescent="0.3">
      <c r="A1504" s="21">
        <v>36434</v>
      </c>
      <c r="B1504">
        <v>0.29603717453508904</v>
      </c>
      <c r="C1504" s="16">
        <v>1.5104407989501851E-3</v>
      </c>
      <c r="D1504" s="16">
        <v>1.4754639229511745E-2</v>
      </c>
      <c r="E1504" s="31">
        <f t="shared" si="24"/>
        <v>2.2286009066045464E-5</v>
      </c>
    </row>
    <row r="1505" spans="1:5" x14ac:dyDescent="0.3">
      <c r="A1505" s="21">
        <v>36441</v>
      </c>
      <c r="B1505">
        <v>0.28242801506099047</v>
      </c>
      <c r="C1505" s="16">
        <v>3.1985513947986766E-2</v>
      </c>
      <c r="D1505" s="16">
        <v>-1.4968374321503939E-2</v>
      </c>
      <c r="E1505" s="31">
        <f t="shared" si="24"/>
        <v>-4.787711456391512E-4</v>
      </c>
    </row>
    <row r="1506" spans="1:5" x14ac:dyDescent="0.3">
      <c r="A1506" s="21">
        <v>36448</v>
      </c>
      <c r="B1506">
        <v>0.27905650939996895</v>
      </c>
      <c r="C1506" s="16">
        <v>-6.4174118837799568E-2</v>
      </c>
      <c r="D1506" s="16">
        <v>-1.4661844681934488E-2</v>
      </c>
      <c r="E1506" s="31">
        <f t="shared" si="24"/>
        <v>9.4091096299982343E-4</v>
      </c>
    </row>
    <row r="1507" spans="1:5" x14ac:dyDescent="0.3">
      <c r="A1507" s="21">
        <v>36455</v>
      </c>
      <c r="B1507">
        <v>0.27412925853948655</v>
      </c>
      <c r="C1507" s="16">
        <v>2.2886596969610692E-2</v>
      </c>
      <c r="D1507" s="16">
        <v>-1.1316240062755417E-2</v>
      </c>
      <c r="E1507" s="31">
        <f t="shared" si="24"/>
        <v>-2.5899022552764524E-4</v>
      </c>
    </row>
    <row r="1508" spans="1:5" x14ac:dyDescent="0.3">
      <c r="A1508" s="21">
        <v>36462</v>
      </c>
      <c r="B1508">
        <v>0.28691277569593832</v>
      </c>
      <c r="C1508" s="16">
        <v>5.4151168924284794E-2</v>
      </c>
      <c r="D1508" s="16">
        <v>4.1398936076470258E-2</v>
      </c>
      <c r="E1508" s="31">
        <f t="shared" si="24"/>
        <v>2.241800780762609E-3</v>
      </c>
    </row>
    <row r="1509" spans="1:5" x14ac:dyDescent="0.3">
      <c r="A1509" s="21">
        <v>36469</v>
      </c>
      <c r="B1509">
        <v>0.28679211217401213</v>
      </c>
      <c r="C1509" s="16">
        <v>-6.4147381125837172E-4</v>
      </c>
      <c r="D1509" s="16">
        <v>-3.0539583347862411E-3</v>
      </c>
      <c r="E1509" s="31">
        <f t="shared" si="24"/>
        <v>1.9590342924396005E-6</v>
      </c>
    </row>
    <row r="1510" spans="1:5" x14ac:dyDescent="0.3">
      <c r="A1510" s="21">
        <v>36476</v>
      </c>
      <c r="B1510">
        <v>0.28142852317005712</v>
      </c>
      <c r="C1510" s="16">
        <v>1.1087557621792168E-2</v>
      </c>
      <c r="D1510" s="16">
        <v>-3.1046491541844086E-2</v>
      </c>
      <c r="E1510" s="31">
        <f t="shared" si="24"/>
        <v>-3.4422976392467947E-4</v>
      </c>
    </row>
    <row r="1511" spans="1:5" x14ac:dyDescent="0.3">
      <c r="A1511" s="21">
        <v>36483</v>
      </c>
      <c r="B1511">
        <v>0.28778617996841277</v>
      </c>
      <c r="C1511" s="16">
        <v>1.0940022889083042E-2</v>
      </c>
      <c r="D1511" s="16">
        <v>-2.3744894683573346E-2</v>
      </c>
      <c r="E1511" s="31">
        <f t="shared" si="24"/>
        <v>-2.5976969133715866E-4</v>
      </c>
    </row>
    <row r="1512" spans="1:5" x14ac:dyDescent="0.3">
      <c r="A1512" s="21">
        <v>36490</v>
      </c>
      <c r="B1512">
        <v>0.29123350853692592</v>
      </c>
      <c r="C1512" s="16">
        <v>-1.3386517169340324E-2</v>
      </c>
      <c r="D1512" s="16">
        <v>-3.12806332317744E-2</v>
      </c>
      <c r="E1512" s="31">
        <f t="shared" si="24"/>
        <v>4.1873873382498552E-4</v>
      </c>
    </row>
    <row r="1513" spans="1:5" x14ac:dyDescent="0.3">
      <c r="A1513" s="21">
        <v>36497</v>
      </c>
      <c r="B1513">
        <v>0.29463528525707461</v>
      </c>
      <c r="C1513" s="16">
        <v>6.6570541499789797E-3</v>
      </c>
      <c r="D1513" s="16">
        <v>7.347755024883564E-3</v>
      </c>
      <c r="E1513" s="31">
        <f t="shared" si="24"/>
        <v>4.8914403081430029E-5</v>
      </c>
    </row>
    <row r="1514" spans="1:5" x14ac:dyDescent="0.3">
      <c r="A1514" s="21">
        <v>36504</v>
      </c>
      <c r="B1514">
        <v>0.30141755698407408</v>
      </c>
      <c r="C1514" s="16">
        <v>-1.4989827216565336E-2</v>
      </c>
      <c r="D1514" s="16">
        <v>-3.7331806688149477E-2</v>
      </c>
      <c r="E1514" s="31">
        <f t="shared" si="24"/>
        <v>5.5959733193757888E-4</v>
      </c>
    </row>
    <row r="1515" spans="1:5" x14ac:dyDescent="0.3">
      <c r="A1515" s="21">
        <v>36511</v>
      </c>
      <c r="B1515">
        <v>0.30089302134020179</v>
      </c>
      <c r="C1515" s="16">
        <v>-1.5999294468818735E-2</v>
      </c>
      <c r="D1515" s="16">
        <v>-2.9248265536939736E-3</v>
      </c>
      <c r="E1515" s="31">
        <f t="shared" si="24"/>
        <v>4.6795161302770154E-5</v>
      </c>
    </row>
    <row r="1516" spans="1:5" x14ac:dyDescent="0.3">
      <c r="A1516" s="21">
        <v>36518</v>
      </c>
      <c r="B1516">
        <v>0.30161815452419444</v>
      </c>
      <c r="C1516" s="16">
        <v>1.5835932752621344E-2</v>
      </c>
      <c r="D1516" s="16">
        <v>9.445819360796014E-3</v>
      </c>
      <c r="E1516" s="31">
        <f t="shared" si="24"/>
        <v>1.4958336019097441E-4</v>
      </c>
    </row>
    <row r="1517" spans="1:5" x14ac:dyDescent="0.3">
      <c r="A1517" s="21">
        <v>36525</v>
      </c>
      <c r="B1517">
        <v>0.30105578012031475</v>
      </c>
      <c r="C1517" s="16">
        <v>5.8417423513649402E-3</v>
      </c>
      <c r="D1517" s="16">
        <v>-9.9854296959857505E-3</v>
      </c>
      <c r="E1517" s="31">
        <f t="shared" si="24"/>
        <v>-5.8332307551617098E-5</v>
      </c>
    </row>
    <row r="1518" spans="1:5" x14ac:dyDescent="0.3">
      <c r="A1518" s="21">
        <v>36532</v>
      </c>
      <c r="B1518">
        <v>0.29492600933531615</v>
      </c>
      <c r="C1518" s="16">
        <v>-1.5894298260080656E-2</v>
      </c>
      <c r="D1518" s="16">
        <v>2.9704472900396149E-2</v>
      </c>
      <c r="E1518" s="31">
        <f t="shared" si="24"/>
        <v>-4.7213175193737953E-4</v>
      </c>
    </row>
    <row r="1519" spans="1:5" x14ac:dyDescent="0.3">
      <c r="A1519" s="21">
        <v>36539</v>
      </c>
      <c r="B1519">
        <v>0.29678249406092216</v>
      </c>
      <c r="C1519" s="16">
        <v>7.6428710658174651E-3</v>
      </c>
      <c r="D1519" s="16">
        <v>1.3901194207727115E-2</v>
      </c>
      <c r="E1519" s="31">
        <f t="shared" si="24"/>
        <v>1.0624503499054691E-4</v>
      </c>
    </row>
    <row r="1520" spans="1:5" x14ac:dyDescent="0.3">
      <c r="A1520" s="21">
        <v>36546</v>
      </c>
      <c r="B1520">
        <v>0.281896192299043</v>
      </c>
      <c r="C1520" s="16">
        <v>-1.9396821443088321E-2</v>
      </c>
      <c r="D1520" s="16">
        <v>6.3460175089469009E-2</v>
      </c>
      <c r="E1520" s="31">
        <f t="shared" si="24"/>
        <v>-1.2309256849575517E-3</v>
      </c>
    </row>
    <row r="1521" spans="1:5" x14ac:dyDescent="0.3">
      <c r="A1521" s="21">
        <v>36553</v>
      </c>
      <c r="B1521">
        <v>0.29199554290067725</v>
      </c>
      <c r="C1521" s="16">
        <v>-4.6900065367598505E-2</v>
      </c>
      <c r="D1521" s="16">
        <v>-4.2177256907496657E-2</v>
      </c>
      <c r="E1521" s="31">
        <f t="shared" si="24"/>
        <v>1.9781161059875887E-3</v>
      </c>
    </row>
    <row r="1522" spans="1:5" x14ac:dyDescent="0.3">
      <c r="A1522" s="21">
        <v>36560</v>
      </c>
      <c r="B1522">
        <v>0.29155255585613371</v>
      </c>
      <c r="C1522" s="16">
        <v>2.1110297001750138E-2</v>
      </c>
      <c r="D1522" s="16">
        <v>2.6131501110332129E-3</v>
      </c>
      <c r="E1522" s="31">
        <f t="shared" si="24"/>
        <v>5.5164374954067472E-5</v>
      </c>
    </row>
    <row r="1523" spans="1:5" x14ac:dyDescent="0.3">
      <c r="A1523" s="21">
        <v>36567</v>
      </c>
      <c r="B1523">
        <v>0.29843946947462441</v>
      </c>
      <c r="C1523" s="16">
        <v>-3.9211018383919181E-2</v>
      </c>
      <c r="D1523" s="16">
        <v>-2.9250728349344748E-2</v>
      </c>
      <c r="E1523" s="31">
        <f t="shared" si="24"/>
        <v>1.1469508470491828E-3</v>
      </c>
    </row>
    <row r="1524" spans="1:5" x14ac:dyDescent="0.3">
      <c r="A1524" s="21">
        <v>36574</v>
      </c>
      <c r="B1524">
        <v>0.30291948727976487</v>
      </c>
      <c r="C1524" s="16">
        <v>-3.2690509271463414E-2</v>
      </c>
      <c r="D1524" s="16">
        <v>-2.3646782111046129E-2</v>
      </c>
      <c r="E1524" s="31">
        <f t="shared" si="24"/>
        <v>7.7302534984142871E-4</v>
      </c>
    </row>
    <row r="1525" spans="1:5" x14ac:dyDescent="0.3">
      <c r="A1525" s="21">
        <v>36581</v>
      </c>
      <c r="B1525">
        <v>0.31338817277030512</v>
      </c>
      <c r="C1525" s="16">
        <v>-2.0685749129466652E-2</v>
      </c>
      <c r="D1525" s="16">
        <v>-6.819846966789278E-2</v>
      </c>
      <c r="E1525" s="31">
        <f t="shared" si="24"/>
        <v>1.410736434563571E-3</v>
      </c>
    </row>
    <row r="1526" spans="1:5" x14ac:dyDescent="0.3">
      <c r="A1526" s="21">
        <v>36588</v>
      </c>
      <c r="B1526">
        <v>0.31637105797699239</v>
      </c>
      <c r="C1526" s="16">
        <v>5.5653143644867155E-2</v>
      </c>
      <c r="D1526" s="16">
        <v>2.2618995718544564E-2</v>
      </c>
      <c r="E1526" s="31">
        <f t="shared" si="24"/>
        <v>1.2588182178267958E-3</v>
      </c>
    </row>
    <row r="1527" spans="1:5" x14ac:dyDescent="0.3">
      <c r="A1527" s="21">
        <v>36595</v>
      </c>
      <c r="B1527">
        <v>0.32047729738759645</v>
      </c>
      <c r="C1527" s="16">
        <v>-2.1537844527234552E-2</v>
      </c>
      <c r="D1527" s="16">
        <v>-2.6460290296118075E-2</v>
      </c>
      <c r="E1527" s="31">
        <f t="shared" si="24"/>
        <v>5.6989761854328417E-4</v>
      </c>
    </row>
    <row r="1528" spans="1:5" x14ac:dyDescent="0.3">
      <c r="A1528" s="21">
        <v>36602</v>
      </c>
      <c r="B1528">
        <v>0.34258041573794679</v>
      </c>
      <c r="C1528" s="16">
        <v>5.2645442298204281E-2</v>
      </c>
      <c r="D1528" s="16">
        <v>6.1186207154920479E-2</v>
      </c>
      <c r="E1528" s="31">
        <f t="shared" si="24"/>
        <v>3.2211749382203402E-3</v>
      </c>
    </row>
    <row r="1529" spans="1:5" x14ac:dyDescent="0.3">
      <c r="A1529" s="21">
        <v>36609</v>
      </c>
      <c r="B1529">
        <v>0.33861367976832485</v>
      </c>
      <c r="C1529" s="16">
        <v>2.7244479358150796E-2</v>
      </c>
      <c r="D1529" s="16">
        <v>-6.4544064557791265E-3</v>
      </c>
      <c r="E1529" s="31">
        <f t="shared" si="24"/>
        <v>-1.7584694345358965E-4</v>
      </c>
    </row>
    <row r="1530" spans="1:5" x14ac:dyDescent="0.3">
      <c r="A1530" s="21">
        <v>36616</v>
      </c>
      <c r="B1530">
        <v>0.33477931842479935</v>
      </c>
      <c r="C1530" s="16">
        <v>-1.088316188811945E-2</v>
      </c>
      <c r="D1530" s="16">
        <v>1.9059403022043363E-2</v>
      </c>
      <c r="E1530" s="31">
        <f t="shared" si="24"/>
        <v>-2.07426568579811E-4</v>
      </c>
    </row>
    <row r="1531" spans="1:5" x14ac:dyDescent="0.3">
      <c r="A1531" s="21">
        <v>36623</v>
      </c>
      <c r="B1531">
        <v>0.33412294405950022</v>
      </c>
      <c r="C1531" s="16">
        <v>1.4531068959215821E-2</v>
      </c>
      <c r="D1531" s="16">
        <v>-7.1459759585584337E-4</v>
      </c>
      <c r="E1531" s="31">
        <f t="shared" si="24"/>
        <v>-1.0383866943471098E-5</v>
      </c>
    </row>
    <row r="1532" spans="1:5" x14ac:dyDescent="0.3">
      <c r="A1532" s="21">
        <v>36630</v>
      </c>
      <c r="B1532">
        <v>0.28573311439382726</v>
      </c>
      <c r="C1532" s="16">
        <v>-7.6002848273987497E-2</v>
      </c>
      <c r="D1532" s="16">
        <v>4.710911904679578E-2</v>
      </c>
      <c r="E1532" s="31">
        <f t="shared" si="24"/>
        <v>-3.5804272272348344E-3</v>
      </c>
    </row>
    <row r="1533" spans="1:5" x14ac:dyDescent="0.3">
      <c r="A1533" s="21">
        <v>36637</v>
      </c>
      <c r="B1533">
        <v>0.28614016691074212</v>
      </c>
      <c r="C1533" s="16">
        <v>4.2216342850438404E-2</v>
      </c>
      <c r="D1533" s="16">
        <v>1.3175554313645347E-2</v>
      </c>
      <c r="E1533" s="31">
        <f t="shared" si="24"/>
        <v>5.5622371814942459E-4</v>
      </c>
    </row>
    <row r="1534" spans="1:5" x14ac:dyDescent="0.3">
      <c r="A1534" s="21">
        <v>36644</v>
      </c>
      <c r="B1534">
        <v>0.28729402023802864</v>
      </c>
      <c r="C1534" s="16">
        <v>3.9923868383290317E-3</v>
      </c>
      <c r="D1534" s="16">
        <v>4.5194237711272019E-2</v>
      </c>
      <c r="E1534" s="31">
        <f t="shared" si="24"/>
        <v>1.80432879806796E-4</v>
      </c>
    </row>
    <row r="1535" spans="1:5" x14ac:dyDescent="0.3">
      <c r="A1535" s="21">
        <v>36651</v>
      </c>
      <c r="B1535">
        <v>0.28977197882526845</v>
      </c>
      <c r="C1535" s="16">
        <v>-1.240935404108557E-2</v>
      </c>
      <c r="D1535" s="16">
        <v>-2.4486728250048669E-2</v>
      </c>
      <c r="E1535" s="31">
        <f t="shared" si="24"/>
        <v>3.0386448016270565E-4</v>
      </c>
    </row>
    <row r="1536" spans="1:5" x14ac:dyDescent="0.3">
      <c r="A1536" s="21">
        <v>36658</v>
      </c>
      <c r="B1536">
        <v>0.29076120048625964</v>
      </c>
      <c r="C1536" s="16">
        <v>3.6636941487683972E-3</v>
      </c>
      <c r="D1536" s="16">
        <v>2.8112841151058686E-2</v>
      </c>
      <c r="E1536" s="31">
        <f t="shared" si="24"/>
        <v>1.0299685163038912E-4</v>
      </c>
    </row>
    <row r="1537" spans="1:5" x14ac:dyDescent="0.3">
      <c r="A1537" s="21">
        <v>36665</v>
      </c>
      <c r="B1537">
        <v>0.29021976202515581</v>
      </c>
      <c r="C1537" s="16">
        <v>-8.5335927426220815E-3</v>
      </c>
      <c r="D1537" s="16">
        <v>-8.2943445516137741E-3</v>
      </c>
      <c r="E1537" s="31">
        <f t="shared" si="24"/>
        <v>7.0780558470458311E-5</v>
      </c>
    </row>
    <row r="1538" spans="1:5" x14ac:dyDescent="0.3">
      <c r="A1538" s="21">
        <v>36672</v>
      </c>
      <c r="B1538">
        <v>0.28665266572256731</v>
      </c>
      <c r="C1538" s="16">
        <v>-1.8502911030169746E-2</v>
      </c>
      <c r="D1538" s="16">
        <v>-3.0417403749221457E-3</v>
      </c>
      <c r="E1538" s="31">
        <f t="shared" si="24"/>
        <v>5.6281051534059625E-5</v>
      </c>
    </row>
    <row r="1539" spans="1:5" x14ac:dyDescent="0.3">
      <c r="A1539" s="21">
        <v>36679</v>
      </c>
      <c r="B1539">
        <v>0.28096204978141109</v>
      </c>
      <c r="C1539" s="16">
        <v>4.3984003931447795E-2</v>
      </c>
      <c r="D1539" s="16">
        <v>4.7108416201428376E-3</v>
      </c>
      <c r="E1539" s="31">
        <f t="shared" si="24"/>
        <v>2.0720167634079046E-4</v>
      </c>
    </row>
    <row r="1540" spans="1:5" x14ac:dyDescent="0.3">
      <c r="A1540" s="21">
        <v>36686</v>
      </c>
      <c r="B1540">
        <v>0.27961902905409047</v>
      </c>
      <c r="C1540" s="16">
        <v>-2.0381341768225179E-2</v>
      </c>
      <c r="D1540" s="16">
        <v>-6.2937907365276217E-4</v>
      </c>
      <c r="E1540" s="31">
        <f t="shared" ref="E1540:E1603" si="25">C1540*D1540</f>
        <v>1.2827590001885912E-5</v>
      </c>
    </row>
    <row r="1541" spans="1:5" x14ac:dyDescent="0.3">
      <c r="A1541" s="21">
        <v>36693</v>
      </c>
      <c r="B1541">
        <v>0.2786327747793233</v>
      </c>
      <c r="C1541" s="16">
        <v>-1.3680128926336326E-3</v>
      </c>
      <c r="D1541" s="16">
        <v>9.8125630589937351E-3</v>
      </c>
      <c r="E1541" s="31">
        <f t="shared" si="25"/>
        <v>-1.3423712774483946E-5</v>
      </c>
    </row>
    <row r="1542" spans="1:5" x14ac:dyDescent="0.3">
      <c r="A1542" s="21">
        <v>36700</v>
      </c>
      <c r="B1542">
        <v>0.2821772512996214</v>
      </c>
      <c r="C1542" s="16">
        <v>-1.5791530314047869E-2</v>
      </c>
      <c r="D1542" s="16">
        <v>-3.5517347855428108E-2</v>
      </c>
      <c r="E1542" s="31">
        <f t="shared" si="25"/>
        <v>5.6087327533357607E-4</v>
      </c>
    </row>
    <row r="1543" spans="1:5" x14ac:dyDescent="0.3">
      <c r="A1543" s="21">
        <v>36707</v>
      </c>
      <c r="B1543">
        <v>0.28387573742286742</v>
      </c>
      <c r="C1543" s="16">
        <v>-1.0263150097316143E-3</v>
      </c>
      <c r="D1543" s="16">
        <v>-4.1436355090084441E-2</v>
      </c>
      <c r="E1543" s="31">
        <f t="shared" si="25"/>
        <v>4.2526753177522634E-5</v>
      </c>
    </row>
    <row r="1544" spans="1:5" x14ac:dyDescent="0.3">
      <c r="A1544" s="21">
        <v>36714</v>
      </c>
      <c r="B1544">
        <v>0.28796449886762726</v>
      </c>
      <c r="C1544" s="16">
        <v>1.4531982139199234E-2</v>
      </c>
      <c r="D1544" s="16">
        <v>3.6945903953243507E-2</v>
      </c>
      <c r="E1544" s="31">
        <f t="shared" si="25"/>
        <v>5.3689721636510502E-4</v>
      </c>
    </row>
    <row r="1545" spans="1:5" x14ac:dyDescent="0.3">
      <c r="A1545" s="21">
        <v>36721</v>
      </c>
      <c r="B1545">
        <v>0.28886923332990189</v>
      </c>
      <c r="C1545" s="16">
        <v>1.1094951349596465E-2</v>
      </c>
      <c r="D1545" s="16">
        <v>1.8000091312669775E-2</v>
      </c>
      <c r="E1545" s="31">
        <f t="shared" si="25"/>
        <v>1.9971013740236512E-4</v>
      </c>
    </row>
    <row r="1546" spans="1:5" x14ac:dyDescent="0.3">
      <c r="A1546" s="21">
        <v>36728</v>
      </c>
      <c r="B1546">
        <v>0.28470952030984481</v>
      </c>
      <c r="C1546" s="16">
        <v>-1.5905046071753522E-2</v>
      </c>
      <c r="D1546" s="16">
        <v>1.8555212970788961E-2</v>
      </c>
      <c r="E1546" s="31">
        <f t="shared" si="25"/>
        <v>-2.9512151717159697E-4</v>
      </c>
    </row>
    <row r="1547" spans="1:5" x14ac:dyDescent="0.3">
      <c r="A1547" s="21">
        <v>36735</v>
      </c>
      <c r="B1547">
        <v>0.28300517998143671</v>
      </c>
      <c r="C1547" s="16">
        <v>-2.7892367895618567E-2</v>
      </c>
      <c r="D1547" s="16">
        <v>-1.2180802598448291E-3</v>
      </c>
      <c r="E1547" s="31">
        <f t="shared" si="25"/>
        <v>3.3975142733982632E-5</v>
      </c>
    </row>
    <row r="1548" spans="1:5" x14ac:dyDescent="0.3">
      <c r="A1548" s="21">
        <v>36742</v>
      </c>
      <c r="B1548">
        <v>0.29195046255304019</v>
      </c>
      <c r="C1548" s="16">
        <v>2.5862573908884318E-2</v>
      </c>
      <c r="D1548" s="16">
        <v>4.7891165365731604E-2</v>
      </c>
      <c r="E1548" s="31">
        <f t="shared" si="25"/>
        <v>1.2385888038538345E-3</v>
      </c>
    </row>
    <row r="1549" spans="1:5" x14ac:dyDescent="0.3">
      <c r="A1549" s="21">
        <v>36749</v>
      </c>
      <c r="B1549">
        <v>0.29360344578654868</v>
      </c>
      <c r="C1549" s="16">
        <v>7.2656485898616122E-3</v>
      </c>
      <c r="D1549" s="16">
        <v>3.466871645823065E-2</v>
      </c>
      <c r="E1549" s="31">
        <f t="shared" si="25"/>
        <v>2.5189071084705559E-4</v>
      </c>
    </row>
    <row r="1550" spans="1:5" x14ac:dyDescent="0.3">
      <c r="A1550" s="21">
        <v>36756</v>
      </c>
      <c r="B1550">
        <v>0.29363313445689199</v>
      </c>
      <c r="C1550" s="16">
        <v>3.0248873288923075E-3</v>
      </c>
      <c r="D1550" s="16">
        <v>3.0354646151655455E-3</v>
      </c>
      <c r="E1550" s="31">
        <f t="shared" si="25"/>
        <v>9.1819384517152236E-6</v>
      </c>
    </row>
    <row r="1551" spans="1:5" x14ac:dyDescent="0.3">
      <c r="A1551" s="21">
        <v>36763</v>
      </c>
      <c r="B1551">
        <v>0.29360115999475966</v>
      </c>
      <c r="C1551" s="16">
        <v>2.0518876361133071E-3</v>
      </c>
      <c r="D1551" s="16">
        <v>-2.1807684310032254E-2</v>
      </c>
      <c r="E1551" s="31">
        <f t="shared" si="25"/>
        <v>-4.4746917808017339E-5</v>
      </c>
    </row>
    <row r="1552" spans="1:5" x14ac:dyDescent="0.3">
      <c r="A1552" s="21">
        <v>36770</v>
      </c>
      <c r="B1552">
        <v>0.29483019311819247</v>
      </c>
      <c r="C1552" s="16">
        <v>4.2339720735289424E-3</v>
      </c>
      <c r="D1552" s="16">
        <v>2.4460986525970087E-2</v>
      </c>
      <c r="E1552" s="31">
        <f t="shared" si="25"/>
        <v>1.035671338419251E-4</v>
      </c>
    </row>
    <row r="1553" spans="1:5" x14ac:dyDescent="0.3">
      <c r="A1553" s="21">
        <v>36777</v>
      </c>
      <c r="B1553">
        <v>0.29005520168074722</v>
      </c>
      <c r="C1553" s="16">
        <v>-5.9247011543975166E-3</v>
      </c>
      <c r="D1553" s="16">
        <v>7.4845919126032515E-2</v>
      </c>
      <c r="E1553" s="31">
        <f t="shared" si="25"/>
        <v>-4.4343970344794801E-4</v>
      </c>
    </row>
    <row r="1554" spans="1:5" x14ac:dyDescent="0.3">
      <c r="A1554" s="21">
        <v>36784</v>
      </c>
      <c r="B1554">
        <v>0.28590298482925974</v>
      </c>
      <c r="C1554" s="16">
        <v>-1.2510537973770393E-2</v>
      </c>
      <c r="D1554" s="16">
        <v>4.0109475795229645E-2</v>
      </c>
      <c r="E1554" s="31">
        <f t="shared" si="25"/>
        <v>-5.0179112004424486E-4</v>
      </c>
    </row>
    <row r="1555" spans="1:5" x14ac:dyDescent="0.3">
      <c r="A1555" s="21">
        <v>36791</v>
      </c>
      <c r="B1555">
        <v>0.29246536188005112</v>
      </c>
      <c r="C1555" s="16">
        <v>-1.8156304126598702E-2</v>
      </c>
      <c r="D1555" s="16">
        <v>-5.0686766153329781E-2</v>
      </c>
      <c r="E1555" s="31">
        <f t="shared" si="25"/>
        <v>9.2028434147364488E-4</v>
      </c>
    </row>
    <row r="1556" spans="1:5" x14ac:dyDescent="0.3">
      <c r="A1556" s="21">
        <v>36798</v>
      </c>
      <c r="B1556">
        <v>0.29361367471780092</v>
      </c>
      <c r="C1556" s="16">
        <v>2.4827308133373682E-3</v>
      </c>
      <c r="D1556" s="16">
        <v>3.5733418693860465E-2</v>
      </c>
      <c r="E1556" s="31">
        <f t="shared" si="25"/>
        <v>8.8716459657132909E-5</v>
      </c>
    </row>
    <row r="1557" spans="1:5" x14ac:dyDescent="0.3">
      <c r="A1557" s="21">
        <v>36805</v>
      </c>
      <c r="B1557">
        <v>0.29804429258143628</v>
      </c>
      <c r="C1557" s="16">
        <v>-1.351090869717364E-2</v>
      </c>
      <c r="D1557" s="16">
        <v>-4.3542095329886767E-2</v>
      </c>
      <c r="E1557" s="31">
        <f t="shared" si="25"/>
        <v>5.8829327448573084E-4</v>
      </c>
    </row>
    <row r="1558" spans="1:5" x14ac:dyDescent="0.3">
      <c r="A1558" s="21">
        <v>36812</v>
      </c>
      <c r="B1558">
        <v>0.28579582240040924</v>
      </c>
      <c r="C1558" s="16">
        <v>-3.1174824245489258E-2</v>
      </c>
      <c r="D1558" s="16">
        <v>3.9633998835367189E-2</v>
      </c>
      <c r="E1558" s="31">
        <f t="shared" si="25"/>
        <v>-1.2355829478384981E-3</v>
      </c>
    </row>
    <row r="1559" spans="1:5" x14ac:dyDescent="0.3">
      <c r="A1559" s="21">
        <v>36819</v>
      </c>
      <c r="B1559">
        <v>0.28488046206517426</v>
      </c>
      <c r="C1559" s="16">
        <v>4.0960771445993395E-3</v>
      </c>
      <c r="D1559" s="16">
        <v>-2.12832869142335E-2</v>
      </c>
      <c r="E1559" s="31">
        <f t="shared" si="25"/>
        <v>-8.7177985091342044E-5</v>
      </c>
    </row>
    <row r="1560" spans="1:5" x14ac:dyDescent="0.3">
      <c r="A1560" s="21">
        <v>36826</v>
      </c>
      <c r="B1560">
        <v>0.28503066015514433</v>
      </c>
      <c r="C1560" s="16">
        <v>-4.7829916044575642E-3</v>
      </c>
      <c r="D1560" s="16">
        <v>-4.2581037403774174E-3</v>
      </c>
      <c r="E1560" s="31">
        <f t="shared" si="25"/>
        <v>2.036647444113454E-5</v>
      </c>
    </row>
    <row r="1561" spans="1:5" x14ac:dyDescent="0.3">
      <c r="A1561" s="21">
        <v>36833</v>
      </c>
      <c r="B1561">
        <v>0.28696816212072057</v>
      </c>
      <c r="C1561" s="16">
        <v>2.8650146459415684E-2</v>
      </c>
      <c r="D1561" s="16">
        <v>1.5355650237997122E-2</v>
      </c>
      <c r="E1561" s="31">
        <f t="shared" si="25"/>
        <v>4.3994162829817885E-4</v>
      </c>
    </row>
    <row r="1562" spans="1:5" x14ac:dyDescent="0.3">
      <c r="A1562" s="21">
        <v>36840</v>
      </c>
      <c r="B1562">
        <v>0.28578669835977971</v>
      </c>
      <c r="C1562" s="16">
        <v>-2.5487078480786695E-2</v>
      </c>
      <c r="D1562" s="16">
        <v>-6.0943905998977631E-4</v>
      </c>
      <c r="E1562" s="31">
        <f t="shared" si="25"/>
        <v>1.5532821151216298E-5</v>
      </c>
    </row>
    <row r="1563" spans="1:5" x14ac:dyDescent="0.3">
      <c r="A1563" s="21">
        <v>36847</v>
      </c>
      <c r="B1563">
        <v>0.28421305459749979</v>
      </c>
      <c r="C1563" s="16">
        <v>-7.0988623220305264E-3</v>
      </c>
      <c r="D1563" s="16">
        <v>2.5397932752816398E-2</v>
      </c>
      <c r="E1563" s="31">
        <f t="shared" si="25"/>
        <v>-1.8029642787643338E-4</v>
      </c>
    </row>
    <row r="1564" spans="1:5" x14ac:dyDescent="0.3">
      <c r="A1564" s="21">
        <v>36854</v>
      </c>
      <c r="B1564">
        <v>0.28359431397709256</v>
      </c>
      <c r="C1564" s="16">
        <v>-2.0900864114915752E-2</v>
      </c>
      <c r="D1564" s="16">
        <v>-1.6237038599734449E-3</v>
      </c>
      <c r="E1564" s="31">
        <f t="shared" si="25"/>
        <v>3.3936813740169162E-5</v>
      </c>
    </row>
    <row r="1565" spans="1:5" x14ac:dyDescent="0.3">
      <c r="A1565" s="21">
        <v>36861</v>
      </c>
      <c r="B1565">
        <v>0.28261176240064528</v>
      </c>
      <c r="C1565" s="16">
        <v>-3.6945577389842334E-3</v>
      </c>
      <c r="D1565" s="16">
        <v>1.1167909024549349E-2</v>
      </c>
      <c r="E1565" s="31">
        <f t="shared" si="25"/>
        <v>-4.1260484714920655E-5</v>
      </c>
    </row>
    <row r="1566" spans="1:5" x14ac:dyDescent="0.3">
      <c r="A1566" s="21">
        <v>36868</v>
      </c>
      <c r="B1566">
        <v>0.27784360743165404</v>
      </c>
      <c r="C1566" s="16">
        <v>3.4919556830319193E-2</v>
      </c>
      <c r="D1566" s="16">
        <v>-8.4134654171538481E-3</v>
      </c>
      <c r="E1566" s="31">
        <f t="shared" si="25"/>
        <v>-2.9379448377422896E-4</v>
      </c>
    </row>
    <row r="1567" spans="1:5" x14ac:dyDescent="0.3">
      <c r="A1567" s="21">
        <v>36875</v>
      </c>
      <c r="B1567">
        <v>0.2780417919559775</v>
      </c>
      <c r="C1567" s="16">
        <v>-3.2578501808554816E-2</v>
      </c>
      <c r="D1567" s="16">
        <v>-6.234045657157127E-3</v>
      </c>
      <c r="E1567" s="31">
        <f t="shared" si="25"/>
        <v>2.0309586771630677E-4</v>
      </c>
    </row>
    <row r="1568" spans="1:5" x14ac:dyDescent="0.3">
      <c r="A1568" s="21">
        <v>36882</v>
      </c>
      <c r="B1568">
        <v>0.27300269319613968</v>
      </c>
      <c r="C1568" s="16">
        <v>-1.9831837292534064E-2</v>
      </c>
      <c r="D1568" s="16">
        <v>2.6019687491655348E-2</v>
      </c>
      <c r="E1568" s="31">
        <f t="shared" si="25"/>
        <v>-5.1601820873709264E-4</v>
      </c>
    </row>
    <row r="1569" spans="1:5" x14ac:dyDescent="0.3">
      <c r="A1569" s="21">
        <v>36889</v>
      </c>
      <c r="B1569">
        <v>0.27742524657333256</v>
      </c>
      <c r="C1569" s="16">
        <v>4.8150144519423996E-2</v>
      </c>
      <c r="D1569" s="16">
        <v>2.4638782814700388E-2</v>
      </c>
      <c r="E1569" s="31">
        <f t="shared" si="25"/>
        <v>1.1863609533105241E-3</v>
      </c>
    </row>
    <row r="1570" spans="1:5" x14ac:dyDescent="0.3">
      <c r="A1570" s="21">
        <v>36896</v>
      </c>
      <c r="B1570">
        <v>0.30823607098516026</v>
      </c>
      <c r="C1570" s="16">
        <v>-2.7576200838813535E-2</v>
      </c>
      <c r="D1570" s="16">
        <v>-0.14993681454479571</v>
      </c>
      <c r="E1570" s="31">
        <f t="shared" si="25"/>
        <v>4.134687711019225E-3</v>
      </c>
    </row>
    <row r="1571" spans="1:5" x14ac:dyDescent="0.3">
      <c r="A1571" s="21">
        <v>36903</v>
      </c>
      <c r="B1571">
        <v>0.30733715920388749</v>
      </c>
      <c r="C1571" s="16">
        <v>2.9446036191537492E-3</v>
      </c>
      <c r="D1571" s="16">
        <v>-1.6872627727052242E-2</v>
      </c>
      <c r="E1571" s="31">
        <f t="shared" si="25"/>
        <v>-4.9683200669711932E-5</v>
      </c>
    </row>
    <row r="1572" spans="1:5" x14ac:dyDescent="0.3">
      <c r="A1572" s="21">
        <v>36910</v>
      </c>
      <c r="B1572">
        <v>0.30792551121320738</v>
      </c>
      <c r="C1572" s="16">
        <v>6.2870683981891074E-4</v>
      </c>
      <c r="D1572" s="16">
        <v>-2.9276620895059792E-3</v>
      </c>
      <c r="E1572" s="31">
        <f t="shared" si="25"/>
        <v>-1.8406411803509333E-6</v>
      </c>
    </row>
    <row r="1573" spans="1:5" x14ac:dyDescent="0.3">
      <c r="A1573" s="21">
        <v>36917</v>
      </c>
      <c r="B1573">
        <v>0.31458705020860722</v>
      </c>
      <c r="C1573" s="16">
        <v>1.1056122026345485E-2</v>
      </c>
      <c r="D1573" s="16">
        <v>6.0233127138492951E-2</v>
      </c>
      <c r="E1573" s="31">
        <f t="shared" si="25"/>
        <v>6.6594480367155988E-4</v>
      </c>
    </row>
    <row r="1574" spans="1:5" x14ac:dyDescent="0.3">
      <c r="A1574" s="21">
        <v>36924</v>
      </c>
      <c r="B1574">
        <v>0.31402299843567394</v>
      </c>
      <c r="C1574" s="16">
        <v>4.4922842897058314E-3</v>
      </c>
      <c r="D1574" s="16">
        <v>-7.2829418977117272E-3</v>
      </c>
      <c r="E1574" s="31">
        <f t="shared" si="25"/>
        <v>-3.2717045469930764E-5</v>
      </c>
    </row>
    <row r="1575" spans="1:5" x14ac:dyDescent="0.3">
      <c r="A1575" s="21">
        <v>36931</v>
      </c>
      <c r="B1575">
        <v>0.30915655635282246</v>
      </c>
      <c r="C1575" s="16">
        <v>-1.3199465299027114E-2</v>
      </c>
      <c r="D1575" s="16">
        <v>4.3001566029310032E-2</v>
      </c>
      <c r="E1575" s="31">
        <f t="shared" si="25"/>
        <v>-5.6759767860770094E-4</v>
      </c>
    </row>
    <row r="1576" spans="1:5" x14ac:dyDescent="0.3">
      <c r="A1576" s="21">
        <v>36938</v>
      </c>
      <c r="B1576">
        <v>0.31113554984557878</v>
      </c>
      <c r="C1576" s="16">
        <v>-1.0869698602308051E-2</v>
      </c>
      <c r="D1576" s="16">
        <v>-9.9378368965666493E-3</v>
      </c>
      <c r="E1576" s="31">
        <f t="shared" si="25"/>
        <v>1.0802129182457589E-4</v>
      </c>
    </row>
    <row r="1577" spans="1:5" x14ac:dyDescent="0.3">
      <c r="A1577" s="21">
        <v>36945</v>
      </c>
      <c r="B1577">
        <v>0.30418584536045795</v>
      </c>
      <c r="C1577" s="16">
        <v>-4.0921789416749468E-2</v>
      </c>
      <c r="D1577" s="16">
        <v>2.9669109476154259E-3</v>
      </c>
      <c r="E1577" s="31">
        <f t="shared" si="25"/>
        <v>-1.2141130501656708E-4</v>
      </c>
    </row>
    <row r="1578" spans="1:5" x14ac:dyDescent="0.3">
      <c r="A1578" s="21">
        <v>36952</v>
      </c>
      <c r="B1578">
        <v>0.30192391992242168</v>
      </c>
      <c r="C1578" s="16">
        <v>3.6084454731502161E-3</v>
      </c>
      <c r="D1578" s="16">
        <v>1.6437624091112036E-2</v>
      </c>
      <c r="E1578" s="31">
        <f t="shared" si="25"/>
        <v>5.9314270240918159E-5</v>
      </c>
    </row>
    <row r="1579" spans="1:5" x14ac:dyDescent="0.3">
      <c r="A1579" s="21">
        <v>36959</v>
      </c>
      <c r="B1579">
        <v>0.30386439538803206</v>
      </c>
      <c r="C1579" s="16">
        <v>8.073627911012321E-4</v>
      </c>
      <c r="D1579" s="16">
        <v>-4.9186338837286826E-3</v>
      </c>
      <c r="E1579" s="31">
        <f t="shared" si="25"/>
        <v>-3.971121980772282E-6</v>
      </c>
    </row>
    <row r="1580" spans="1:5" x14ac:dyDescent="0.3">
      <c r="A1580" s="21">
        <v>36966</v>
      </c>
      <c r="B1580">
        <v>0.31060374152554615</v>
      </c>
      <c r="C1580" s="16">
        <v>-6.797029853164753E-2</v>
      </c>
      <c r="D1580" s="16">
        <v>-3.788049286631489E-2</v>
      </c>
      <c r="E1580" s="31">
        <f t="shared" si="25"/>
        <v>2.5747484086493678E-3</v>
      </c>
    </row>
    <row r="1581" spans="1:5" x14ac:dyDescent="0.3">
      <c r="A1581" s="21">
        <v>36973</v>
      </c>
      <c r="B1581">
        <v>0.31537144101360154</v>
      </c>
      <c r="C1581" s="16">
        <v>-1.8878128864923897E-2</v>
      </c>
      <c r="D1581" s="16">
        <v>-3.9185354468423556E-2</v>
      </c>
      <c r="E1581" s="31">
        <f t="shared" si="25"/>
        <v>7.397461712726213E-4</v>
      </c>
    </row>
    <row r="1582" spans="1:5" x14ac:dyDescent="0.3">
      <c r="A1582" s="21">
        <v>36980</v>
      </c>
      <c r="B1582">
        <v>0.33300052674188307</v>
      </c>
      <c r="C1582" s="16">
        <v>2.8504624408398911E-2</v>
      </c>
      <c r="D1582" s="16">
        <v>8.6342036216468979E-2</v>
      </c>
      <c r="E1582" s="31">
        <f t="shared" si="25"/>
        <v>2.4611473130068244E-3</v>
      </c>
    </row>
    <row r="1583" spans="1:5" x14ac:dyDescent="0.3">
      <c r="A1583" s="21">
        <v>36987</v>
      </c>
      <c r="B1583">
        <v>0.33220445299670404</v>
      </c>
      <c r="C1583" s="16">
        <v>-2.3507774484691345E-2</v>
      </c>
      <c r="D1583" s="16">
        <v>-4.4831178533254211E-2</v>
      </c>
      <c r="E1583" s="31">
        <f t="shared" si="25"/>
        <v>1.0538812348426757E-3</v>
      </c>
    </row>
    <row r="1584" spans="1:5" x14ac:dyDescent="0.3">
      <c r="A1584" s="21">
        <v>36994</v>
      </c>
      <c r="B1584">
        <v>0.34613140736506076</v>
      </c>
      <c r="C1584" s="16">
        <v>2.9709557532512216E-2</v>
      </c>
      <c r="D1584" s="16">
        <v>6.8255117293017337E-2</v>
      </c>
      <c r="E1584" s="31">
        <f t="shared" si="25"/>
        <v>2.0278293341052678E-3</v>
      </c>
    </row>
    <row r="1585" spans="1:5" x14ac:dyDescent="0.3">
      <c r="A1585" s="21">
        <v>37001</v>
      </c>
      <c r="B1585">
        <v>0.34133469505367714</v>
      </c>
      <c r="C1585" s="16">
        <v>3.3439740316604828E-2</v>
      </c>
      <c r="D1585" s="16">
        <v>-9.5962869587472993E-3</v>
      </c>
      <c r="E1585" s="31">
        <f t="shared" si="25"/>
        <v>-3.2089734390413119E-4</v>
      </c>
    </row>
    <row r="1586" spans="1:5" x14ac:dyDescent="0.3">
      <c r="A1586" s="21">
        <v>37008</v>
      </c>
      <c r="B1586">
        <v>0.34350269882522511</v>
      </c>
      <c r="C1586" s="16">
        <v>2.0305757201912553E-2</v>
      </c>
      <c r="D1586" s="16">
        <v>2.6046936635884779E-2</v>
      </c>
      <c r="E1586" s="31">
        <f t="shared" si="25"/>
        <v>5.2890277118187729E-4</v>
      </c>
    </row>
    <row r="1587" spans="1:5" x14ac:dyDescent="0.3">
      <c r="A1587" s="21">
        <v>37015</v>
      </c>
      <c r="B1587">
        <v>0.34115607911248874</v>
      </c>
      <c r="C1587" s="16">
        <v>1.198579794263886E-3</v>
      </c>
      <c r="D1587" s="16">
        <v>-1.6785967699137316E-2</v>
      </c>
      <c r="E1587" s="31">
        <f t="shared" si="25"/>
        <v>-2.0119321711352242E-5</v>
      </c>
    </row>
    <row r="1588" spans="1:5" x14ac:dyDescent="0.3">
      <c r="A1588" s="21">
        <v>37022</v>
      </c>
      <c r="B1588">
        <v>0.34096564883920671</v>
      </c>
      <c r="C1588" s="16">
        <v>-1.2462561026135603E-2</v>
      </c>
      <c r="D1588" s="16">
        <v>1.3268443352319029E-2</v>
      </c>
      <c r="E1588" s="31">
        <f t="shared" si="25"/>
        <v>-1.6535878500009916E-4</v>
      </c>
    </row>
    <row r="1589" spans="1:5" x14ac:dyDescent="0.3">
      <c r="A1589" s="21">
        <v>37029</v>
      </c>
      <c r="B1589">
        <v>0.34379901260733153</v>
      </c>
      <c r="C1589" s="16">
        <v>3.4566434425059973E-2</v>
      </c>
      <c r="D1589" s="16">
        <v>2.2029883687157279E-2</v>
      </c>
      <c r="E1589" s="31">
        <f t="shared" si="25"/>
        <v>7.614945298638205E-4</v>
      </c>
    </row>
    <row r="1590" spans="1:5" x14ac:dyDescent="0.3">
      <c r="A1590" s="21">
        <v>37036</v>
      </c>
      <c r="B1590">
        <v>0.34198718307557119</v>
      </c>
      <c r="C1590" s="16">
        <v>-1.7777923316613417E-2</v>
      </c>
      <c r="D1590" s="16">
        <v>-9.8465419353422744E-3</v>
      </c>
      <c r="E1590" s="31">
        <f t="shared" si="25"/>
        <v>1.7505106746033323E-4</v>
      </c>
    </row>
    <row r="1591" spans="1:5" x14ac:dyDescent="0.3">
      <c r="A1591" s="21">
        <v>37043</v>
      </c>
      <c r="B1591">
        <v>0.34165142698321482</v>
      </c>
      <c r="C1591" s="16">
        <v>-9.1612513697494138E-3</v>
      </c>
      <c r="D1591" s="16">
        <v>1.9424871978631635E-3</v>
      </c>
      <c r="E1591" s="31">
        <f t="shared" si="25"/>
        <v>-1.7795613502144606E-5</v>
      </c>
    </row>
    <row r="1592" spans="1:5" x14ac:dyDescent="0.3">
      <c r="A1592" s="21">
        <v>37050</v>
      </c>
      <c r="B1592">
        <v>0.34234187922917303</v>
      </c>
      <c r="C1592" s="16">
        <v>-4.0869601716196236E-3</v>
      </c>
      <c r="D1592" s="16">
        <v>-3.0089294815367186E-2</v>
      </c>
      <c r="E1592" s="31">
        <f t="shared" si="25"/>
        <v>1.2297374950252652E-4</v>
      </c>
    </row>
    <row r="1593" spans="1:5" x14ac:dyDescent="0.3">
      <c r="A1593" s="21">
        <v>37057</v>
      </c>
      <c r="B1593">
        <v>0.34430012664750836</v>
      </c>
      <c r="C1593" s="16">
        <v>-3.334225472354202E-2</v>
      </c>
      <c r="D1593" s="16">
        <v>-1.8776814522068693E-2</v>
      </c>
      <c r="E1593" s="31">
        <f t="shared" si="25"/>
        <v>6.2606133269151726E-4</v>
      </c>
    </row>
    <row r="1594" spans="1:5" x14ac:dyDescent="0.3">
      <c r="A1594" s="21">
        <v>37064</v>
      </c>
      <c r="B1594">
        <v>0.34263785293489657</v>
      </c>
      <c r="C1594" s="16">
        <v>3.1174807676445609E-3</v>
      </c>
      <c r="D1594" s="16">
        <v>-2.0763365922774366E-2</v>
      </c>
      <c r="E1594" s="31">
        <f t="shared" si="25"/>
        <v>-6.4729393935815551E-5</v>
      </c>
    </row>
    <row r="1595" spans="1:5" x14ac:dyDescent="0.3">
      <c r="A1595" s="21">
        <v>37071</v>
      </c>
      <c r="B1595">
        <v>0.33806088793768707</v>
      </c>
      <c r="C1595" s="16">
        <v>-8.2104424614619677E-3</v>
      </c>
      <c r="D1595" s="16">
        <v>2.0934800988231124E-3</v>
      </c>
      <c r="E1595" s="31">
        <f t="shared" si="25"/>
        <v>-1.7188397895602878E-5</v>
      </c>
    </row>
    <row r="1596" spans="1:5" x14ac:dyDescent="0.3">
      <c r="A1596" s="21">
        <v>37078</v>
      </c>
      <c r="B1596">
        <v>0.33392248156435922</v>
      </c>
      <c r="C1596" s="16">
        <v>-2.2405491633375057E-2</v>
      </c>
      <c r="D1596" s="16">
        <v>2.9926773414845863E-2</v>
      </c>
      <c r="E1596" s="31">
        <f t="shared" si="25"/>
        <v>-6.7052407136024002E-4</v>
      </c>
    </row>
    <row r="1597" spans="1:5" x14ac:dyDescent="0.3">
      <c r="A1597" s="21">
        <v>37085</v>
      </c>
      <c r="B1597">
        <v>0.33076139280472378</v>
      </c>
      <c r="C1597" s="16">
        <v>8.6745204942314681E-3</v>
      </c>
      <c r="D1597" s="16">
        <v>-1.3122564746871773E-2</v>
      </c>
      <c r="E1597" s="31">
        <f t="shared" si="25"/>
        <v>-1.1383195683361856E-4</v>
      </c>
    </row>
    <row r="1598" spans="1:5" x14ac:dyDescent="0.3">
      <c r="A1598" s="21">
        <v>37092</v>
      </c>
      <c r="B1598">
        <v>0.3307531105235188</v>
      </c>
      <c r="C1598" s="16">
        <v>-1.6840809201977493E-3</v>
      </c>
      <c r="D1598" s="16">
        <v>-3.0824211873555902E-2</v>
      </c>
      <c r="E1598" s="31">
        <f t="shared" si="25"/>
        <v>5.1910467096388413E-5</v>
      </c>
    </row>
    <row r="1599" spans="1:5" x14ac:dyDescent="0.3">
      <c r="A1599" s="21">
        <v>37099</v>
      </c>
      <c r="B1599">
        <v>0.32941133889639185</v>
      </c>
      <c r="C1599" s="16">
        <v>-7.4520105780925879E-3</v>
      </c>
      <c r="D1599" s="16">
        <v>-2.1167355736681305E-2</v>
      </c>
      <c r="E1599" s="31">
        <f t="shared" si="25"/>
        <v>1.577393588599979E-4</v>
      </c>
    </row>
    <row r="1600" spans="1:5" x14ac:dyDescent="0.3">
      <c r="A1600" s="21">
        <v>37106</v>
      </c>
      <c r="B1600">
        <v>0.32957410772772666</v>
      </c>
      <c r="C1600" s="16">
        <v>2.0830445803389783E-3</v>
      </c>
      <c r="D1600" s="16">
        <v>2.5017840757418162E-2</v>
      </c>
      <c r="E1600" s="31">
        <f t="shared" si="25"/>
        <v>5.2113277601523502E-5</v>
      </c>
    </row>
    <row r="1601" spans="1:5" x14ac:dyDescent="0.3">
      <c r="A1601" s="21">
        <v>37113</v>
      </c>
      <c r="B1601">
        <v>0.3309088844093282</v>
      </c>
      <c r="C1601" s="16">
        <v>-1.5255149064879646E-2</v>
      </c>
      <c r="D1601" s="16">
        <v>-1.7927690576169737E-2</v>
      </c>
      <c r="E1601" s="31">
        <f t="shared" si="25"/>
        <v>2.7348959212850738E-4</v>
      </c>
    </row>
    <row r="1602" spans="1:5" x14ac:dyDescent="0.3">
      <c r="A1602" s="21">
        <v>37120</v>
      </c>
      <c r="B1602">
        <v>0.33065066872134624</v>
      </c>
      <c r="C1602" s="16">
        <v>-1.7307115107528637E-2</v>
      </c>
      <c r="D1602" s="16">
        <v>-3.486630695090762E-3</v>
      </c>
      <c r="E1602" s="31">
        <f t="shared" si="25"/>
        <v>6.0343518777378397E-5</v>
      </c>
    </row>
    <row r="1603" spans="1:5" x14ac:dyDescent="0.3">
      <c r="A1603" s="21">
        <v>37127</v>
      </c>
      <c r="B1603">
        <v>0.33026194979059487</v>
      </c>
      <c r="C1603" s="16">
        <v>1.3293822469381759E-2</v>
      </c>
      <c r="D1603" s="16">
        <v>7.4887556667366916E-3</v>
      </c>
      <c r="E1603" s="31">
        <f t="shared" si="25"/>
        <v>9.9554188350174205E-5</v>
      </c>
    </row>
    <row r="1604" spans="1:5" x14ac:dyDescent="0.3">
      <c r="A1604" s="21">
        <v>37134</v>
      </c>
      <c r="B1604">
        <v>0.33048573749338822</v>
      </c>
      <c r="C1604" s="16">
        <v>-3.6292995463450398E-2</v>
      </c>
      <c r="D1604" s="16">
        <v>-1.202065619561932E-2</v>
      </c>
      <c r="E1604" s="31">
        <f t="shared" ref="E1604:E1667" si="26">C1604*D1604</f>
        <v>4.362656207753089E-4</v>
      </c>
    </row>
    <row r="1605" spans="1:5" x14ac:dyDescent="0.3">
      <c r="A1605" s="21">
        <v>37141</v>
      </c>
      <c r="B1605">
        <v>0.32296600197285985</v>
      </c>
      <c r="C1605" s="16">
        <v>-3.8829910761570184E-2</v>
      </c>
      <c r="D1605" s="16">
        <v>6.9326967309373509E-3</v>
      </c>
      <c r="E1605" s="31">
        <f t="shared" si="26"/>
        <v>-2.6919599539932667E-4</v>
      </c>
    </row>
    <row r="1606" spans="1:5" x14ac:dyDescent="0.3">
      <c r="A1606" s="21">
        <v>37148</v>
      </c>
      <c r="B1606">
        <v>0.32303813871083342</v>
      </c>
      <c r="C1606" s="16">
        <v>1.4150444555632762E-3</v>
      </c>
      <c r="D1606" s="16">
        <v>-8.531734296916187E-3</v>
      </c>
      <c r="E1606" s="31">
        <f t="shared" si="26"/>
        <v>-1.2072783313190298E-5</v>
      </c>
    </row>
    <row r="1607" spans="1:5" x14ac:dyDescent="0.3">
      <c r="A1607" s="21">
        <v>37155</v>
      </c>
      <c r="B1607">
        <v>0.34138539074077645</v>
      </c>
      <c r="C1607" s="16">
        <v>-0.11395070744264911</v>
      </c>
      <c r="D1607" s="16">
        <v>-6.086445910986945E-2</v>
      </c>
      <c r="E1607" s="31">
        <f t="shared" si="26"/>
        <v>6.9355481736838127E-3</v>
      </c>
    </row>
    <row r="1608" spans="1:5" x14ac:dyDescent="0.3">
      <c r="A1608" s="21">
        <v>37162</v>
      </c>
      <c r="B1608">
        <v>0.32298189507548286</v>
      </c>
      <c r="C1608" s="16">
        <v>7.6859435893276179E-2</v>
      </c>
      <c r="D1608" s="16">
        <v>-9.5893742598151775E-3</v>
      </c>
      <c r="E1608" s="31">
        <f t="shared" si="26"/>
        <v>-7.3703389617889737E-4</v>
      </c>
    </row>
    <row r="1609" spans="1:5" x14ac:dyDescent="0.3">
      <c r="A1609" s="21">
        <v>37169</v>
      </c>
      <c r="B1609">
        <v>0.32790442280093635</v>
      </c>
      <c r="C1609" s="16">
        <v>1.7590639820841279E-2</v>
      </c>
      <c r="D1609" s="16">
        <v>5.1963803196678301E-2</v>
      </c>
      <c r="E1609" s="31">
        <f t="shared" si="26"/>
        <v>9.1407654575384868E-4</v>
      </c>
    </row>
    <row r="1610" spans="1:5" x14ac:dyDescent="0.3">
      <c r="A1610" s="21">
        <v>37176</v>
      </c>
      <c r="B1610">
        <v>0.32648951141210725</v>
      </c>
      <c r="C1610" s="16">
        <v>1.1848919935624825E-2</v>
      </c>
      <c r="D1610" s="16">
        <v>-2.4519709126292626E-2</v>
      </c>
      <c r="E1610" s="31">
        <f t="shared" si="26"/>
        <v>-2.9053207028225064E-4</v>
      </c>
    </row>
    <row r="1611" spans="1:5" x14ac:dyDescent="0.3">
      <c r="A1611" s="21">
        <v>37183</v>
      </c>
      <c r="B1611">
        <v>0.32677028850772427</v>
      </c>
      <c r="C1611" s="16">
        <v>-1.5453941994745288E-2</v>
      </c>
      <c r="D1611" s="16">
        <v>-4.2998997365934159E-3</v>
      </c>
      <c r="E1611" s="31">
        <f t="shared" si="26"/>
        <v>6.6450401112535198E-5</v>
      </c>
    </row>
    <row r="1612" spans="1:5" x14ac:dyDescent="0.3">
      <c r="A1612" s="21">
        <v>37190</v>
      </c>
      <c r="B1612">
        <v>0.32233657065603272</v>
      </c>
      <c r="C1612" s="16">
        <v>2.0213065836971644E-2</v>
      </c>
      <c r="D1612" s="16">
        <v>-2.8054613374982575E-2</v>
      </c>
      <c r="E1612" s="31">
        <f t="shared" si="26"/>
        <v>-5.6706974717930802E-4</v>
      </c>
    </row>
    <row r="1613" spans="1:5" x14ac:dyDescent="0.3">
      <c r="A1613" s="21">
        <v>37197</v>
      </c>
      <c r="B1613">
        <v>0.31894924262319724</v>
      </c>
      <c r="C1613" s="16">
        <v>-1.7561472108273347E-2</v>
      </c>
      <c r="D1613" s="16">
        <v>-8.3278086415658342E-3</v>
      </c>
      <c r="E1613" s="31">
        <f t="shared" si="26"/>
        <v>1.4624857918189615E-4</v>
      </c>
    </row>
    <row r="1614" spans="1:5" x14ac:dyDescent="0.3">
      <c r="A1614" s="21">
        <v>37204</v>
      </c>
      <c r="B1614">
        <v>0.32341522489546592</v>
      </c>
      <c r="C1614" s="16">
        <v>2.1567817594700844E-2</v>
      </c>
      <c r="D1614" s="16">
        <v>3.7940432712800946E-2</v>
      </c>
      <c r="E1614" s="31">
        <f t="shared" si="26"/>
        <v>8.182923322137117E-4</v>
      </c>
    </row>
    <row r="1615" spans="1:5" x14ac:dyDescent="0.3">
      <c r="A1615" s="21">
        <v>37211</v>
      </c>
      <c r="B1615">
        <v>0.32220821296389252</v>
      </c>
      <c r="C1615" s="16">
        <v>1.2629724148871551E-2</v>
      </c>
      <c r="D1615" s="16">
        <v>-2.0718905555216906E-2</v>
      </c>
      <c r="E1615" s="31">
        <f t="shared" si="26"/>
        <v>-2.6167406182891188E-4</v>
      </c>
    </row>
    <row r="1616" spans="1:5" x14ac:dyDescent="0.3">
      <c r="A1616" s="21">
        <v>37218</v>
      </c>
      <c r="B1616">
        <v>0.32262431235337402</v>
      </c>
      <c r="C1616" s="16">
        <v>1.0291341327039519E-2</v>
      </c>
      <c r="D1616" s="16">
        <v>-1.8547585473803569E-3</v>
      </c>
      <c r="E1616" s="31">
        <f t="shared" si="26"/>
        <v>-1.9087953290335253E-5</v>
      </c>
    </row>
    <row r="1617" spans="1:5" x14ac:dyDescent="0.3">
      <c r="A1617" s="21">
        <v>37225</v>
      </c>
      <c r="B1617">
        <v>0.32282013397022341</v>
      </c>
      <c r="C1617" s="16">
        <v>-1.3002766078642007E-2</v>
      </c>
      <c r="D1617" s="16">
        <v>-9.8409675822023392E-3</v>
      </c>
      <c r="E1617" s="31">
        <f t="shared" si="26"/>
        <v>1.2795979945887621E-4</v>
      </c>
    </row>
    <row r="1618" spans="1:5" x14ac:dyDescent="0.3">
      <c r="A1618" s="21">
        <v>37232</v>
      </c>
      <c r="B1618">
        <v>0.32297241732038035</v>
      </c>
      <c r="C1618" s="16">
        <v>1.1739294867763346E-2</v>
      </c>
      <c r="D1618" s="16">
        <v>1.2765251664623996E-2</v>
      </c>
      <c r="E1618" s="31">
        <f t="shared" si="26"/>
        <v>1.49855053352228E-4</v>
      </c>
    </row>
    <row r="1619" spans="1:5" x14ac:dyDescent="0.3">
      <c r="A1619" s="21">
        <v>37239</v>
      </c>
      <c r="B1619">
        <v>0.3235761136179785</v>
      </c>
      <c r="C1619" s="16">
        <v>-2.9044607869448069E-2</v>
      </c>
      <c r="D1619" s="16">
        <v>-1.7928274208043295E-2</v>
      </c>
      <c r="E1619" s="31">
        <f t="shared" si="26"/>
        <v>5.207196941485571E-4</v>
      </c>
    </row>
    <row r="1620" spans="1:5" x14ac:dyDescent="0.3">
      <c r="A1620" s="21">
        <v>37246</v>
      </c>
      <c r="B1620">
        <v>0.32634648375247638</v>
      </c>
      <c r="C1620" s="16">
        <v>2.3686072554650762E-2</v>
      </c>
      <c r="D1620" s="16">
        <v>2.6927746994948158E-2</v>
      </c>
      <c r="E1620" s="31">
        <f t="shared" si="26"/>
        <v>6.3781256905562106E-4</v>
      </c>
    </row>
    <row r="1621" spans="1:5" x14ac:dyDescent="0.3">
      <c r="A1621" s="21">
        <v>37253</v>
      </c>
      <c r="B1621">
        <v>0.32752805106559435</v>
      </c>
      <c r="C1621" s="16">
        <v>1.2936381230954971E-2</v>
      </c>
      <c r="D1621" s="16">
        <v>2.4058043038853387E-2</v>
      </c>
      <c r="E1621" s="31">
        <f t="shared" si="26"/>
        <v>3.1122401642132982E-4</v>
      </c>
    </row>
    <row r="1622" spans="1:5" x14ac:dyDescent="0.3">
      <c r="A1622" s="21">
        <v>37260</v>
      </c>
      <c r="B1622">
        <v>0.32703979374836201</v>
      </c>
      <c r="C1622" s="16">
        <v>1.852776731729179E-3</v>
      </c>
      <c r="D1622" s="16">
        <v>-9.1216755691049135E-3</v>
      </c>
      <c r="E1622" s="31">
        <f t="shared" si="26"/>
        <v>-1.6900428248820101E-5</v>
      </c>
    </row>
    <row r="1623" spans="1:5" x14ac:dyDescent="0.3">
      <c r="A1623" s="21">
        <v>37267</v>
      </c>
      <c r="B1623">
        <v>0.3279262376812806</v>
      </c>
      <c r="C1623" s="16">
        <v>-2.4959790090268667E-2</v>
      </c>
      <c r="D1623" s="16">
        <v>-1.3158672208974927E-2</v>
      </c>
      <c r="E1623" s="31">
        <f t="shared" si="26"/>
        <v>3.284376962026661E-4</v>
      </c>
    </row>
    <row r="1624" spans="1:5" x14ac:dyDescent="0.3">
      <c r="A1624" s="21">
        <v>37274</v>
      </c>
      <c r="B1624">
        <v>0.32761694299322958</v>
      </c>
      <c r="C1624" s="16">
        <v>-1.2775167060568294E-2</v>
      </c>
      <c r="D1624" s="16">
        <v>-2.0747269870695644E-3</v>
      </c>
      <c r="E1624" s="31">
        <f t="shared" si="26"/>
        <v>2.6504983864883199E-5</v>
      </c>
    </row>
    <row r="1625" spans="1:5" x14ac:dyDescent="0.3">
      <c r="A1625" s="21">
        <v>37281</v>
      </c>
      <c r="B1625">
        <v>0.32832424648468572</v>
      </c>
      <c r="C1625" s="16">
        <v>5.1670715018490567E-3</v>
      </c>
      <c r="D1625" s="16">
        <v>-4.5446707832770654E-3</v>
      </c>
      <c r="E1625" s="31">
        <f t="shared" si="26"/>
        <v>-2.3482638889556954E-5</v>
      </c>
    </row>
    <row r="1626" spans="1:5" x14ac:dyDescent="0.3">
      <c r="A1626" s="21">
        <v>37288</v>
      </c>
      <c r="B1626">
        <v>0.32831432368417252</v>
      </c>
      <c r="C1626" s="16">
        <v>-9.0539692235069667E-3</v>
      </c>
      <c r="D1626" s="16">
        <v>-1.8415669625548093E-3</v>
      </c>
      <c r="E1626" s="31">
        <f t="shared" si="26"/>
        <v>1.667349060199845E-5</v>
      </c>
    </row>
    <row r="1627" spans="1:5" x14ac:dyDescent="0.3">
      <c r="A1627" s="21">
        <v>37295</v>
      </c>
      <c r="B1627">
        <v>0.33093965663766123</v>
      </c>
      <c r="C1627" s="16">
        <v>-1.9511111241199204E-2</v>
      </c>
      <c r="D1627" s="16">
        <v>-2.0509634626520772E-2</v>
      </c>
      <c r="E1627" s="31">
        <f t="shared" si="26"/>
        <v>4.0016576271439784E-4</v>
      </c>
    </row>
    <row r="1628" spans="1:5" x14ac:dyDescent="0.3">
      <c r="A1628" s="21">
        <v>37302</v>
      </c>
      <c r="B1628">
        <v>0.33061280550588507</v>
      </c>
      <c r="C1628" s="16">
        <v>8.978194056831753E-3</v>
      </c>
      <c r="D1628" s="16">
        <v>2.8327620735046364E-3</v>
      </c>
      <c r="E1628" s="31">
        <f t="shared" si="26"/>
        <v>2.5433087612757718E-5</v>
      </c>
    </row>
    <row r="1629" spans="1:5" x14ac:dyDescent="0.3">
      <c r="A1629" s="21">
        <v>37309</v>
      </c>
      <c r="B1629">
        <v>0.33019972746804588</v>
      </c>
      <c r="C1629" s="16">
        <v>-6.7043992614373585E-3</v>
      </c>
      <c r="D1629" s="16">
        <v>-1.0018623475386533E-3</v>
      </c>
      <c r="E1629" s="31">
        <f t="shared" si="26"/>
        <v>6.7168851829000452E-6</v>
      </c>
    </row>
    <row r="1630" spans="1:5" x14ac:dyDescent="0.3">
      <c r="A1630" s="21">
        <v>37316</v>
      </c>
      <c r="B1630">
        <v>0.33381082216240887</v>
      </c>
      <c r="C1630" s="16">
        <v>3.4244014214248331E-2</v>
      </c>
      <c r="D1630" s="16">
        <v>1.9617533137187913E-2</v>
      </c>
      <c r="E1630" s="31">
        <f t="shared" si="26"/>
        <v>6.7178308359835059E-4</v>
      </c>
    </row>
    <row r="1631" spans="1:5" x14ac:dyDescent="0.3">
      <c r="A1631" s="21">
        <v>37323</v>
      </c>
      <c r="B1631">
        <v>0.33669737325238436</v>
      </c>
      <c r="C1631" s="16">
        <v>2.1172084957237266E-2</v>
      </c>
      <c r="D1631" s="16">
        <v>3.8027420825992093E-2</v>
      </c>
      <c r="E1631" s="31">
        <f t="shared" si="26"/>
        <v>8.0511978443251837E-4</v>
      </c>
    </row>
    <row r="1632" spans="1:5" x14ac:dyDescent="0.3">
      <c r="A1632" s="21">
        <v>37330</v>
      </c>
      <c r="B1632">
        <v>0.33547456578903795</v>
      </c>
      <c r="C1632" s="16">
        <v>6.557871256680824E-3</v>
      </c>
      <c r="D1632" s="16">
        <v>-1.0667901003158703E-2</v>
      </c>
      <c r="E1632" s="31">
        <f t="shared" si="26"/>
        <v>-6.9958721357730991E-5</v>
      </c>
    </row>
    <row r="1633" spans="1:5" x14ac:dyDescent="0.3">
      <c r="A1633" s="21">
        <v>37337</v>
      </c>
      <c r="B1633">
        <v>0.33183624978493909</v>
      </c>
      <c r="C1633" s="16">
        <v>-1.3388568606916128E-2</v>
      </c>
      <c r="D1633" s="16">
        <v>2.8769770234500783E-2</v>
      </c>
      <c r="E1633" s="31">
        <f t="shared" si="26"/>
        <v>-3.8518604258982726E-4</v>
      </c>
    </row>
    <row r="1634" spans="1:5" x14ac:dyDescent="0.3">
      <c r="A1634" s="21">
        <v>37344</v>
      </c>
      <c r="B1634">
        <v>0.33054383790821917</v>
      </c>
      <c r="C1634" s="16">
        <v>-1.3165332771361419E-3</v>
      </c>
      <c r="D1634" s="16">
        <v>6.598770504527127E-3</v>
      </c>
      <c r="E1634" s="31">
        <f t="shared" si="26"/>
        <v>-8.687500957394411E-6</v>
      </c>
    </row>
    <row r="1635" spans="1:5" x14ac:dyDescent="0.3">
      <c r="A1635" s="21">
        <v>37351</v>
      </c>
      <c r="B1635">
        <v>0.33071757474482644</v>
      </c>
      <c r="C1635" s="16">
        <v>-1.8010019404182388E-2</v>
      </c>
      <c r="D1635" s="16">
        <v>-1.1124264181002742E-2</v>
      </c>
      <c r="E1635" s="31">
        <f t="shared" si="26"/>
        <v>2.003482137571105E-4</v>
      </c>
    </row>
    <row r="1636" spans="1:5" x14ac:dyDescent="0.3">
      <c r="A1636" s="21">
        <v>37358</v>
      </c>
      <c r="B1636">
        <v>0.33299703499486843</v>
      </c>
      <c r="C1636" s="16">
        <v>-6.4295305791604827E-3</v>
      </c>
      <c r="D1636" s="16">
        <v>1.9379620892823819E-3</v>
      </c>
      <c r="E1636" s="31">
        <f t="shared" si="26"/>
        <v>-1.2460186514294812E-5</v>
      </c>
    </row>
    <row r="1637" spans="1:5" x14ac:dyDescent="0.3">
      <c r="A1637" s="21">
        <v>37365</v>
      </c>
      <c r="B1637">
        <v>0.33247444056754366</v>
      </c>
      <c r="C1637" s="16">
        <v>8.0146189250262095E-3</v>
      </c>
      <c r="D1637" s="16">
        <v>1.3509515438725739E-2</v>
      </c>
      <c r="E1637" s="31">
        <f t="shared" si="26"/>
        <v>1.0827361810314507E-4</v>
      </c>
    </row>
    <row r="1638" spans="1:5" x14ac:dyDescent="0.3">
      <c r="A1638" s="21">
        <v>37372</v>
      </c>
      <c r="B1638">
        <v>0.32926553544708664</v>
      </c>
      <c r="C1638" s="16">
        <v>-3.4246806162342137E-2</v>
      </c>
      <c r="D1638" s="16">
        <v>-2.2110309234037451E-2</v>
      </c>
      <c r="E1638" s="31">
        <f t="shared" si="26"/>
        <v>7.5720747452752402E-4</v>
      </c>
    </row>
    <row r="1639" spans="1:5" x14ac:dyDescent="0.3">
      <c r="A1639" s="21">
        <v>37379</v>
      </c>
      <c r="B1639">
        <v>0.32863916706977725</v>
      </c>
      <c r="C1639" s="16">
        <v>4.6041742816361544E-3</v>
      </c>
      <c r="D1639" s="16">
        <v>1.61511090845902E-2</v>
      </c>
      <c r="E1639" s="31">
        <f t="shared" si="26"/>
        <v>7.436252106717025E-5</v>
      </c>
    </row>
    <row r="1640" spans="1:5" x14ac:dyDescent="0.3">
      <c r="A1640" s="21">
        <v>37386</v>
      </c>
      <c r="B1640">
        <v>0.33230559583184988</v>
      </c>
      <c r="C1640" s="16">
        <v>-2.2202932715277027E-2</v>
      </c>
      <c r="D1640" s="16">
        <v>-3.3006283615159455E-2</v>
      </c>
      <c r="E1640" s="31">
        <f t="shared" si="26"/>
        <v>7.3283629428873601E-4</v>
      </c>
    </row>
    <row r="1641" spans="1:5" x14ac:dyDescent="0.3">
      <c r="A1641" s="21">
        <v>37393</v>
      </c>
      <c r="B1641">
        <v>0.3201381075846858</v>
      </c>
      <c r="C1641" s="16">
        <v>3.4043610280472252E-2</v>
      </c>
      <c r="D1641" s="16">
        <v>-5.2237639712124334E-2</v>
      </c>
      <c r="E1641" s="31">
        <f t="shared" si="26"/>
        <v>-1.7783578483312815E-3</v>
      </c>
    </row>
    <row r="1642" spans="1:5" x14ac:dyDescent="0.3">
      <c r="A1642" s="21">
        <v>37400</v>
      </c>
      <c r="B1642">
        <v>0.31501442530454049</v>
      </c>
      <c r="C1642" s="16">
        <v>-1.604317388660035E-2</v>
      </c>
      <c r="D1642" s="16">
        <v>4.3543985812902489E-2</v>
      </c>
      <c r="E1642" s="31">
        <f t="shared" si="26"/>
        <v>-6.9858373611205327E-4</v>
      </c>
    </row>
    <row r="1643" spans="1:5" x14ac:dyDescent="0.3">
      <c r="A1643" s="21">
        <v>37407</v>
      </c>
      <c r="B1643">
        <v>0.31668380104433758</v>
      </c>
      <c r="C1643" s="16">
        <v>-1.2283308159709291E-2</v>
      </c>
      <c r="D1643" s="16">
        <v>-2.7424949561220879E-2</v>
      </c>
      <c r="E1643" s="31">
        <f t="shared" si="26"/>
        <v>3.3686910672496014E-4</v>
      </c>
    </row>
    <row r="1644" spans="1:5" x14ac:dyDescent="0.3">
      <c r="A1644" s="21">
        <v>37414</v>
      </c>
      <c r="B1644">
        <v>0.32510929503723934</v>
      </c>
      <c r="C1644" s="16">
        <v>-3.4609072011724265E-2</v>
      </c>
      <c r="D1644" s="16">
        <v>-5.6559466446592162E-2</v>
      </c>
      <c r="E1644" s="31">
        <f t="shared" si="26"/>
        <v>1.9574706471948105E-3</v>
      </c>
    </row>
    <row r="1645" spans="1:5" x14ac:dyDescent="0.3">
      <c r="A1645" s="21">
        <v>37421</v>
      </c>
      <c r="B1645">
        <v>0.32629065001954199</v>
      </c>
      <c r="C1645" s="16">
        <v>-2.1374989431465131E-2</v>
      </c>
      <c r="D1645" s="16">
        <v>-1.5896268973349951E-2</v>
      </c>
      <c r="E1645" s="31">
        <f t="shared" si="26"/>
        <v>3.3978258130508226E-4</v>
      </c>
    </row>
    <row r="1646" spans="1:5" x14ac:dyDescent="0.3">
      <c r="A1646" s="21">
        <v>37428</v>
      </c>
      <c r="B1646">
        <v>0.3257661299802545</v>
      </c>
      <c r="C1646" s="16">
        <v>-1.1769627103638328E-2</v>
      </c>
      <c r="D1646" s="16">
        <v>2.3290118275859093E-3</v>
      </c>
      <c r="E1646" s="31">
        <f t="shared" si="26"/>
        <v>-2.7411600730649357E-5</v>
      </c>
    </row>
    <row r="1647" spans="1:5" x14ac:dyDescent="0.3">
      <c r="A1647" s="21">
        <v>37435</v>
      </c>
      <c r="B1647">
        <v>0.32438628649628265</v>
      </c>
      <c r="C1647" s="16">
        <v>-3.1138988137672081E-3</v>
      </c>
      <c r="D1647" s="16">
        <v>-4.5900277639360941E-3</v>
      </c>
      <c r="E1647" s="31">
        <f t="shared" si="26"/>
        <v>1.4292882009279154E-5</v>
      </c>
    </row>
    <row r="1648" spans="1:5" x14ac:dyDescent="0.3">
      <c r="A1648" s="21">
        <v>37442</v>
      </c>
      <c r="B1648">
        <v>0.32597961575878431</v>
      </c>
      <c r="C1648" s="16">
        <v>-7.4067635489294325E-3</v>
      </c>
      <c r="D1648" s="16">
        <v>-3.5384893879991712E-2</v>
      </c>
      <c r="E1648" s="31">
        <f t="shared" si="26"/>
        <v>2.6208754217305877E-4</v>
      </c>
    </row>
    <row r="1649" spans="1:5" x14ac:dyDescent="0.3">
      <c r="A1649" s="21">
        <v>37449</v>
      </c>
      <c r="B1649">
        <v>0.35427625869314877</v>
      </c>
      <c r="C1649" s="16">
        <v>-6.6646790537347844E-2</v>
      </c>
      <c r="D1649" s="16">
        <v>-8.9301831894735603E-2</v>
      </c>
      <c r="E1649" s="31">
        <f t="shared" si="26"/>
        <v>5.951680484889893E-3</v>
      </c>
    </row>
    <row r="1650" spans="1:5" x14ac:dyDescent="0.3">
      <c r="A1650" s="21">
        <v>37456</v>
      </c>
      <c r="B1650">
        <v>0.3882887302615104</v>
      </c>
      <c r="C1650" s="16">
        <v>-7.8476644591879335E-2</v>
      </c>
      <c r="D1650" s="16">
        <v>-9.5985331261525308E-2</v>
      </c>
      <c r="E1650" s="31">
        <f t="shared" si="26"/>
        <v>7.5326067274445263E-3</v>
      </c>
    </row>
    <row r="1651" spans="1:5" x14ac:dyDescent="0.3">
      <c r="A1651" s="21">
        <v>37463</v>
      </c>
      <c r="B1651">
        <v>0.38620208387682509</v>
      </c>
      <c r="C1651" s="16">
        <v>1.1272595182322992E-2</v>
      </c>
      <c r="D1651" s="16">
        <v>-1.7437002250538867E-2</v>
      </c>
      <c r="E1651" s="31">
        <f t="shared" si="26"/>
        <v>-1.9656026756357961E-4</v>
      </c>
    </row>
    <row r="1652" spans="1:5" x14ac:dyDescent="0.3">
      <c r="A1652" s="21">
        <v>37470</v>
      </c>
      <c r="B1652">
        <v>0.38687844513515324</v>
      </c>
      <c r="C1652" s="16">
        <v>1.6600308386063575E-2</v>
      </c>
      <c r="D1652" s="16">
        <v>1.999386640518484E-2</v>
      </c>
      <c r="E1652" s="31">
        <f t="shared" si="26"/>
        <v>3.3190434815582464E-4</v>
      </c>
    </row>
    <row r="1653" spans="1:5" x14ac:dyDescent="0.3">
      <c r="A1653" s="21">
        <v>37477</v>
      </c>
      <c r="B1653">
        <v>0.40373428518073295</v>
      </c>
      <c r="C1653" s="16">
        <v>4.6137811882313362E-2</v>
      </c>
      <c r="D1653" s="16">
        <v>7.3746451945610539E-2</v>
      </c>
      <c r="E1653" s="31">
        <f t="shared" si="26"/>
        <v>3.4024999268546414E-3</v>
      </c>
    </row>
    <row r="1654" spans="1:5" x14ac:dyDescent="0.3">
      <c r="A1654" s="21">
        <v>37484</v>
      </c>
      <c r="B1654">
        <v>0.40187168424144687</v>
      </c>
      <c r="C1654" s="16">
        <v>1.734306352869151E-2</v>
      </c>
      <c r="D1654" s="16">
        <v>-3.1890183524645888E-3</v>
      </c>
      <c r="E1654" s="31">
        <f t="shared" si="26"/>
        <v>-5.5307347880956495E-5</v>
      </c>
    </row>
    <row r="1655" spans="1:5" x14ac:dyDescent="0.3">
      <c r="A1655" s="21">
        <v>37491</v>
      </c>
      <c r="B1655">
        <v>0.40475910129544995</v>
      </c>
      <c r="C1655" s="16">
        <v>1.1784954258144284E-2</v>
      </c>
      <c r="D1655" s="16">
        <v>4.4490082464463544E-2</v>
      </c>
      <c r="E1655" s="31">
        <f t="shared" si="26"/>
        <v>5.2431358678476996E-4</v>
      </c>
    </row>
    <row r="1656" spans="1:5" x14ac:dyDescent="0.3">
      <c r="A1656" s="21">
        <v>37498</v>
      </c>
      <c r="B1656">
        <v>0.40550156422338124</v>
      </c>
      <c r="C1656" s="16">
        <v>-1.9796307674185987E-2</v>
      </c>
      <c r="D1656" s="16">
        <v>-1.2810075542606426E-2</v>
      </c>
      <c r="E1656" s="31">
        <f t="shared" si="26"/>
        <v>2.535921967710018E-4</v>
      </c>
    </row>
    <row r="1657" spans="1:5" x14ac:dyDescent="0.3">
      <c r="A1657" s="21">
        <v>37505</v>
      </c>
      <c r="B1657">
        <v>0.40847873015889369</v>
      </c>
      <c r="C1657" s="16">
        <v>-2.2346245584839511E-2</v>
      </c>
      <c r="D1657" s="16">
        <v>-2.7816244068133076E-2</v>
      </c>
      <c r="E1657" s="31">
        <f t="shared" si="26"/>
        <v>6.2158862119433703E-4</v>
      </c>
    </row>
    <row r="1658" spans="1:5" x14ac:dyDescent="0.3">
      <c r="A1658" s="21">
        <v>37512</v>
      </c>
      <c r="B1658">
        <v>0.41057188203296974</v>
      </c>
      <c r="C1658" s="16">
        <v>-4.9309106263830185E-3</v>
      </c>
      <c r="D1658" s="16">
        <v>-2.8696892403599513E-2</v>
      </c>
      <c r="E1658" s="31">
        <f t="shared" si="26"/>
        <v>1.4150181169707895E-4</v>
      </c>
    </row>
    <row r="1659" spans="1:5" x14ac:dyDescent="0.3">
      <c r="A1659" s="21">
        <v>37519</v>
      </c>
      <c r="B1659">
        <v>0.41959283589142804</v>
      </c>
      <c r="C1659" s="16">
        <v>-4.8500972545391659E-2</v>
      </c>
      <c r="D1659" s="16">
        <v>-5.0992148177106386E-2</v>
      </c>
      <c r="E1659" s="31">
        <f t="shared" si="26"/>
        <v>2.4731687787683801E-3</v>
      </c>
    </row>
    <row r="1660" spans="1:5" x14ac:dyDescent="0.3">
      <c r="A1660" s="21">
        <v>37526</v>
      </c>
      <c r="B1660">
        <v>0.4193001844381245</v>
      </c>
      <c r="C1660" s="16">
        <v>-1.8919655227241976E-2</v>
      </c>
      <c r="D1660" s="16">
        <v>-1.1468475449190144E-2</v>
      </c>
      <c r="E1660" s="31">
        <f t="shared" si="26"/>
        <v>2.1697960148076657E-4</v>
      </c>
    </row>
    <row r="1661" spans="1:5" x14ac:dyDescent="0.3">
      <c r="A1661" s="21">
        <v>37533</v>
      </c>
      <c r="B1661">
        <v>0.42123641620324659</v>
      </c>
      <c r="C1661" s="16">
        <v>-3.066645067011798E-2</v>
      </c>
      <c r="D1661" s="16">
        <v>-2.2641798550787504E-2</v>
      </c>
      <c r="E1661" s="31">
        <f t="shared" si="26"/>
        <v>6.9434359834047378E-4</v>
      </c>
    </row>
    <row r="1662" spans="1:5" x14ac:dyDescent="0.3">
      <c r="A1662" s="21">
        <v>37540</v>
      </c>
      <c r="B1662">
        <v>0.41085276499801304</v>
      </c>
      <c r="C1662" s="16">
        <v>3.0677599358458534E-2</v>
      </c>
      <c r="D1662" s="16">
        <v>-5.1484038626608233E-2</v>
      </c>
      <c r="E1662" s="31">
        <f t="shared" si="26"/>
        <v>-1.5794067103424912E-3</v>
      </c>
    </row>
    <row r="1663" spans="1:5" x14ac:dyDescent="0.3">
      <c r="A1663" s="21">
        <v>37547</v>
      </c>
      <c r="B1663">
        <v>0.40215937628280807</v>
      </c>
      <c r="C1663" s="16">
        <v>5.3814195779542169E-2</v>
      </c>
      <c r="D1663" s="16">
        <v>-5.6254665031246782E-3</v>
      </c>
      <c r="E1663" s="31">
        <f t="shared" si="26"/>
        <v>-3.0272995575040791E-4</v>
      </c>
    </row>
    <row r="1664" spans="1:5" x14ac:dyDescent="0.3">
      <c r="A1664" s="21">
        <v>37554</v>
      </c>
      <c r="B1664">
        <v>0.40863419064302264</v>
      </c>
      <c r="C1664" s="16">
        <v>1.0679593765941795E-2</v>
      </c>
      <c r="D1664" s="16">
        <v>8.1459825847035067E-2</v>
      </c>
      <c r="E1664" s="31">
        <f t="shared" si="26"/>
        <v>8.6995784829070003E-4</v>
      </c>
    </row>
    <row r="1665" spans="1:5" x14ac:dyDescent="0.3">
      <c r="A1665" s="21">
        <v>37561</v>
      </c>
      <c r="B1665">
        <v>0.40957105351727374</v>
      </c>
      <c r="C1665" s="16">
        <v>2.3566105394119633E-3</v>
      </c>
      <c r="D1665" s="16">
        <v>3.5875380405299258E-2</v>
      </c>
      <c r="E1665" s="31">
        <f t="shared" si="26"/>
        <v>8.4544299568541667E-5</v>
      </c>
    </row>
    <row r="1666" spans="1:5" x14ac:dyDescent="0.3">
      <c r="A1666" s="21">
        <v>37568</v>
      </c>
      <c r="B1666">
        <v>0.40706623800236685</v>
      </c>
      <c r="C1666" s="16">
        <v>-8.0616719429244237E-3</v>
      </c>
      <c r="D1666" s="16">
        <v>-2.7639679472375826E-2</v>
      </c>
      <c r="E1666" s="31">
        <f t="shared" si="26"/>
        <v>2.2282202851387633E-4</v>
      </c>
    </row>
    <row r="1667" spans="1:5" x14ac:dyDescent="0.3">
      <c r="A1667" s="21">
        <v>37575</v>
      </c>
      <c r="B1667">
        <v>0.4034253732366237</v>
      </c>
      <c r="C1667" s="16">
        <v>1.1749396380505225E-2</v>
      </c>
      <c r="D1667" s="16">
        <v>1.1796229233022723E-2</v>
      </c>
      <c r="E1667" s="31">
        <f t="shared" si="26"/>
        <v>1.385985730540871E-4</v>
      </c>
    </row>
    <row r="1668" spans="1:5" x14ac:dyDescent="0.3">
      <c r="A1668" s="21">
        <v>37582</v>
      </c>
      <c r="B1668">
        <v>0.40835136521256288</v>
      </c>
      <c r="C1668" s="16">
        <v>1.8990413602572739E-2</v>
      </c>
      <c r="D1668" s="16">
        <v>4.3490783994643366E-2</v>
      </c>
      <c r="E1668" s="31">
        <f t="shared" ref="E1668:E1731" si="27">C1668*D1668</f>
        <v>8.2590797595842819E-4</v>
      </c>
    </row>
    <row r="1669" spans="1:5" x14ac:dyDescent="0.3">
      <c r="A1669" s="21">
        <v>37589</v>
      </c>
      <c r="B1669">
        <v>0.41017900160028131</v>
      </c>
      <c r="C1669" s="16">
        <v>7.2231626849021645E-3</v>
      </c>
      <c r="D1669" s="16">
        <v>-3.2393844223245877E-3</v>
      </c>
      <c r="E1669" s="31">
        <f t="shared" si="27"/>
        <v>-2.3398600681388316E-5</v>
      </c>
    </row>
    <row r="1670" spans="1:5" x14ac:dyDescent="0.3">
      <c r="A1670" s="21">
        <v>37596</v>
      </c>
      <c r="B1670">
        <v>0.41517697245753304</v>
      </c>
      <c r="C1670" s="16">
        <v>-2.0261259349318255E-2</v>
      </c>
      <c r="D1670" s="16">
        <v>-3.3674695423441654E-2</v>
      </c>
      <c r="E1670" s="31">
        <f t="shared" si="27"/>
        <v>6.8229173748365186E-4</v>
      </c>
    </row>
    <row r="1671" spans="1:5" x14ac:dyDescent="0.3">
      <c r="A1671" s="21">
        <v>37603</v>
      </c>
      <c r="B1671">
        <v>0.411110977930294</v>
      </c>
      <c r="C1671" s="16">
        <v>-1.9011456550292179E-2</v>
      </c>
      <c r="D1671" s="16">
        <v>3.7927945280679123E-2</v>
      </c>
      <c r="E1671" s="31">
        <f t="shared" si="27"/>
        <v>-7.2106548374549051E-4</v>
      </c>
    </row>
    <row r="1672" spans="1:5" x14ac:dyDescent="0.3">
      <c r="A1672" s="21">
        <v>37610</v>
      </c>
      <c r="B1672">
        <v>0.41350247694678088</v>
      </c>
      <c r="C1672" s="16">
        <v>6.150945176553832E-3</v>
      </c>
      <c r="D1672" s="16">
        <v>3.2874873318103619E-2</v>
      </c>
      <c r="E1672" s="31">
        <f t="shared" si="27"/>
        <v>2.0221154346580772E-4</v>
      </c>
    </row>
    <row r="1673" spans="1:5" x14ac:dyDescent="0.3">
      <c r="A1673" s="21">
        <v>37617</v>
      </c>
      <c r="B1673">
        <v>0.41275100805210096</v>
      </c>
      <c r="C1673" s="16">
        <v>-2.151987051987914E-2</v>
      </c>
      <c r="D1673" s="16">
        <v>-8.2583124789512539E-3</v>
      </c>
      <c r="E1673" s="31">
        <f t="shared" si="27"/>
        <v>1.777178152597331E-4</v>
      </c>
    </row>
    <row r="1674" spans="1:5" x14ac:dyDescent="0.3">
      <c r="A1674" s="21">
        <v>37624</v>
      </c>
      <c r="B1674">
        <v>0.4158502245351457</v>
      </c>
      <c r="C1674" s="16">
        <v>3.8090427741935468E-2</v>
      </c>
      <c r="D1674" s="16">
        <v>3.6462747743414757E-2</v>
      </c>
      <c r="E1674" s="31">
        <f t="shared" si="27"/>
        <v>1.3888816581929604E-3</v>
      </c>
    </row>
    <row r="1675" spans="1:5" x14ac:dyDescent="0.3">
      <c r="A1675" s="21">
        <v>37631</v>
      </c>
      <c r="B1675">
        <v>0.41942887325557904</v>
      </c>
      <c r="C1675" s="16">
        <v>1.1680030203902687E-2</v>
      </c>
      <c r="D1675" s="16">
        <v>9.4511002086731973E-3</v>
      </c>
      <c r="E1675" s="31">
        <f t="shared" si="27"/>
        <v>1.1038913589741393E-4</v>
      </c>
    </row>
    <row r="1676" spans="1:5" x14ac:dyDescent="0.3">
      <c r="A1676" s="21">
        <v>37638</v>
      </c>
      <c r="B1676">
        <v>0.42314027680605643</v>
      </c>
      <c r="C1676" s="16">
        <v>-1.9626365197077222E-2</v>
      </c>
      <c r="D1676" s="16">
        <v>-4.0384619689621537E-2</v>
      </c>
      <c r="E1676" s="31">
        <f t="shared" si="27"/>
        <v>7.9260329437358769E-4</v>
      </c>
    </row>
    <row r="1677" spans="1:5" x14ac:dyDescent="0.3">
      <c r="A1677" s="21">
        <v>37645</v>
      </c>
      <c r="B1677">
        <v>0.43301479459432662</v>
      </c>
      <c r="C1677" s="16">
        <v>-4.462984123321858E-2</v>
      </c>
      <c r="D1677" s="16">
        <v>-4.566155886689182E-2</v>
      </c>
      <c r="E1677" s="31">
        <f t="shared" si="27"/>
        <v>2.0378681226906458E-3</v>
      </c>
    </row>
    <row r="1678" spans="1:5" x14ac:dyDescent="0.3">
      <c r="A1678" s="21">
        <v>37652</v>
      </c>
      <c r="B1678">
        <v>0.43238714016485008</v>
      </c>
      <c r="C1678" s="16">
        <v>-2.1671119990736205E-3</v>
      </c>
      <c r="D1678" s="16">
        <v>-1.6134283969749575E-2</v>
      </c>
      <c r="E1678" s="31">
        <f t="shared" si="27"/>
        <v>3.4964800387305471E-5</v>
      </c>
    </row>
    <row r="1679" spans="1:5" x14ac:dyDescent="0.3">
      <c r="A1679" s="21">
        <v>37659</v>
      </c>
      <c r="B1679">
        <v>0.43739932733125259</v>
      </c>
      <c r="C1679" s="16">
        <v>-3.1490119497226958E-2</v>
      </c>
      <c r="D1679" s="16">
        <v>-3.8565227461196158E-2</v>
      </c>
      <c r="E1679" s="31">
        <f t="shared" si="27"/>
        <v>1.2144236211908057E-3</v>
      </c>
    </row>
    <row r="1680" spans="1:5" x14ac:dyDescent="0.3">
      <c r="A1680" s="21">
        <v>37666</v>
      </c>
      <c r="B1680">
        <v>0.43703448148766405</v>
      </c>
      <c r="C1680" s="16">
        <v>3.7933482955730198E-3</v>
      </c>
      <c r="D1680" s="16">
        <v>-2.1135204791955884E-2</v>
      </c>
      <c r="E1680" s="31">
        <f t="shared" si="27"/>
        <v>-8.0173193074152579E-5</v>
      </c>
    </row>
    <row r="1681" spans="1:5" x14ac:dyDescent="0.3">
      <c r="A1681" s="21">
        <v>37673</v>
      </c>
      <c r="B1681">
        <v>0.43830585680748751</v>
      </c>
      <c r="C1681" s="16">
        <v>1.2525967257570603E-2</v>
      </c>
      <c r="D1681" s="16">
        <v>1.6515111321874876E-2</v>
      </c>
      <c r="E1681" s="31">
        <f t="shared" si="27"/>
        <v>2.0686774367293826E-4</v>
      </c>
    </row>
    <row r="1682" spans="1:5" x14ac:dyDescent="0.3">
      <c r="A1682" s="21">
        <v>37680</v>
      </c>
      <c r="B1682">
        <v>0.43776584585198242</v>
      </c>
      <c r="C1682" s="16">
        <v>-1.4373356503638926E-2</v>
      </c>
      <c r="D1682" s="16">
        <v>-4.5359957464580726E-3</v>
      </c>
      <c r="E1682" s="31">
        <f t="shared" si="27"/>
        <v>6.5197483962831649E-5</v>
      </c>
    </row>
    <row r="1683" spans="1:5" x14ac:dyDescent="0.3">
      <c r="A1683" s="21">
        <v>37687</v>
      </c>
      <c r="B1683">
        <v>0.43433523296332749</v>
      </c>
      <c r="C1683" s="16">
        <v>-1.4459055985284266E-2</v>
      </c>
      <c r="D1683" s="16">
        <v>1.9992708509212316E-2</v>
      </c>
      <c r="E1683" s="31">
        <f t="shared" si="27"/>
        <v>-2.8907569163217001E-4</v>
      </c>
    </row>
    <row r="1684" spans="1:5" x14ac:dyDescent="0.3">
      <c r="A1684" s="21">
        <v>37694</v>
      </c>
      <c r="B1684">
        <v>0.4299571213819976</v>
      </c>
      <c r="C1684" s="16">
        <v>-4.8186251804873911E-5</v>
      </c>
      <c r="D1684" s="16">
        <v>-1.5528518398513398E-3</v>
      </c>
      <c r="E1684" s="31">
        <f t="shared" si="27"/>
        <v>7.4826109770738396E-8</v>
      </c>
    </row>
    <row r="1685" spans="1:5" x14ac:dyDescent="0.3">
      <c r="A1685" s="21">
        <v>37701</v>
      </c>
      <c r="B1685">
        <v>0.44205303854515404</v>
      </c>
      <c r="C1685" s="16">
        <v>7.1354211290052788E-2</v>
      </c>
      <c r="D1685" s="16">
        <v>5.9967819945253777E-2</v>
      </c>
      <c r="E1685" s="31">
        <f t="shared" si="27"/>
        <v>4.2789564949774796E-3</v>
      </c>
    </row>
    <row r="1686" spans="1:5" x14ac:dyDescent="0.3">
      <c r="A1686" s="21">
        <v>37708</v>
      </c>
      <c r="B1686">
        <v>0.4417534083101709</v>
      </c>
      <c r="C1686" s="16">
        <v>-3.1935193621684371E-2</v>
      </c>
      <c r="D1686" s="16">
        <v>-1.527970389574666E-2</v>
      </c>
      <c r="E1686" s="31">
        <f t="shared" si="27"/>
        <v>4.8796030239267455E-4</v>
      </c>
    </row>
    <row r="1687" spans="1:5" x14ac:dyDescent="0.3">
      <c r="A1687" s="21">
        <v>37715</v>
      </c>
      <c r="B1687">
        <v>0.44231874129031984</v>
      </c>
      <c r="C1687" s="16">
        <v>1.9015783805711065E-2</v>
      </c>
      <c r="D1687" s="16">
        <v>1.7377096525962886E-2</v>
      </c>
      <c r="E1687" s="31">
        <f t="shared" si="27"/>
        <v>3.3043911070868308E-4</v>
      </c>
    </row>
    <row r="1688" spans="1:5" x14ac:dyDescent="0.3">
      <c r="A1688" s="21">
        <v>37722</v>
      </c>
      <c r="B1688">
        <v>0.44295678962040075</v>
      </c>
      <c r="C1688" s="16">
        <v>-4.0017476439496375E-3</v>
      </c>
      <c r="D1688" s="16">
        <v>-5.4381354156902654E-3</v>
      </c>
      <c r="E1688" s="31">
        <f t="shared" si="27"/>
        <v>2.1762045587217601E-5</v>
      </c>
    </row>
    <row r="1689" spans="1:5" x14ac:dyDescent="0.3">
      <c r="A1689" s="21">
        <v>37729</v>
      </c>
      <c r="B1689">
        <v>0.44322398920638745</v>
      </c>
      <c r="C1689" s="16">
        <v>2.7213727450355437E-2</v>
      </c>
      <c r="D1689" s="16">
        <v>2.9737649623655112E-2</v>
      </c>
      <c r="E1689" s="31">
        <f t="shared" si="27"/>
        <v>8.0927229187231515E-4</v>
      </c>
    </row>
    <row r="1690" spans="1:5" x14ac:dyDescent="0.3">
      <c r="A1690" s="21">
        <v>37736</v>
      </c>
      <c r="B1690">
        <v>0.44332807308804467</v>
      </c>
      <c r="C1690" s="16">
        <v>2.7073343711500313E-3</v>
      </c>
      <c r="D1690" s="16">
        <v>1.6623307153792934E-2</v>
      </c>
      <c r="E1690" s="31">
        <f t="shared" si="27"/>
        <v>4.5004850819647806E-5</v>
      </c>
    </row>
    <row r="1691" spans="1:5" x14ac:dyDescent="0.3">
      <c r="A1691" s="21">
        <v>37743</v>
      </c>
      <c r="B1691">
        <v>0.44125486111128714</v>
      </c>
      <c r="C1691" s="16">
        <v>3.6835706385465669E-2</v>
      </c>
      <c r="D1691" s="16">
        <v>6.1374490409902629E-3</v>
      </c>
      <c r="E1691" s="31">
        <f t="shared" si="27"/>
        <v>2.2607727082967518E-4</v>
      </c>
    </row>
    <row r="1692" spans="1:5" x14ac:dyDescent="0.3">
      <c r="A1692" s="21">
        <v>37750</v>
      </c>
      <c r="B1692">
        <v>0.44163659504169722</v>
      </c>
      <c r="C1692" s="16">
        <v>8.2540640727491836E-3</v>
      </c>
      <c r="D1692" s="16">
        <v>1.5177533655122312E-2</v>
      </c>
      <c r="E1692" s="31">
        <f t="shared" si="27"/>
        <v>1.2527633525568667E-4</v>
      </c>
    </row>
    <row r="1693" spans="1:5" x14ac:dyDescent="0.3">
      <c r="A1693" s="21">
        <v>37757</v>
      </c>
      <c r="B1693">
        <v>0.44488138554561013</v>
      </c>
      <c r="C1693" s="16">
        <v>1.5216970360191933E-2</v>
      </c>
      <c r="D1693" s="16">
        <v>4.311286288280991E-2</v>
      </c>
      <c r="E1693" s="31">
        <f t="shared" si="27"/>
        <v>6.5604715663073734E-4</v>
      </c>
    </row>
    <row r="1694" spans="1:5" x14ac:dyDescent="0.3">
      <c r="A1694" s="21">
        <v>37764</v>
      </c>
      <c r="B1694">
        <v>0.4459279249873872</v>
      </c>
      <c r="C1694" s="16">
        <v>-6.1157838987080859E-3</v>
      </c>
      <c r="D1694" s="16">
        <v>4.8123015617546852E-2</v>
      </c>
      <c r="E1694" s="31">
        <f t="shared" si="27"/>
        <v>-2.9430996407107078E-4</v>
      </c>
    </row>
    <row r="1695" spans="1:5" x14ac:dyDescent="0.3">
      <c r="A1695" s="21">
        <v>37771</v>
      </c>
      <c r="B1695">
        <v>0.44325883773498592</v>
      </c>
      <c r="C1695" s="16">
        <v>2.7877125797902129E-2</v>
      </c>
      <c r="D1695" s="16">
        <v>9.6407119920539335E-3</v>
      </c>
      <c r="E1695" s="31">
        <f t="shared" si="27"/>
        <v>2.6875534098383115E-4</v>
      </c>
    </row>
    <row r="1696" spans="1:5" x14ac:dyDescent="0.3">
      <c r="A1696" s="21">
        <v>37778</v>
      </c>
      <c r="B1696">
        <v>0.44339805599029003</v>
      </c>
      <c r="C1696" s="16">
        <v>2.7108862033199704E-2</v>
      </c>
      <c r="D1696" s="16">
        <v>7.5601271875515459E-4</v>
      </c>
      <c r="E1696" s="31">
        <f t="shared" si="27"/>
        <v>2.0494644488077696E-5</v>
      </c>
    </row>
    <row r="1697" spans="1:5" x14ac:dyDescent="0.3">
      <c r="A1697" s="21">
        <v>37785</v>
      </c>
      <c r="B1697">
        <v>0.44301912145102718</v>
      </c>
      <c r="C1697" s="16">
        <v>2.6853825866997379E-3</v>
      </c>
      <c r="D1697" s="16">
        <v>-2.3568553522086458E-4</v>
      </c>
      <c r="E1697" s="31">
        <f t="shared" si="27"/>
        <v>-6.3290583221911746E-7</v>
      </c>
    </row>
    <row r="1698" spans="1:5" x14ac:dyDescent="0.3">
      <c r="A1698" s="21">
        <v>37792</v>
      </c>
      <c r="B1698">
        <v>0.44586811428603224</v>
      </c>
      <c r="C1698" s="16">
        <v>5.8327448423795515E-3</v>
      </c>
      <c r="D1698" s="16">
        <v>2.0473443429024789E-2</v>
      </c>
      <c r="E1698" s="31">
        <f t="shared" si="27"/>
        <v>1.1941637156639386E-4</v>
      </c>
    </row>
    <row r="1699" spans="1:5" x14ac:dyDescent="0.3">
      <c r="A1699" s="21">
        <v>37799</v>
      </c>
      <c r="B1699">
        <v>0.44543221019860013</v>
      </c>
      <c r="C1699" s="16">
        <v>-2.1516382554642062E-2</v>
      </c>
      <c r="D1699" s="16">
        <v>-2.024553347812252E-2</v>
      </c>
      <c r="E1699" s="31">
        <f t="shared" si="27"/>
        <v>4.3561064333809722E-4</v>
      </c>
    </row>
    <row r="1700" spans="1:5" x14ac:dyDescent="0.3">
      <c r="A1700" s="21">
        <v>37806</v>
      </c>
      <c r="B1700">
        <v>0.44624681355820955</v>
      </c>
      <c r="C1700" s="16">
        <v>8.9864865667931039E-3</v>
      </c>
      <c r="D1700" s="16">
        <v>-2.7501155224995046E-3</v>
      </c>
      <c r="E1700" s="31">
        <f t="shared" si="27"/>
        <v>-2.4713876200070996E-5</v>
      </c>
    </row>
    <row r="1701" spans="1:5" x14ac:dyDescent="0.3">
      <c r="A1701" s="21">
        <v>37813</v>
      </c>
      <c r="B1701">
        <v>0.44690667896106889</v>
      </c>
      <c r="C1701" s="16">
        <v>5.6113803280822367E-3</v>
      </c>
      <c r="D1701" s="16">
        <v>-1.8917540190837689E-2</v>
      </c>
      <c r="E1701" s="31">
        <f t="shared" si="27"/>
        <v>-1.061535128825717E-4</v>
      </c>
    </row>
    <row r="1702" spans="1:5" x14ac:dyDescent="0.3">
      <c r="A1702" s="21">
        <v>37820</v>
      </c>
      <c r="B1702">
        <v>0.44805850475864806</v>
      </c>
      <c r="C1702" s="16">
        <v>-5.9780736692675836E-3</v>
      </c>
      <c r="D1702" s="16">
        <v>-1.7997546323758908E-2</v>
      </c>
      <c r="E1702" s="31">
        <f t="shared" si="27"/>
        <v>1.0759065778948673E-4</v>
      </c>
    </row>
    <row r="1703" spans="1:5" x14ac:dyDescent="0.3">
      <c r="A1703" s="21">
        <v>37827</v>
      </c>
      <c r="B1703">
        <v>0.44650615198566612</v>
      </c>
      <c r="C1703" s="16">
        <v>9.9465155889266153E-3</v>
      </c>
      <c r="D1703" s="16">
        <v>-6.268733988310009E-4</v>
      </c>
      <c r="E1703" s="31">
        <f t="shared" si="27"/>
        <v>-6.2352060337559619E-6</v>
      </c>
    </row>
    <row r="1704" spans="1:5" x14ac:dyDescent="0.3">
      <c r="A1704" s="21">
        <v>37834</v>
      </c>
      <c r="B1704">
        <v>0.45000181539129119</v>
      </c>
      <c r="C1704" s="16">
        <v>-1.8890860189147679E-2</v>
      </c>
      <c r="D1704" s="16">
        <v>-1.3970015074734245E-2</v>
      </c>
      <c r="E1704" s="31">
        <f t="shared" si="27"/>
        <v>2.6390560161709012E-4</v>
      </c>
    </row>
    <row r="1705" spans="1:5" x14ac:dyDescent="0.3">
      <c r="A1705" s="21">
        <v>37841</v>
      </c>
      <c r="B1705">
        <v>0.45312751558786046</v>
      </c>
      <c r="C1705" s="16">
        <v>3.5209249678608691E-3</v>
      </c>
      <c r="D1705" s="16">
        <v>2.1657681165405753E-4</v>
      </c>
      <c r="E1705" s="31">
        <f t="shared" si="27"/>
        <v>7.6255070361247197E-7</v>
      </c>
    </row>
    <row r="1706" spans="1:5" x14ac:dyDescent="0.3">
      <c r="A1706" s="21">
        <v>37848</v>
      </c>
      <c r="B1706">
        <v>0.45278754714506225</v>
      </c>
      <c r="C1706" s="16">
        <v>1.6011664110990694E-2</v>
      </c>
      <c r="D1706" s="16">
        <v>9.9932317774284862E-3</v>
      </c>
      <c r="E1706" s="31">
        <f t="shared" si="27"/>
        <v>1.6000827060346344E-4</v>
      </c>
    </row>
    <row r="1707" spans="1:5" x14ac:dyDescent="0.3">
      <c r="A1707" s="21">
        <v>37855</v>
      </c>
      <c r="B1707">
        <v>0.46265494830953746</v>
      </c>
      <c r="C1707" s="16">
        <v>-4.2678855855896002E-3</v>
      </c>
      <c r="D1707" s="16">
        <v>-1.5513392755657147E-3</v>
      </c>
      <c r="E1707" s="31">
        <f t="shared" si="27"/>
        <v>6.6209385325459263E-6</v>
      </c>
    </row>
    <row r="1708" spans="1:5" x14ac:dyDescent="0.3">
      <c r="A1708" s="21">
        <v>37862</v>
      </c>
      <c r="B1708">
        <v>0.46338987319715785</v>
      </c>
      <c r="C1708" s="16">
        <v>1.0967780550479519E-2</v>
      </c>
      <c r="D1708" s="16">
        <v>1.3373247423318746E-2</v>
      </c>
      <c r="E1708" s="31">
        <f t="shared" si="27"/>
        <v>1.466748429862257E-4</v>
      </c>
    </row>
    <row r="1709" spans="1:5" x14ac:dyDescent="0.3">
      <c r="A1709" s="21">
        <v>37869</v>
      </c>
      <c r="B1709">
        <v>0.46320172669191195</v>
      </c>
      <c r="C1709" s="16">
        <v>1.4820515729103182E-2</v>
      </c>
      <c r="D1709" s="16">
        <v>1.8892108300040247E-2</v>
      </c>
      <c r="E1709" s="31">
        <f t="shared" si="27"/>
        <v>2.7999078821666726E-4</v>
      </c>
    </row>
    <row r="1710" spans="1:5" x14ac:dyDescent="0.3">
      <c r="A1710" s="21">
        <v>37876</v>
      </c>
      <c r="B1710">
        <v>0.46152798110090082</v>
      </c>
      <c r="C1710" s="16">
        <v>-3.1041609232871601E-4</v>
      </c>
      <c r="D1710" s="16">
        <v>1.286833725631352E-2</v>
      </c>
      <c r="E1710" s="31">
        <f t="shared" si="27"/>
        <v>-3.9945389658728736E-6</v>
      </c>
    </row>
    <row r="1711" spans="1:5" x14ac:dyDescent="0.3">
      <c r="A1711" s="21">
        <v>37883</v>
      </c>
      <c r="B1711">
        <v>0.46211168077259945</v>
      </c>
      <c r="C1711" s="16">
        <v>1.6564004932089888E-2</v>
      </c>
      <c r="D1711" s="16">
        <v>8.8072971093159109E-3</v>
      </c>
      <c r="E1711" s="31">
        <f t="shared" si="27"/>
        <v>1.4588411275708976E-4</v>
      </c>
    </row>
    <row r="1712" spans="1:5" x14ac:dyDescent="0.3">
      <c r="A1712" s="21">
        <v>37890</v>
      </c>
      <c r="B1712">
        <v>0.476368676069999</v>
      </c>
      <c r="C1712" s="16">
        <v>-3.5426131977078015E-2</v>
      </c>
      <c r="D1712" s="16">
        <v>-1.6266090591442618E-2</v>
      </c>
      <c r="E1712" s="31">
        <f t="shared" si="27"/>
        <v>5.7624467204355314E-4</v>
      </c>
    </row>
    <row r="1713" spans="1:5" x14ac:dyDescent="0.3">
      <c r="A1713" s="21">
        <v>37897</v>
      </c>
      <c r="B1713">
        <v>0.47954943941664574</v>
      </c>
      <c r="C1713" s="16">
        <v>3.2442489850541989E-2</v>
      </c>
      <c r="D1713" s="16">
        <v>2.5702346135699952E-2</v>
      </c>
      <c r="E1713" s="31">
        <f t="shared" si="27"/>
        <v>8.3384810364256284E-4</v>
      </c>
    </row>
    <row r="1714" spans="1:5" x14ac:dyDescent="0.3">
      <c r="A1714" s="21">
        <v>37904</v>
      </c>
      <c r="B1714">
        <v>0.5015263950619453</v>
      </c>
      <c r="C1714" s="16">
        <v>1.0618888285693719E-2</v>
      </c>
      <c r="D1714" s="16">
        <v>-6.8875262527366091E-3</v>
      </c>
      <c r="E1714" s="31">
        <f t="shared" si="27"/>
        <v>-7.3137871842592737E-5</v>
      </c>
    </row>
    <row r="1715" spans="1:5" x14ac:dyDescent="0.3">
      <c r="A1715" s="21">
        <v>37911</v>
      </c>
      <c r="B1715">
        <v>0.50503238834715336</v>
      </c>
      <c r="C1715" s="16">
        <v>1.2006662152089179E-3</v>
      </c>
      <c r="D1715" s="16">
        <v>-4.2919431047776478E-3</v>
      </c>
      <c r="E1715" s="31">
        <f t="shared" si="27"/>
        <v>-5.1531910835053907E-6</v>
      </c>
    </row>
    <row r="1716" spans="1:5" x14ac:dyDescent="0.3">
      <c r="A1716" s="21">
        <v>37918</v>
      </c>
      <c r="B1716">
        <v>0.5061736631129945</v>
      </c>
      <c r="C1716" s="16">
        <v>-9.8575029655154651E-3</v>
      </c>
      <c r="D1716" s="16">
        <v>4.9769461518476034E-3</v>
      </c>
      <c r="E1716" s="31">
        <f t="shared" si="27"/>
        <v>-4.9060261451048529E-5</v>
      </c>
    </row>
    <row r="1717" spans="1:5" x14ac:dyDescent="0.3">
      <c r="A1717" s="21">
        <v>37925</v>
      </c>
      <c r="B1717">
        <v>0.5052463665788075</v>
      </c>
      <c r="C1717" s="16">
        <v>1.8137906453931502E-2</v>
      </c>
      <c r="D1717" s="16">
        <v>7.2349047266792917E-3</v>
      </c>
      <c r="E1717" s="31">
        <f t="shared" si="27"/>
        <v>1.3122602513561586E-4</v>
      </c>
    </row>
    <row r="1718" spans="1:5" x14ac:dyDescent="0.3">
      <c r="A1718" s="21">
        <v>37932</v>
      </c>
      <c r="B1718">
        <v>0.50641628612444456</v>
      </c>
      <c r="C1718" s="16">
        <v>4.6832668659817249E-3</v>
      </c>
      <c r="D1718" s="16">
        <v>5.993519276632994E-4</v>
      </c>
      <c r="E1718" s="31">
        <f t="shared" si="27"/>
        <v>2.8069250238878057E-6</v>
      </c>
    </row>
    <row r="1719" spans="1:5" x14ac:dyDescent="0.3">
      <c r="A1719" s="21">
        <v>37939</v>
      </c>
      <c r="B1719">
        <v>0.50818956446383268</v>
      </c>
      <c r="C1719" s="16">
        <v>3.2811576538620936E-3</v>
      </c>
      <c r="D1719" s="16">
        <v>-1.2416434376351991E-3</v>
      </c>
      <c r="E1719" s="31">
        <f t="shared" si="27"/>
        <v>-4.0740278687643746E-6</v>
      </c>
    </row>
    <row r="1720" spans="1:5" x14ac:dyDescent="0.3">
      <c r="A1720" s="21">
        <v>37946</v>
      </c>
      <c r="B1720">
        <v>0.51097689568920068</v>
      </c>
      <c r="C1720" s="16">
        <v>-1.1545972126590965E-2</v>
      </c>
      <c r="D1720" s="16">
        <v>-1.6321485216886932E-2</v>
      </c>
      <c r="E1720" s="31">
        <f t="shared" si="27"/>
        <v>1.88447413378743E-4</v>
      </c>
    </row>
    <row r="1721" spans="1:5" x14ac:dyDescent="0.3">
      <c r="A1721" s="21">
        <v>37953</v>
      </c>
      <c r="B1721">
        <v>0.51456208217516353</v>
      </c>
      <c r="C1721" s="16">
        <v>2.1682846315681039E-2</v>
      </c>
      <c r="D1721" s="16">
        <v>2.6771718418887001E-2</v>
      </c>
      <c r="E1721" s="31">
        <f t="shared" si="27"/>
        <v>5.8048705608341425E-4</v>
      </c>
    </row>
    <row r="1722" spans="1:5" x14ac:dyDescent="0.3">
      <c r="A1722" s="21">
        <v>37960</v>
      </c>
      <c r="B1722">
        <v>0.51433476148606372</v>
      </c>
      <c r="C1722" s="16">
        <v>7.8100521228638134E-3</v>
      </c>
      <c r="D1722" s="16">
        <v>3.8100187272668237E-3</v>
      </c>
      <c r="E1722" s="31">
        <f t="shared" si="27"/>
        <v>2.9756444849041139E-5</v>
      </c>
    </row>
    <row r="1723" spans="1:5" x14ac:dyDescent="0.3">
      <c r="A1723" s="21">
        <v>37967</v>
      </c>
      <c r="B1723">
        <v>0.51370739199100202</v>
      </c>
      <c r="C1723" s="16">
        <v>1.1589352454191798E-2</v>
      </c>
      <c r="D1723" s="16">
        <v>6.6478222306792754E-3</v>
      </c>
      <c r="E1723" s="31">
        <f t="shared" si="27"/>
        <v>7.7043954884153655E-5</v>
      </c>
    </row>
    <row r="1724" spans="1:5" x14ac:dyDescent="0.3">
      <c r="A1724" s="21">
        <v>37974</v>
      </c>
      <c r="B1724">
        <v>0.51858105822210709</v>
      </c>
      <c r="C1724" s="16">
        <v>1.3864857760568689E-2</v>
      </c>
      <c r="D1724" s="16">
        <v>7.5734462174020471E-3</v>
      </c>
      <c r="E1724" s="31">
        <f t="shared" si="27"/>
        <v>1.0500475456159635E-4</v>
      </c>
    </row>
    <row r="1725" spans="1:5" x14ac:dyDescent="0.3">
      <c r="A1725" s="21">
        <v>37981</v>
      </c>
      <c r="B1725">
        <v>0.51879676113206341</v>
      </c>
      <c r="C1725" s="16">
        <v>1.2392759850772005E-2</v>
      </c>
      <c r="D1725" s="16">
        <v>9.4551682513954165E-3</v>
      </c>
      <c r="E1725" s="31">
        <f t="shared" si="27"/>
        <v>1.1717562948818726E-4</v>
      </c>
    </row>
    <row r="1726" spans="1:5" x14ac:dyDescent="0.3">
      <c r="A1726" s="21">
        <v>37988</v>
      </c>
      <c r="B1726">
        <v>0.52442976783030004</v>
      </c>
      <c r="C1726" s="16">
        <v>1.3359502355430233E-2</v>
      </c>
      <c r="D1726" s="16">
        <v>8.1038619364183617E-3</v>
      </c>
      <c r="E1726" s="31">
        <f t="shared" si="27"/>
        <v>1.0826356262766251E-4</v>
      </c>
    </row>
    <row r="1727" spans="1:5" x14ac:dyDescent="0.3">
      <c r="A1727" s="21">
        <v>37995</v>
      </c>
      <c r="B1727">
        <v>0.5241182074205577</v>
      </c>
      <c r="C1727" s="16">
        <v>1.1158002097299512E-2</v>
      </c>
      <c r="D1727" s="16">
        <v>-2.5880393340646617E-3</v>
      </c>
      <c r="E1727" s="31">
        <f t="shared" si="27"/>
        <v>-2.8877348317387128E-5</v>
      </c>
    </row>
    <row r="1728" spans="1:5" x14ac:dyDescent="0.3">
      <c r="A1728" s="21">
        <v>38002</v>
      </c>
      <c r="B1728">
        <v>0.5248263764168597</v>
      </c>
      <c r="C1728" s="16">
        <v>5.8199299766829894E-3</v>
      </c>
      <c r="D1728" s="16">
        <v>2.1161250821686542E-3</v>
      </c>
      <c r="E1728" s="31">
        <f t="shared" si="27"/>
        <v>1.2315699800124105E-5</v>
      </c>
    </row>
    <row r="1729" spans="1:5" x14ac:dyDescent="0.3">
      <c r="A1729" s="21">
        <v>38009</v>
      </c>
      <c r="B1729">
        <v>0.53298620911193817</v>
      </c>
      <c r="C1729" s="16">
        <v>8.5393224560169415E-3</v>
      </c>
      <c r="D1729" s="16">
        <v>1.7565575664006843E-2</v>
      </c>
      <c r="E1729" s="31">
        <f t="shared" si="27"/>
        <v>1.4999811472051833E-4</v>
      </c>
    </row>
    <row r="1730" spans="1:5" x14ac:dyDescent="0.3">
      <c r="A1730" s="21">
        <v>38016</v>
      </c>
      <c r="B1730">
        <v>0.5295156011765626</v>
      </c>
      <c r="C1730" s="16">
        <v>-1.1852224706499312E-2</v>
      </c>
      <c r="D1730" s="16">
        <v>-1.9992014889114694E-3</v>
      </c>
      <c r="E1730" s="31">
        <f t="shared" si="27"/>
        <v>2.3694985280146727E-5</v>
      </c>
    </row>
    <row r="1731" spans="1:5" x14ac:dyDescent="0.3">
      <c r="A1731" s="21">
        <v>38023</v>
      </c>
      <c r="B1731">
        <v>0.52641746173490411</v>
      </c>
      <c r="C1731" s="16">
        <v>1.1777772270308714E-2</v>
      </c>
      <c r="D1731" s="16">
        <v>-9.0926029793053278E-3</v>
      </c>
      <c r="E1731" s="31">
        <f t="shared" si="27"/>
        <v>-1.0709060723458868E-4</v>
      </c>
    </row>
    <row r="1732" spans="1:5" x14ac:dyDescent="0.3">
      <c r="A1732" s="21">
        <v>38030</v>
      </c>
      <c r="B1732">
        <v>0.52564864171485004</v>
      </c>
      <c r="C1732" s="16">
        <v>8.2626573243344808E-3</v>
      </c>
      <c r="D1732" s="16">
        <v>4.8511917463891661E-3</v>
      </c>
      <c r="E1732" s="31">
        <f t="shared" ref="E1732:E1795" si="28">C1732*D1732</f>
        <v>4.0083735015053422E-5</v>
      </c>
    </row>
    <row r="1733" spans="1:5" x14ac:dyDescent="0.3">
      <c r="A1733" s="21">
        <v>38037</v>
      </c>
      <c r="B1733">
        <v>0.525820563426313</v>
      </c>
      <c r="C1733" s="16">
        <v>-2.7731916548171523E-3</v>
      </c>
      <c r="D1733" s="16">
        <v>-3.1032249526798529E-3</v>
      </c>
      <c r="E1733" s="31">
        <f t="shared" si="28"/>
        <v>8.6058375417921202E-6</v>
      </c>
    </row>
    <row r="1734" spans="1:5" x14ac:dyDescent="0.3">
      <c r="A1734" s="21">
        <v>38044</v>
      </c>
      <c r="B1734">
        <v>0.52196101989811061</v>
      </c>
      <c r="C1734" s="16">
        <v>1.8614815632292301E-3</v>
      </c>
      <c r="D1734" s="16">
        <v>1.9027626595044117E-2</v>
      </c>
      <c r="E1734" s="31">
        <f t="shared" si="28"/>
        <v>3.5419576098684796E-5</v>
      </c>
    </row>
    <row r="1735" spans="1:5" x14ac:dyDescent="0.3">
      <c r="A1735" s="21">
        <v>38051</v>
      </c>
      <c r="B1735">
        <v>0.52399962615471163</v>
      </c>
      <c r="C1735" s="16">
        <v>1.2617627957648861E-2</v>
      </c>
      <c r="D1735" s="16">
        <v>1.5287346701406064E-2</v>
      </c>
      <c r="E1735" s="31">
        <f t="shared" si="28"/>
        <v>1.9289005313793224E-4</v>
      </c>
    </row>
    <row r="1736" spans="1:5" x14ac:dyDescent="0.3">
      <c r="A1736" s="21">
        <v>38058</v>
      </c>
      <c r="B1736">
        <v>0.52482682925647328</v>
      </c>
      <c r="C1736" s="16">
        <v>-3.4876866448196667E-2</v>
      </c>
      <c r="D1736" s="16">
        <v>-2.2305781703254798E-2</v>
      </c>
      <c r="E1736" s="31">
        <f t="shared" si="28"/>
        <v>7.7795576948704633E-4</v>
      </c>
    </row>
    <row r="1737" spans="1:5" x14ac:dyDescent="0.3">
      <c r="A1737" s="21">
        <v>38065</v>
      </c>
      <c r="B1737">
        <v>0.52405815551290647</v>
      </c>
      <c r="C1737" s="16">
        <v>-7.16722327085151E-3</v>
      </c>
      <c r="D1737" s="16">
        <v>5.0831611122347043E-3</v>
      </c>
      <c r="E1737" s="31">
        <f t="shared" si="28"/>
        <v>-3.6432150613096017E-5</v>
      </c>
    </row>
    <row r="1738" spans="1:5" x14ac:dyDescent="0.3">
      <c r="A1738" s="21">
        <v>38072</v>
      </c>
      <c r="B1738">
        <v>0.52504537039686983</v>
      </c>
      <c r="C1738" s="16">
        <v>-5.2598028815408673E-3</v>
      </c>
      <c r="D1738" s="16">
        <v>-1.0245394360277986E-2</v>
      </c>
      <c r="E1738" s="31">
        <f t="shared" si="28"/>
        <v>5.3888754778712698E-5</v>
      </c>
    </row>
    <row r="1739" spans="1:5" x14ac:dyDescent="0.3">
      <c r="A1739" s="21">
        <v>38079</v>
      </c>
      <c r="B1739">
        <v>0.5282062995509732</v>
      </c>
      <c r="C1739" s="16">
        <v>3.2245145101596262E-2</v>
      </c>
      <c r="D1739" s="16">
        <v>1.7847399148841862E-2</v>
      </c>
      <c r="E1739" s="31">
        <f t="shared" si="28"/>
        <v>5.7549197524051153E-4</v>
      </c>
    </row>
    <row r="1740" spans="1:5" x14ac:dyDescent="0.3">
      <c r="A1740" s="21">
        <v>38086</v>
      </c>
      <c r="B1740">
        <v>0.52842883252612483</v>
      </c>
      <c r="C1740" s="16">
        <v>-4.0136847116073885E-3</v>
      </c>
      <c r="D1740" s="16">
        <v>-1.2103184754533257E-2</v>
      </c>
      <c r="E1740" s="31">
        <f t="shared" si="28"/>
        <v>4.8578367611029753E-5</v>
      </c>
    </row>
    <row r="1741" spans="1:5" x14ac:dyDescent="0.3">
      <c r="A1741" s="21">
        <v>38093</v>
      </c>
      <c r="B1741">
        <v>0.52756200177623247</v>
      </c>
      <c r="C1741" s="16">
        <v>-6.0437200313195943E-3</v>
      </c>
      <c r="D1741" s="16">
        <v>-2.9429527951363971E-2</v>
      </c>
      <c r="E1741" s="31">
        <f t="shared" si="28"/>
        <v>1.7786382759193834E-4</v>
      </c>
    </row>
    <row r="1742" spans="1:5" x14ac:dyDescent="0.3">
      <c r="A1742" s="21">
        <v>38100</v>
      </c>
      <c r="B1742">
        <v>0.52858049515764471</v>
      </c>
      <c r="C1742" s="16">
        <v>-2.548295085931796E-4</v>
      </c>
      <c r="D1742" s="16">
        <v>2.7139116625799543E-3</v>
      </c>
      <c r="E1742" s="31">
        <f t="shared" si="28"/>
        <v>-6.9158477534054876E-7</v>
      </c>
    </row>
    <row r="1743" spans="1:5" x14ac:dyDescent="0.3">
      <c r="A1743" s="21">
        <v>38107</v>
      </c>
      <c r="B1743">
        <v>0.52889875172047784</v>
      </c>
      <c r="C1743" s="16">
        <v>-2.6921278314225992E-2</v>
      </c>
      <c r="D1743" s="16">
        <v>-1.7868682768941491E-2</v>
      </c>
      <c r="E1743" s="31">
        <f t="shared" si="28"/>
        <v>4.8104778193128824E-4</v>
      </c>
    </row>
    <row r="1744" spans="1:5" x14ac:dyDescent="0.3">
      <c r="A1744" s="21">
        <v>38114</v>
      </c>
      <c r="B1744">
        <v>0.53112249994451599</v>
      </c>
      <c r="C1744" s="16">
        <v>-1.1775105721207184E-2</v>
      </c>
      <c r="D1744" s="16">
        <v>-3.0365271494810827E-2</v>
      </c>
      <c r="E1744" s="31">
        <f t="shared" si="28"/>
        <v>3.5755428210455635E-4</v>
      </c>
    </row>
    <row r="1745" spans="1:5" x14ac:dyDescent="0.3">
      <c r="A1745" s="21">
        <v>38121</v>
      </c>
      <c r="B1745">
        <v>0.53173909304071931</v>
      </c>
      <c r="C1745" s="16">
        <v>-1.1154454431765411E-2</v>
      </c>
      <c r="D1745" s="16">
        <v>-7.5402196232830423E-3</v>
      </c>
      <c r="E1745" s="31">
        <f t="shared" si="28"/>
        <v>8.4107036193414042E-5</v>
      </c>
    </row>
    <row r="1746" spans="1:5" x14ac:dyDescent="0.3">
      <c r="A1746" s="21">
        <v>38128</v>
      </c>
      <c r="B1746">
        <v>0.53548980635833376</v>
      </c>
      <c r="C1746" s="16">
        <v>2.2107940621610821E-3</v>
      </c>
      <c r="D1746" s="16">
        <v>-6.0404100835834808E-3</v>
      </c>
      <c r="E1746" s="31">
        <f t="shared" si="28"/>
        <v>-1.3354102745804286E-5</v>
      </c>
    </row>
    <row r="1747" spans="1:5" x14ac:dyDescent="0.3">
      <c r="A1747" s="21">
        <v>38135</v>
      </c>
      <c r="B1747">
        <v>0.54401414977397389</v>
      </c>
      <c r="C1747" s="16">
        <v>2.7826014383095166E-2</v>
      </c>
      <c r="D1747" s="16">
        <v>4.5334524861586609E-2</v>
      </c>
      <c r="E1747" s="31">
        <f t="shared" si="28"/>
        <v>1.2614791408492943E-3</v>
      </c>
    </row>
    <row r="1748" spans="1:5" x14ac:dyDescent="0.3">
      <c r="A1748" s="21">
        <v>38142</v>
      </c>
      <c r="B1748">
        <v>0.54269116002810791</v>
      </c>
      <c r="C1748" s="16">
        <v>2.6825197696053742E-3</v>
      </c>
      <c r="D1748" s="16">
        <v>-9.3802665596595669E-3</v>
      </c>
      <c r="E1748" s="31">
        <f t="shared" si="28"/>
        <v>-2.5162750490454976E-5</v>
      </c>
    </row>
    <row r="1749" spans="1:5" x14ac:dyDescent="0.3">
      <c r="A1749" s="21">
        <v>38149</v>
      </c>
      <c r="B1749">
        <v>0.54104177492757299</v>
      </c>
      <c r="C1749" s="16">
        <v>7.9652615314651197E-3</v>
      </c>
      <c r="D1749" s="16">
        <v>4.6309891717922838E-3</v>
      </c>
      <c r="E1749" s="31">
        <f t="shared" si="28"/>
        <v>3.6887039902708593E-5</v>
      </c>
    </row>
    <row r="1750" spans="1:5" x14ac:dyDescent="0.3">
      <c r="A1750" s="21">
        <v>38156</v>
      </c>
      <c r="B1750">
        <v>0.53942042775320453</v>
      </c>
      <c r="C1750" s="16">
        <v>1.1825308297787368E-3</v>
      </c>
      <c r="D1750" s="16">
        <v>1.0887308884586182E-2</v>
      </c>
      <c r="E1750" s="31">
        <f t="shared" si="28"/>
        <v>1.2874578409347112E-5</v>
      </c>
    </row>
    <row r="1751" spans="1:5" x14ac:dyDescent="0.3">
      <c r="A1751" s="21">
        <v>38163</v>
      </c>
      <c r="B1751">
        <v>0.55402321976293289</v>
      </c>
      <c r="C1751" s="16">
        <v>6.1389844074863061E-4</v>
      </c>
      <c r="D1751" s="16">
        <v>7.1293791079512199E-3</v>
      </c>
      <c r="E1751" s="31">
        <f t="shared" si="28"/>
        <v>4.3767147178771169E-6</v>
      </c>
    </row>
    <row r="1752" spans="1:5" x14ac:dyDescent="0.3">
      <c r="A1752" s="21">
        <v>38170</v>
      </c>
      <c r="B1752">
        <v>0.55435203383332066</v>
      </c>
      <c r="C1752" s="16">
        <v>-4.4466701641890077E-3</v>
      </c>
      <c r="D1752" s="16">
        <v>-6.1683107970429063E-3</v>
      </c>
      <c r="E1752" s="31">
        <f t="shared" si="28"/>
        <v>2.7428443584655609E-5</v>
      </c>
    </row>
    <row r="1753" spans="1:5" x14ac:dyDescent="0.3">
      <c r="A1753" s="21">
        <v>38177</v>
      </c>
      <c r="B1753">
        <v>0.55490564377979801</v>
      </c>
      <c r="C1753" s="16">
        <v>-6.4148728844185005E-3</v>
      </c>
      <c r="D1753" s="16">
        <v>-8.2281600033384788E-3</v>
      </c>
      <c r="E1753" s="31">
        <f t="shared" si="28"/>
        <v>5.2782600494072846E-5</v>
      </c>
    </row>
    <row r="1754" spans="1:5" x14ac:dyDescent="0.3">
      <c r="A1754" s="21">
        <v>38184</v>
      </c>
      <c r="B1754">
        <v>0.55968375102288659</v>
      </c>
      <c r="C1754" s="16">
        <v>-6.942936888844461E-3</v>
      </c>
      <c r="D1754" s="16">
        <v>1.5865631903652189E-2</v>
      </c>
      <c r="E1754" s="31">
        <f t="shared" si="28"/>
        <v>-1.1015408100869436E-4</v>
      </c>
    </row>
    <row r="1755" spans="1:5" x14ac:dyDescent="0.3">
      <c r="A1755" s="21">
        <v>38191</v>
      </c>
      <c r="B1755">
        <v>0.56017929321731375</v>
      </c>
      <c r="C1755" s="16">
        <v>-2.0547778555814678E-2</v>
      </c>
      <c r="D1755" s="16">
        <v>-2.6092328677499842E-2</v>
      </c>
      <c r="E1755" s="31">
        <f t="shared" si="28"/>
        <v>5.3613939167079967E-4</v>
      </c>
    </row>
    <row r="1756" spans="1:5" x14ac:dyDescent="0.3">
      <c r="A1756" s="21">
        <v>38198</v>
      </c>
      <c r="B1756">
        <v>0.56371981690220341</v>
      </c>
      <c r="C1756" s="16">
        <v>1.2245208327337668E-2</v>
      </c>
      <c r="D1756" s="16">
        <v>1.3957057856509796E-2</v>
      </c>
      <c r="E1756" s="31">
        <f t="shared" si="28"/>
        <v>1.7090708108966738E-4</v>
      </c>
    </row>
    <row r="1757" spans="1:5" x14ac:dyDescent="0.3">
      <c r="A1757" s="21">
        <v>38205</v>
      </c>
      <c r="B1757">
        <v>0.5631925414210065</v>
      </c>
      <c r="C1757" s="16">
        <v>-2.7775563114330878E-2</v>
      </c>
      <c r="D1757" s="16">
        <v>3.2094171178477528E-3</v>
      </c>
      <c r="E1757" s="31">
        <f t="shared" si="28"/>
        <v>-8.9143367716994153E-5</v>
      </c>
    </row>
    <row r="1758" spans="1:5" x14ac:dyDescent="0.3">
      <c r="A1758" s="21">
        <v>38212</v>
      </c>
      <c r="B1758">
        <v>0.56265458762914955</v>
      </c>
      <c r="C1758" s="16">
        <v>1.3877808860956102E-3</v>
      </c>
      <c r="D1758" s="16">
        <v>-4.7512766220333801E-3</v>
      </c>
      <c r="E1758" s="31">
        <f t="shared" si="28"/>
        <v>-6.5937308806108423E-6</v>
      </c>
    </row>
    <row r="1759" spans="1:5" x14ac:dyDescent="0.3">
      <c r="A1759" s="21">
        <v>38219</v>
      </c>
      <c r="B1759">
        <v>0.56217864572455678</v>
      </c>
      <c r="C1759" s="16">
        <v>2.8670126905905095E-2</v>
      </c>
      <c r="D1759" s="16">
        <v>1.3426882738005382E-2</v>
      </c>
      <c r="E1759" s="31">
        <f t="shared" si="28"/>
        <v>3.8495043204932075E-4</v>
      </c>
    </row>
    <row r="1760" spans="1:5" x14ac:dyDescent="0.3">
      <c r="A1760" s="21">
        <v>38226</v>
      </c>
      <c r="B1760">
        <v>0.56204386107539395</v>
      </c>
      <c r="C1760" s="16">
        <v>6.1721948750801912E-3</v>
      </c>
      <c r="D1760" s="16">
        <v>1.3842293909218853E-4</v>
      </c>
      <c r="E1760" s="31">
        <f t="shared" si="28"/>
        <v>8.543733552583435E-7</v>
      </c>
    </row>
    <row r="1761" spans="1:5" x14ac:dyDescent="0.3">
      <c r="A1761" s="21">
        <v>38233</v>
      </c>
      <c r="B1761">
        <v>0.56220092234561936</v>
      </c>
      <c r="C1761" s="16">
        <v>8.2603081966732723E-3</v>
      </c>
      <c r="D1761" s="16">
        <v>1.4094916710562311E-2</v>
      </c>
      <c r="E1761" s="31">
        <f t="shared" si="28"/>
        <v>1.1642835603568493E-4</v>
      </c>
    </row>
    <row r="1762" spans="1:5" x14ac:dyDescent="0.3">
      <c r="A1762" s="21">
        <v>38240</v>
      </c>
      <c r="B1762">
        <v>0.561105114218311</v>
      </c>
      <c r="C1762" s="16">
        <v>8.5454187011234344E-3</v>
      </c>
      <c r="D1762" s="16">
        <v>-3.121486728504565E-3</v>
      </c>
      <c r="E1762" s="31">
        <f t="shared" si="28"/>
        <v>-2.6674411065071517E-5</v>
      </c>
    </row>
    <row r="1763" spans="1:5" x14ac:dyDescent="0.3">
      <c r="A1763" s="21">
        <v>38247</v>
      </c>
      <c r="B1763">
        <v>0.55498948721360997</v>
      </c>
      <c r="C1763" s="16">
        <v>4.9247024659054457E-3</v>
      </c>
      <c r="D1763" s="16">
        <v>-1.9423994961874685E-3</v>
      </c>
      <c r="E1763" s="31">
        <f t="shared" si="28"/>
        <v>-9.5657395886479224E-6</v>
      </c>
    </row>
    <row r="1764" spans="1:5" x14ac:dyDescent="0.3">
      <c r="A1764" s="21">
        <v>38254</v>
      </c>
      <c r="B1764">
        <v>0.55660840656743027</v>
      </c>
      <c r="C1764" s="16">
        <v>-1.1446910212688092E-2</v>
      </c>
      <c r="D1764" s="16">
        <v>-3.2305884161088233E-2</v>
      </c>
      <c r="E1764" s="31">
        <f t="shared" si="28"/>
        <v>3.6980255533347936E-4</v>
      </c>
    </row>
    <row r="1765" spans="1:5" x14ac:dyDescent="0.3">
      <c r="A1765" s="21">
        <v>38261</v>
      </c>
      <c r="B1765">
        <v>0.56543618696045983</v>
      </c>
      <c r="C1765" s="16">
        <v>1.9790927136421922E-2</v>
      </c>
      <c r="D1765" s="16">
        <v>1.6478460208953945E-2</v>
      </c>
      <c r="E1765" s="31">
        <f t="shared" si="28"/>
        <v>3.2612400531583551E-4</v>
      </c>
    </row>
    <row r="1766" spans="1:5" x14ac:dyDescent="0.3">
      <c r="A1766" s="21">
        <v>38268</v>
      </c>
      <c r="B1766">
        <v>0.57308126873354137</v>
      </c>
      <c r="C1766" s="16">
        <v>-4.6249239571280742E-3</v>
      </c>
      <c r="D1766" s="16">
        <v>4.6151712095670689E-3</v>
      </c>
      <c r="E1766" s="31">
        <f t="shared" si="28"/>
        <v>-2.1344815893374489E-5</v>
      </c>
    </row>
    <row r="1767" spans="1:5" x14ac:dyDescent="0.3">
      <c r="A1767" s="21">
        <v>38275</v>
      </c>
      <c r="B1767">
        <v>0.57729898899083998</v>
      </c>
      <c r="C1767" s="16">
        <v>-1.2071882611876255E-2</v>
      </c>
      <c r="D1767" s="16">
        <v>9.8892716350480227E-4</v>
      </c>
      <c r="E1767" s="31">
        <f t="shared" si="28"/>
        <v>-1.1938212629525728E-5</v>
      </c>
    </row>
    <row r="1768" spans="1:5" x14ac:dyDescent="0.3">
      <c r="A1768" s="21">
        <v>38282</v>
      </c>
      <c r="B1768">
        <v>0.57410436249960972</v>
      </c>
      <c r="C1768" s="16">
        <v>-6.0209480693949134E-3</v>
      </c>
      <c r="D1768" s="16">
        <v>-8.2412314481488634E-3</v>
      </c>
      <c r="E1768" s="31">
        <f t="shared" si="28"/>
        <v>4.9620026577168542E-5</v>
      </c>
    </row>
    <row r="1769" spans="1:5" x14ac:dyDescent="0.3">
      <c r="A1769" s="21">
        <v>38289</v>
      </c>
      <c r="B1769">
        <v>0.57451574323835952</v>
      </c>
      <c r="C1769" s="16">
        <v>2.5973492048044073E-2</v>
      </c>
      <c r="D1769" s="16">
        <v>1.65254284023948E-2</v>
      </c>
      <c r="E1769" s="31">
        <f t="shared" si="28"/>
        <v>4.2922308320012301E-4</v>
      </c>
    </row>
    <row r="1770" spans="1:5" x14ac:dyDescent="0.3">
      <c r="A1770" s="21">
        <v>38296</v>
      </c>
      <c r="B1770">
        <v>0.57964811314925979</v>
      </c>
      <c r="C1770" s="16">
        <v>3.1529724547059435E-2</v>
      </c>
      <c r="D1770" s="16">
        <v>2.3099537296750031E-2</v>
      </c>
      <c r="E1770" s="31">
        <f t="shared" si="28"/>
        <v>7.2832204813105437E-4</v>
      </c>
    </row>
    <row r="1771" spans="1:5" x14ac:dyDescent="0.3">
      <c r="A1771" s="21">
        <v>38303</v>
      </c>
      <c r="B1771">
        <v>0.58525093573574216</v>
      </c>
      <c r="C1771" s="16">
        <v>1.5254162979812507E-2</v>
      </c>
      <c r="D1771" s="16">
        <v>2.9273864932382525E-2</v>
      </c>
      <c r="E1771" s="31">
        <f t="shared" si="28"/>
        <v>4.4654830672758106E-4</v>
      </c>
    </row>
    <row r="1772" spans="1:5" x14ac:dyDescent="0.3">
      <c r="A1772" s="21">
        <v>38310</v>
      </c>
      <c r="B1772">
        <v>0.58457841270101762</v>
      </c>
      <c r="C1772" s="16">
        <v>-9.9273607252137273E-3</v>
      </c>
      <c r="D1772" s="16">
        <v>-2.3879078049315064E-2</v>
      </c>
      <c r="E1772" s="31">
        <f t="shared" si="28"/>
        <v>2.3705622158108359E-4</v>
      </c>
    </row>
    <row r="1773" spans="1:5" x14ac:dyDescent="0.3">
      <c r="A1773" s="21">
        <v>38317</v>
      </c>
      <c r="B1773">
        <v>0.58568262375806879</v>
      </c>
      <c r="C1773" s="16">
        <v>1.393132567833045E-2</v>
      </c>
      <c r="D1773" s="16">
        <v>2.0556104135437868E-2</v>
      </c>
      <c r="E1773" s="31">
        <f t="shared" si="28"/>
        <v>2.8637378138846031E-4</v>
      </c>
    </row>
    <row r="1774" spans="1:5" x14ac:dyDescent="0.3">
      <c r="A1774" s="21">
        <v>38324</v>
      </c>
      <c r="B1774">
        <v>0.58155499912362307</v>
      </c>
      <c r="C1774" s="16">
        <v>6.0588373542431401E-3</v>
      </c>
      <c r="D1774" s="16">
        <v>-3.3722082564713249E-2</v>
      </c>
      <c r="E1774" s="31">
        <f t="shared" si="28"/>
        <v>-2.0431661350595596E-4</v>
      </c>
    </row>
    <row r="1775" spans="1:5" x14ac:dyDescent="0.3">
      <c r="A1775" s="21">
        <v>38331</v>
      </c>
      <c r="B1775">
        <v>0.58233037975464252</v>
      </c>
      <c r="C1775" s="16">
        <v>-9.5105468105670769E-3</v>
      </c>
      <c r="D1775" s="16">
        <v>-1.1833804007105134E-2</v>
      </c>
      <c r="E1775" s="31">
        <f t="shared" si="28"/>
        <v>1.1254594695664962E-4</v>
      </c>
    </row>
    <row r="1776" spans="1:5" x14ac:dyDescent="0.3">
      <c r="A1776" s="21">
        <v>38338</v>
      </c>
      <c r="B1776">
        <v>0.58389331980605075</v>
      </c>
      <c r="C1776" s="16">
        <v>9.4741686787131203E-3</v>
      </c>
      <c r="D1776" s="16">
        <v>2.3367486468315098E-2</v>
      </c>
      <c r="E1776" s="31">
        <f t="shared" si="28"/>
        <v>2.2138750839836358E-4</v>
      </c>
    </row>
    <row r="1777" spans="1:5" x14ac:dyDescent="0.3">
      <c r="A1777" s="21">
        <v>38345</v>
      </c>
      <c r="B1777">
        <v>0.58493623019349272</v>
      </c>
      <c r="C1777" s="16">
        <v>1.512898554210486E-2</v>
      </c>
      <c r="D1777" s="16">
        <v>7.7035178640986546E-3</v>
      </c>
      <c r="E1777" s="31">
        <f t="shared" si="28"/>
        <v>1.1654641038929506E-4</v>
      </c>
    </row>
    <row r="1778" spans="1:5" x14ac:dyDescent="0.3">
      <c r="A1778" s="21">
        <v>38352</v>
      </c>
      <c r="B1778">
        <v>0.58789229013897715</v>
      </c>
      <c r="C1778" s="16">
        <v>5.2009477615202601E-3</v>
      </c>
      <c r="D1778" s="16">
        <v>-3.4040168947806313E-3</v>
      </c>
      <c r="E1778" s="31">
        <f t="shared" si="28"/>
        <v>-1.7704114049086471E-5</v>
      </c>
    </row>
    <row r="1779" spans="1:5" x14ac:dyDescent="0.3">
      <c r="A1779" s="21">
        <v>38359</v>
      </c>
      <c r="B1779">
        <v>0.59092926282339575</v>
      </c>
      <c r="C1779" s="16">
        <v>-2.6937670435424509E-2</v>
      </c>
      <c r="D1779" s="16">
        <v>-3.3298639464299916E-2</v>
      </c>
      <c r="E1779" s="31">
        <f t="shared" si="28"/>
        <v>8.9698777583733169E-4</v>
      </c>
    </row>
    <row r="1780" spans="1:5" x14ac:dyDescent="0.3">
      <c r="A1780" s="21">
        <v>38366</v>
      </c>
      <c r="B1780">
        <v>0.5983838570563762</v>
      </c>
      <c r="C1780" s="16">
        <v>7.8991988556675104E-4</v>
      </c>
      <c r="D1780" s="16">
        <v>1.4136435827450698E-2</v>
      </c>
      <c r="E1780" s="31">
        <f t="shared" si="28"/>
        <v>1.1166651771141574E-5</v>
      </c>
    </row>
    <row r="1781" spans="1:5" x14ac:dyDescent="0.3">
      <c r="A1781" s="21">
        <v>38373</v>
      </c>
      <c r="B1781">
        <v>0.59428223978206884</v>
      </c>
      <c r="C1781" s="16">
        <v>-1.0431566968098724E-2</v>
      </c>
      <c r="D1781" s="16">
        <v>-3.9125907274615394E-3</v>
      </c>
      <c r="E1781" s="31">
        <f t="shared" si="28"/>
        <v>4.0814452192277152E-5</v>
      </c>
    </row>
    <row r="1782" spans="1:5" x14ac:dyDescent="0.3">
      <c r="A1782" s="21">
        <v>38380</v>
      </c>
      <c r="B1782">
        <v>0.5966058748932116</v>
      </c>
      <c r="C1782" s="16">
        <v>4.565955696560051E-3</v>
      </c>
      <c r="D1782" s="16">
        <v>1.2100319819944746E-2</v>
      </c>
      <c r="E1782" s="31">
        <f t="shared" si="28"/>
        <v>5.5249524212075202E-5</v>
      </c>
    </row>
    <row r="1783" spans="1:5" x14ac:dyDescent="0.3">
      <c r="A1783" s="21">
        <v>38387</v>
      </c>
      <c r="B1783">
        <v>0.59726402670712664</v>
      </c>
      <c r="C1783" s="16">
        <v>2.5633820012043475E-2</v>
      </c>
      <c r="D1783" s="16">
        <v>3.0106777025326274E-2</v>
      </c>
      <c r="E1783" s="31">
        <f t="shared" si="28"/>
        <v>7.7175170340993934E-4</v>
      </c>
    </row>
    <row r="1784" spans="1:5" x14ac:dyDescent="0.3">
      <c r="A1784" s="21">
        <v>38394</v>
      </c>
      <c r="B1784">
        <v>0.59536215583149921</v>
      </c>
      <c r="C1784" s="16">
        <v>5.2516009479387539E-3</v>
      </c>
      <c r="D1784" s="16">
        <v>-3.478541510934408E-3</v>
      </c>
      <c r="E1784" s="31">
        <f t="shared" si="28"/>
        <v>-1.8267911896267444E-5</v>
      </c>
    </row>
    <row r="1785" spans="1:5" x14ac:dyDescent="0.3">
      <c r="A1785" s="21">
        <v>38401</v>
      </c>
      <c r="B1785">
        <v>0.58770885139319273</v>
      </c>
      <c r="C1785" s="16">
        <v>2.6023373204388965E-3</v>
      </c>
      <c r="D1785" s="16">
        <v>-9.0169589755579715E-3</v>
      </c>
      <c r="E1785" s="31">
        <f t="shared" si="28"/>
        <v>-2.346516885896099E-5</v>
      </c>
    </row>
    <row r="1786" spans="1:5" x14ac:dyDescent="0.3">
      <c r="A1786" s="21">
        <v>38408</v>
      </c>
      <c r="B1786">
        <v>0.59493424332415079</v>
      </c>
      <c r="C1786" s="16">
        <v>9.4452406702099125E-3</v>
      </c>
      <c r="D1786" s="16">
        <v>3.7491739991449362E-3</v>
      </c>
      <c r="E1786" s="31">
        <f t="shared" si="28"/>
        <v>3.5411850736417297E-5</v>
      </c>
    </row>
    <row r="1787" spans="1:5" x14ac:dyDescent="0.3">
      <c r="A1787" s="21">
        <v>38415</v>
      </c>
      <c r="B1787">
        <v>0.5931280191911541</v>
      </c>
      <c r="C1787" s="16">
        <v>9.8919902707944405E-3</v>
      </c>
      <c r="D1787" s="16">
        <v>1.3375962458781416E-2</v>
      </c>
      <c r="E1787" s="31">
        <f t="shared" si="28"/>
        <v>1.3231489050477744E-4</v>
      </c>
    </row>
    <row r="1788" spans="1:5" x14ac:dyDescent="0.3">
      <c r="A1788" s="21">
        <v>38422</v>
      </c>
      <c r="B1788">
        <v>0.58266927361961496</v>
      </c>
      <c r="C1788" s="16">
        <v>-1.5488616466531118E-2</v>
      </c>
      <c r="D1788" s="16">
        <v>-1.3289297644242082E-2</v>
      </c>
      <c r="E1788" s="31">
        <f t="shared" si="28"/>
        <v>2.0583283432124111E-4</v>
      </c>
    </row>
    <row r="1789" spans="1:5" x14ac:dyDescent="0.3">
      <c r="A1789" s="21">
        <v>38429</v>
      </c>
      <c r="B1789">
        <v>0.58791031073889066</v>
      </c>
      <c r="C1789" s="16">
        <v>-7.7691643796233972E-3</v>
      </c>
      <c r="D1789" s="16">
        <v>1.5874572536011728E-3</v>
      </c>
      <c r="E1789" s="31">
        <f t="shared" si="28"/>
        <v>-1.2333216348853018E-5</v>
      </c>
    </row>
    <row r="1790" spans="1:5" x14ac:dyDescent="0.3">
      <c r="A1790" s="21">
        <v>38436</v>
      </c>
      <c r="B1790">
        <v>0.59004377892436199</v>
      </c>
      <c r="C1790" s="16">
        <v>-2.07525441273562E-2</v>
      </c>
      <c r="D1790" s="16">
        <v>-1.785090000022907E-2</v>
      </c>
      <c r="E1790" s="31">
        <f t="shared" si="28"/>
        <v>3.7045158996777656E-4</v>
      </c>
    </row>
    <row r="1791" spans="1:5" x14ac:dyDescent="0.3">
      <c r="A1791" s="21">
        <v>38443</v>
      </c>
      <c r="B1791">
        <v>0.59135013111715673</v>
      </c>
      <c r="C1791" s="16">
        <v>7.1752854751578558E-4</v>
      </c>
      <c r="D1791" s="16">
        <v>9.8941898753299069E-3</v>
      </c>
      <c r="E1791" s="31">
        <f t="shared" si="28"/>
        <v>7.0993636900908599E-6</v>
      </c>
    </row>
    <row r="1792" spans="1:5" x14ac:dyDescent="0.3">
      <c r="A1792" s="21">
        <v>38450</v>
      </c>
      <c r="B1792">
        <v>0.64526880570438094</v>
      </c>
      <c r="C1792" s="16">
        <v>5.6784627710492449E-3</v>
      </c>
      <c r="D1792" s="16">
        <v>1.2959263143610565E-3</v>
      </c>
      <c r="E1792" s="31">
        <f t="shared" si="28"/>
        <v>7.3588693301223195E-6</v>
      </c>
    </row>
    <row r="1793" spans="1:5" x14ac:dyDescent="0.3">
      <c r="A1793" s="21">
        <v>38457</v>
      </c>
      <c r="B1793">
        <v>0.65111654684801368</v>
      </c>
      <c r="C1793" s="16">
        <v>-3.1424668600520393E-2</v>
      </c>
      <c r="D1793" s="16">
        <v>-1.9278375554085282E-2</v>
      </c>
      <c r="E1793" s="31">
        <f t="shared" si="28"/>
        <v>6.0581656294350368E-4</v>
      </c>
    </row>
    <row r="1794" spans="1:5" x14ac:dyDescent="0.3">
      <c r="A1794" s="21">
        <v>38464</v>
      </c>
      <c r="B1794">
        <v>0.64958118871889969</v>
      </c>
      <c r="C1794" s="16">
        <v>7.9084529518155724E-3</v>
      </c>
      <c r="D1794" s="16">
        <v>1.663553933011019E-2</v>
      </c>
      <c r="E1794" s="31">
        <f t="shared" si="28"/>
        <v>1.31561380120254E-4</v>
      </c>
    </row>
    <row r="1795" spans="1:5" x14ac:dyDescent="0.3">
      <c r="A1795" s="21">
        <v>38471</v>
      </c>
      <c r="B1795">
        <v>0.64810300996129733</v>
      </c>
      <c r="C1795" s="16">
        <v>-1.4590022064316687E-3</v>
      </c>
      <c r="D1795" s="16">
        <v>5.2781389191232982E-3</v>
      </c>
      <c r="E1795" s="31">
        <f t="shared" si="28"/>
        <v>-7.700816328853755E-6</v>
      </c>
    </row>
    <row r="1796" spans="1:5" x14ac:dyDescent="0.3">
      <c r="A1796" s="21">
        <v>38478</v>
      </c>
      <c r="B1796">
        <v>0.64644005234860669</v>
      </c>
      <c r="C1796" s="16">
        <v>1.4105692066309228E-2</v>
      </c>
      <c r="D1796" s="16">
        <v>4.0983750667599097E-3</v>
      </c>
      <c r="E1796" s="31">
        <f t="shared" ref="E1796:E1859" si="29">C1796*D1796</f>
        <v>5.7810416663954814E-5</v>
      </c>
    </row>
    <row r="1797" spans="1:5" x14ac:dyDescent="0.3">
      <c r="A1797" s="21">
        <v>38485</v>
      </c>
      <c r="B1797">
        <v>0.64643532406713833</v>
      </c>
      <c r="C1797" s="16">
        <v>-2.4586658311919963E-2</v>
      </c>
      <c r="D1797" s="16">
        <v>-1.673002256059718E-2</v>
      </c>
      <c r="E1797" s="31">
        <f t="shared" si="29"/>
        <v>4.1133534824811516E-4</v>
      </c>
    </row>
    <row r="1798" spans="1:5" x14ac:dyDescent="0.3">
      <c r="A1798" s="21">
        <v>38492</v>
      </c>
      <c r="B1798">
        <v>0.64842031853127347</v>
      </c>
      <c r="C1798" s="16">
        <v>2.5924185291245305E-2</v>
      </c>
      <c r="D1798" s="16">
        <v>2.1510990474536737E-2</v>
      </c>
      <c r="E1798" s="31">
        <f t="shared" si="29"/>
        <v>5.5765490286010318E-4</v>
      </c>
    </row>
    <row r="1799" spans="1:5" x14ac:dyDescent="0.3">
      <c r="A1799" s="21">
        <v>38499</v>
      </c>
      <c r="B1799">
        <v>0.65910700684458756</v>
      </c>
      <c r="C1799" s="16">
        <v>8.6175891501477191E-3</v>
      </c>
      <c r="D1799" s="16">
        <v>7.3505995781934404E-3</v>
      </c>
      <c r="E1799" s="31">
        <f t="shared" si="29"/>
        <v>6.3344447172120196E-5</v>
      </c>
    </row>
    <row r="1800" spans="1:5" x14ac:dyDescent="0.3">
      <c r="A1800" s="21">
        <v>38506</v>
      </c>
      <c r="B1800">
        <v>0.66016122870437788</v>
      </c>
      <c r="C1800" s="16">
        <v>-2.5939463768072978E-3</v>
      </c>
      <c r="D1800" s="16">
        <v>1.4565711846333635E-2</v>
      </c>
      <c r="E1800" s="31">
        <f t="shared" si="29"/>
        <v>-3.7782675469416272E-5</v>
      </c>
    </row>
    <row r="1801" spans="1:5" x14ac:dyDescent="0.3">
      <c r="A1801" s="21">
        <v>38513</v>
      </c>
      <c r="B1801">
        <v>0.66019433891426693</v>
      </c>
      <c r="C1801" s="16">
        <v>3.8906534952317284E-3</v>
      </c>
      <c r="D1801" s="16">
        <v>6.7778545070007338E-3</v>
      </c>
      <c r="E1801" s="31">
        <f t="shared" si="29"/>
        <v>2.6370283327834528E-5</v>
      </c>
    </row>
    <row r="1802" spans="1:5" x14ac:dyDescent="0.3">
      <c r="A1802" s="21">
        <v>38520</v>
      </c>
      <c r="B1802">
        <v>0.65645732049440875</v>
      </c>
      <c r="C1802" s="16">
        <v>1.9760906293441936E-2</v>
      </c>
      <c r="D1802" s="16">
        <v>7.3206382332715392E-3</v>
      </c>
      <c r="E1802" s="31">
        <f t="shared" si="29"/>
        <v>1.446624461358672E-4</v>
      </c>
    </row>
    <row r="1803" spans="1:5" x14ac:dyDescent="0.3">
      <c r="A1803" s="21">
        <v>38527</v>
      </c>
      <c r="B1803">
        <v>0.65520476838371045</v>
      </c>
      <c r="C1803" s="16">
        <v>-1.9149679447066442E-2</v>
      </c>
      <c r="D1803" s="16">
        <v>-7.3835793249735844E-4</v>
      </c>
      <c r="E1803" s="31">
        <f t="shared" si="29"/>
        <v>1.4139317724523137E-5</v>
      </c>
    </row>
    <row r="1804" spans="1:5" x14ac:dyDescent="0.3">
      <c r="A1804" s="21">
        <v>38534</v>
      </c>
      <c r="B1804">
        <v>0.65237512282946608</v>
      </c>
      <c r="C1804" s="16">
        <v>4.6505676321678254E-3</v>
      </c>
      <c r="D1804" s="16">
        <v>2.1123888135374795E-2</v>
      </c>
      <c r="E1804" s="31">
        <f t="shared" si="29"/>
        <v>9.8238070427907989E-5</v>
      </c>
    </row>
    <row r="1805" spans="1:5" x14ac:dyDescent="0.3">
      <c r="A1805" s="21">
        <v>38541</v>
      </c>
      <c r="B1805">
        <v>0.65127145934306641</v>
      </c>
      <c r="C1805" s="16">
        <v>1.132365623269101E-2</v>
      </c>
      <c r="D1805" s="16">
        <v>4.7350199699248401E-3</v>
      </c>
      <c r="E1805" s="31">
        <f t="shared" si="29"/>
        <v>5.3617738394355817E-5</v>
      </c>
    </row>
    <row r="1806" spans="1:5" x14ac:dyDescent="0.3">
      <c r="A1806" s="21">
        <v>38548</v>
      </c>
      <c r="B1806">
        <v>0.65331760546892625</v>
      </c>
      <c r="C1806" s="16">
        <v>9.4662540305073071E-3</v>
      </c>
      <c r="D1806" s="16">
        <v>-2.7260930915915444E-3</v>
      </c>
      <c r="E1806" s="31">
        <f t="shared" si="29"/>
        <v>-2.5805889715816583E-5</v>
      </c>
    </row>
    <row r="1807" spans="1:5" x14ac:dyDescent="0.3">
      <c r="A1807" s="21">
        <v>38555</v>
      </c>
      <c r="B1807">
        <v>0.65617887841143874</v>
      </c>
      <c r="C1807" s="16">
        <v>5.2738428658066711E-3</v>
      </c>
      <c r="D1807" s="16">
        <v>-2.7692145215957686E-3</v>
      </c>
      <c r="E1807" s="31">
        <f t="shared" si="29"/>
        <v>-1.4604402248606078E-5</v>
      </c>
    </row>
    <row r="1808" spans="1:5" x14ac:dyDescent="0.3">
      <c r="A1808" s="21">
        <v>38562</v>
      </c>
      <c r="B1808">
        <v>0.64933769329398516</v>
      </c>
      <c r="C1808" s="16">
        <v>3.4469249748557188E-3</v>
      </c>
      <c r="D1808" s="16">
        <v>7.4916709278714921E-3</v>
      </c>
      <c r="E1808" s="31">
        <f t="shared" si="29"/>
        <v>2.5823227624680762E-5</v>
      </c>
    </row>
    <row r="1809" spans="1:5" x14ac:dyDescent="0.3">
      <c r="A1809" s="21">
        <v>38569</v>
      </c>
      <c r="B1809">
        <v>0.64796706085037281</v>
      </c>
      <c r="C1809" s="16">
        <v>-3.5873987812488988E-3</v>
      </c>
      <c r="D1809" s="16">
        <v>-1.6113902885278541E-2</v>
      </c>
      <c r="E1809" s="31">
        <f t="shared" si="29"/>
        <v>5.7806995571811353E-5</v>
      </c>
    </row>
    <row r="1810" spans="1:5" x14ac:dyDescent="0.3">
      <c r="A1810" s="21">
        <v>38576</v>
      </c>
      <c r="B1810">
        <v>0.64589805064123873</v>
      </c>
      <c r="C1810" s="16">
        <v>1.3601611569245458E-2</v>
      </c>
      <c r="D1810" s="16">
        <v>-9.8028702772214541E-3</v>
      </c>
      <c r="E1810" s="31">
        <f t="shared" si="29"/>
        <v>-1.3333483377446777E-4</v>
      </c>
    </row>
    <row r="1811" spans="1:5" x14ac:dyDescent="0.3">
      <c r="A1811" s="21">
        <v>38583</v>
      </c>
      <c r="B1811">
        <v>0.64664669034776989</v>
      </c>
      <c r="C1811" s="16">
        <v>-1.3622795038280849E-2</v>
      </c>
      <c r="D1811" s="16">
        <v>-5.6858581701141019E-3</v>
      </c>
      <c r="E1811" s="31">
        <f t="shared" si="29"/>
        <v>7.7457280468199013E-5</v>
      </c>
    </row>
    <row r="1812" spans="1:5" x14ac:dyDescent="0.3">
      <c r="A1812" s="21">
        <v>38590</v>
      </c>
      <c r="B1812">
        <v>0.64375963972264105</v>
      </c>
      <c r="C1812" s="16">
        <v>-1.0899687949507507E-2</v>
      </c>
      <c r="D1812" s="16">
        <v>1.0434972427025685E-2</v>
      </c>
      <c r="E1812" s="31">
        <f t="shared" si="29"/>
        <v>-1.1373794321629496E-4</v>
      </c>
    </row>
    <row r="1813" spans="1:5" x14ac:dyDescent="0.3">
      <c r="A1813" s="21">
        <v>38597</v>
      </c>
      <c r="B1813">
        <v>0.64723346378265456</v>
      </c>
      <c r="C1813" s="16">
        <v>2.0057661417725713E-2</v>
      </c>
      <c r="D1813" s="16">
        <v>2.2665628516238739E-2</v>
      </c>
      <c r="E1813" s="31">
        <f t="shared" si="29"/>
        <v>4.5461950259866545E-4</v>
      </c>
    </row>
    <row r="1814" spans="1:5" x14ac:dyDescent="0.3">
      <c r="A1814" s="21">
        <v>38604</v>
      </c>
      <c r="B1814">
        <v>0.65086551447229379</v>
      </c>
      <c r="C1814" s="16">
        <v>1.7075161611939216E-2</v>
      </c>
      <c r="D1814" s="16">
        <v>1.1637297547888932E-2</v>
      </c>
      <c r="E1814" s="31">
        <f t="shared" si="29"/>
        <v>1.9870873635642746E-4</v>
      </c>
    </row>
    <row r="1815" spans="1:5" x14ac:dyDescent="0.3">
      <c r="A1815" s="21">
        <v>38611</v>
      </c>
      <c r="B1815">
        <v>0.64549864680957547</v>
      </c>
      <c r="C1815" s="16">
        <v>-2.8801646607876721E-3</v>
      </c>
      <c r="D1815" s="16">
        <v>3.5082035029192155E-3</v>
      </c>
      <c r="E1815" s="31">
        <f t="shared" si="29"/>
        <v>-1.0104203751959446E-5</v>
      </c>
    </row>
    <row r="1816" spans="1:5" x14ac:dyDescent="0.3">
      <c r="A1816" s="21">
        <v>38618</v>
      </c>
      <c r="B1816">
        <v>0.64670602757118179</v>
      </c>
      <c r="C1816" s="16">
        <v>-1.7167541027294345E-2</v>
      </c>
      <c r="D1816" s="16">
        <v>-2.9974069719532172E-2</v>
      </c>
      <c r="E1816" s="31">
        <f t="shared" si="29"/>
        <v>5.1458107166504972E-4</v>
      </c>
    </row>
    <row r="1817" spans="1:5" x14ac:dyDescent="0.3">
      <c r="A1817" s="21">
        <v>38625</v>
      </c>
      <c r="B1817">
        <v>0.64452080310474857</v>
      </c>
      <c r="C1817" s="16">
        <v>1.4566789995806583E-2</v>
      </c>
      <c r="D1817" s="16">
        <v>1.919222445325237E-2</v>
      </c>
      <c r="E1817" s="31">
        <f t="shared" si="29"/>
        <v>2.7956910316291112E-4</v>
      </c>
    </row>
    <row r="1818" spans="1:5" x14ac:dyDescent="0.3">
      <c r="A1818" s="21">
        <v>38632</v>
      </c>
      <c r="B1818">
        <v>0.66237190460585849</v>
      </c>
      <c r="C1818" s="16">
        <v>-2.6527052588694866E-2</v>
      </c>
      <c r="D1818" s="16">
        <v>-3.9572436576162155E-2</v>
      </c>
      <c r="E1818" s="31">
        <f t="shared" si="29"/>
        <v>1.0497401061186457E-3</v>
      </c>
    </row>
    <row r="1819" spans="1:5" x14ac:dyDescent="0.3">
      <c r="A1819" s="21">
        <v>38639</v>
      </c>
      <c r="B1819">
        <v>0.66674332830160477</v>
      </c>
      <c r="C1819" s="16">
        <v>-1.0313826363596805E-2</v>
      </c>
      <c r="D1819" s="16">
        <v>-4.3096737024933281E-2</v>
      </c>
      <c r="E1819" s="31">
        <f t="shared" si="29"/>
        <v>4.444922625127554E-4</v>
      </c>
    </row>
    <row r="1820" spans="1:5" x14ac:dyDescent="0.3">
      <c r="A1820" s="21">
        <v>38646</v>
      </c>
      <c r="B1820">
        <v>0.66755299913344657</v>
      </c>
      <c r="C1820" s="16">
        <v>-1.518219045156223E-2</v>
      </c>
      <c r="D1820" s="16">
        <v>-1.7006698610708089E-2</v>
      </c>
      <c r="E1820" s="31">
        <f t="shared" si="29"/>
        <v>2.5819893726008899E-4</v>
      </c>
    </row>
    <row r="1821" spans="1:5" x14ac:dyDescent="0.3">
      <c r="A1821" s="21">
        <v>38653</v>
      </c>
      <c r="B1821">
        <v>0.66936766728014296</v>
      </c>
      <c r="C1821" s="16">
        <v>1.5421593784194025E-2</v>
      </c>
      <c r="D1821" s="16">
        <v>1.8137353558793191E-2</v>
      </c>
      <c r="E1821" s="31">
        <f t="shared" si="29"/>
        <v>2.7970689890401444E-4</v>
      </c>
    </row>
    <row r="1822" spans="1:5" x14ac:dyDescent="0.3">
      <c r="A1822" s="21">
        <v>38660</v>
      </c>
      <c r="B1822">
        <v>0.67025254001566714</v>
      </c>
      <c r="C1822" s="16">
        <v>1.8129484350204499E-2</v>
      </c>
      <c r="D1822" s="16">
        <v>-6.339009236372436E-3</v>
      </c>
      <c r="E1822" s="31">
        <f t="shared" si="29"/>
        <v>-1.1492296874661585E-4</v>
      </c>
    </row>
    <row r="1823" spans="1:5" x14ac:dyDescent="0.3">
      <c r="A1823" s="21">
        <v>38667</v>
      </c>
      <c r="B1823">
        <v>0.67073748993236115</v>
      </c>
      <c r="C1823" s="16">
        <v>6.5301599655262204E-3</v>
      </c>
      <c r="D1823" s="16">
        <v>-9.1365339416425214E-3</v>
      </c>
      <c r="E1823" s="31">
        <f t="shared" si="29"/>
        <v>-5.9663028169385472E-5</v>
      </c>
    </row>
    <row r="1824" spans="1:5" x14ac:dyDescent="0.3">
      <c r="A1824" s="21">
        <v>38674</v>
      </c>
      <c r="B1824">
        <v>0.67330228822879024</v>
      </c>
      <c r="C1824" s="16">
        <v>8.9300415699580683E-3</v>
      </c>
      <c r="D1824" s="16">
        <v>1.4798783339462404E-2</v>
      </c>
      <c r="E1824" s="31">
        <f t="shared" si="29"/>
        <v>1.3215375040620214E-4</v>
      </c>
    </row>
    <row r="1825" spans="1:5" x14ac:dyDescent="0.3">
      <c r="A1825" s="21">
        <v>38681</v>
      </c>
      <c r="B1825">
        <v>0.6738818143783234</v>
      </c>
      <c r="C1825" s="16">
        <v>1.3984580288618939E-2</v>
      </c>
      <c r="D1825" s="16">
        <v>1.2410650348165478E-2</v>
      </c>
      <c r="E1825" s="31">
        <f t="shared" si="29"/>
        <v>1.7355773622789673E-4</v>
      </c>
    </row>
    <row r="1826" spans="1:5" x14ac:dyDescent="0.3">
      <c r="A1826" s="21">
        <v>38688</v>
      </c>
      <c r="B1826">
        <v>0.68418944091706724</v>
      </c>
      <c r="C1826" s="16">
        <v>1.0507571114628746E-3</v>
      </c>
      <c r="D1826" s="16">
        <v>-3.9853559676212361E-3</v>
      </c>
      <c r="E1826" s="31">
        <f t="shared" si="29"/>
        <v>-4.1876411246890198E-6</v>
      </c>
    </row>
    <row r="1827" spans="1:5" x14ac:dyDescent="0.3">
      <c r="A1827" s="21">
        <v>38695</v>
      </c>
      <c r="B1827">
        <v>0.6875791132980974</v>
      </c>
      <c r="C1827" s="16">
        <v>-5.5968135299538186E-4</v>
      </c>
      <c r="D1827" s="16">
        <v>6.2515850316069163E-3</v>
      </c>
      <c r="E1827" s="31">
        <f t="shared" si="29"/>
        <v>-3.498895568855436E-6</v>
      </c>
    </row>
    <row r="1828" spans="1:5" x14ac:dyDescent="0.3">
      <c r="A1828" s="21">
        <v>38702</v>
      </c>
      <c r="B1828">
        <v>0.69386615185539646</v>
      </c>
      <c r="C1828" s="16">
        <v>5.7449685446459616E-3</v>
      </c>
      <c r="D1828" s="16">
        <v>1.0844097100925029E-2</v>
      </c>
      <c r="E1828" s="31">
        <f t="shared" si="29"/>
        <v>6.2298996739900759E-5</v>
      </c>
    </row>
    <row r="1829" spans="1:5" x14ac:dyDescent="0.3">
      <c r="A1829" s="21">
        <v>38709</v>
      </c>
      <c r="B1829">
        <v>0.69741657141796187</v>
      </c>
      <c r="C1829" s="16">
        <v>2.8765796135600628E-3</v>
      </c>
      <c r="D1829" s="16">
        <v>-1.4465936263332223E-2</v>
      </c>
      <c r="E1829" s="31">
        <f t="shared" si="29"/>
        <v>-4.1612417346160703E-5</v>
      </c>
    </row>
    <row r="1830" spans="1:5" x14ac:dyDescent="0.3">
      <c r="A1830" s="21">
        <v>38716</v>
      </c>
      <c r="B1830">
        <v>0.66945708913591484</v>
      </c>
      <c r="C1830" s="16">
        <v>-1.1961118003218767E-2</v>
      </c>
      <c r="D1830" s="16">
        <v>-1.4519924994466521E-2</v>
      </c>
      <c r="E1830" s="31">
        <f t="shared" si="29"/>
        <v>1.7367453625669965E-4</v>
      </c>
    </row>
    <row r="1831" spans="1:5" x14ac:dyDescent="0.3">
      <c r="A1831" s="21">
        <v>38723</v>
      </c>
      <c r="B1831">
        <v>0.66965647284671903</v>
      </c>
      <c r="C1831" s="16">
        <v>3.495404996857733E-2</v>
      </c>
      <c r="D1831" s="16">
        <v>2.076338548830477E-2</v>
      </c>
      <c r="E1831" s="31">
        <f t="shared" si="29"/>
        <v>7.2576441387503835E-4</v>
      </c>
    </row>
    <row r="1832" spans="1:5" x14ac:dyDescent="0.3">
      <c r="A1832" s="21">
        <v>38730</v>
      </c>
      <c r="B1832">
        <v>0.66973367372338233</v>
      </c>
      <c r="C1832" s="16">
        <v>-1.5575146384164606E-3</v>
      </c>
      <c r="D1832" s="16">
        <v>-3.1889321084999688E-3</v>
      </c>
      <c r="E1832" s="31">
        <f t="shared" si="29"/>
        <v>4.9668084399049703E-6</v>
      </c>
    </row>
    <row r="1833" spans="1:5" x14ac:dyDescent="0.3">
      <c r="A1833" s="21">
        <v>38737</v>
      </c>
      <c r="B1833">
        <v>0.66167075624322058</v>
      </c>
      <c r="C1833" s="16">
        <v>-1.6141638852175493E-2</v>
      </c>
      <c r="D1833" s="16">
        <v>8.7870510413342786E-3</v>
      </c>
      <c r="E1833" s="31">
        <f t="shared" si="29"/>
        <v>-1.4183740448485053E-4</v>
      </c>
    </row>
    <row r="1834" spans="1:5" x14ac:dyDescent="0.3">
      <c r="A1834" s="21">
        <v>38744</v>
      </c>
      <c r="B1834">
        <v>0.65813255315171182</v>
      </c>
      <c r="C1834" s="16">
        <v>2.3733885084456566E-2</v>
      </c>
      <c r="D1834" s="16">
        <v>-4.836029215475407E-3</v>
      </c>
      <c r="E1834" s="31">
        <f t="shared" si="29"/>
        <v>-1.1477776166516795E-4</v>
      </c>
    </row>
    <row r="1835" spans="1:5" x14ac:dyDescent="0.3">
      <c r="A1835" s="21">
        <v>38751</v>
      </c>
      <c r="B1835">
        <v>0.6646104125183292</v>
      </c>
      <c r="C1835" s="16">
        <v>-1.2496909385473567E-2</v>
      </c>
      <c r="D1835" s="16">
        <v>-2.3422889323673861E-2</v>
      </c>
      <c r="E1835" s="31">
        <f t="shared" si="29"/>
        <v>2.927137254239285E-4</v>
      </c>
    </row>
    <row r="1836" spans="1:5" x14ac:dyDescent="0.3">
      <c r="A1836" s="21">
        <v>38758</v>
      </c>
      <c r="B1836">
        <v>0.66422977621677659</v>
      </c>
      <c r="C1836" s="16">
        <v>-3.4910343667881581E-3</v>
      </c>
      <c r="D1836" s="16">
        <v>2.3176066853446346E-3</v>
      </c>
      <c r="E1836" s="31">
        <f t="shared" si="29"/>
        <v>-8.0908445872361085E-6</v>
      </c>
    </row>
    <row r="1837" spans="1:5" x14ac:dyDescent="0.3">
      <c r="A1837" s="21">
        <v>38765</v>
      </c>
      <c r="B1837">
        <v>0.67458973536325662</v>
      </c>
      <c r="C1837" s="16">
        <v>1.3069307883066508E-2</v>
      </c>
      <c r="D1837" s="16">
        <v>1.6032273168672565E-2</v>
      </c>
      <c r="E1837" s="31">
        <f t="shared" si="29"/>
        <v>2.0953071410680801E-4</v>
      </c>
    </row>
    <row r="1838" spans="1:5" x14ac:dyDescent="0.3">
      <c r="A1838" s="21">
        <v>38772</v>
      </c>
      <c r="B1838">
        <v>0.67408108331057437</v>
      </c>
      <c r="C1838" s="16">
        <v>3.1427684383752439E-3</v>
      </c>
      <c r="D1838" s="16">
        <v>5.6135137266772727E-3</v>
      </c>
      <c r="E1838" s="31">
        <f t="shared" si="29"/>
        <v>1.764197376858753E-5</v>
      </c>
    </row>
    <row r="1839" spans="1:5" x14ac:dyDescent="0.3">
      <c r="A1839" s="21">
        <v>38779</v>
      </c>
      <c r="B1839">
        <v>0.67437759848594614</v>
      </c>
      <c r="C1839" s="16">
        <v>-1.7476678703367756E-3</v>
      </c>
      <c r="D1839" s="16">
        <v>-1.3854472834480549E-2</v>
      </c>
      <c r="E1839" s="31">
        <f t="shared" si="29"/>
        <v>2.421301703327533E-5</v>
      </c>
    </row>
    <row r="1840" spans="1:5" x14ac:dyDescent="0.3">
      <c r="A1840" s="21">
        <v>38786</v>
      </c>
      <c r="B1840">
        <v>0.67973335920795608</v>
      </c>
      <c r="C1840" s="16">
        <v>-6.2367045275158106E-3</v>
      </c>
      <c r="D1840" s="16">
        <v>-1.708631880105357E-2</v>
      </c>
      <c r="E1840" s="31">
        <f t="shared" si="29"/>
        <v>1.0656232182510931E-4</v>
      </c>
    </row>
    <row r="1841" spans="1:5" x14ac:dyDescent="0.3">
      <c r="A1841" s="21">
        <v>38793</v>
      </c>
      <c r="B1841">
        <v>0.67563777800907554</v>
      </c>
      <c r="C1841" s="16">
        <v>2.2426729271000534E-2</v>
      </c>
      <c r="D1841" s="16">
        <v>1.6676208208790958E-2</v>
      </c>
      <c r="E1841" s="31">
        <f t="shared" si="29"/>
        <v>3.7399280676539155E-4</v>
      </c>
    </row>
    <row r="1842" spans="1:5" x14ac:dyDescent="0.3">
      <c r="A1842" s="21">
        <v>38800</v>
      </c>
      <c r="B1842">
        <v>0.6584042336382695</v>
      </c>
      <c r="C1842" s="16">
        <v>-3.5800428898550276E-3</v>
      </c>
      <c r="D1842" s="16">
        <v>-1.3919329626392732E-2</v>
      </c>
      <c r="E1842" s="31">
        <f t="shared" si="29"/>
        <v>4.9831797060515738E-5</v>
      </c>
    </row>
    <row r="1843" spans="1:5" x14ac:dyDescent="0.3">
      <c r="A1843" s="21">
        <v>38807</v>
      </c>
      <c r="B1843">
        <v>0.6533782245886216</v>
      </c>
      <c r="C1843" s="16">
        <v>-3.6542785965282421E-3</v>
      </c>
      <c r="D1843" s="16">
        <v>-1.7324089382517435E-2</v>
      </c>
      <c r="E1843" s="31">
        <f t="shared" si="29"/>
        <v>6.3307049034875629E-5</v>
      </c>
    </row>
    <row r="1844" spans="1:5" x14ac:dyDescent="0.3">
      <c r="A1844" s="21">
        <v>38814</v>
      </c>
      <c r="B1844">
        <v>0.64031435592298702</v>
      </c>
      <c r="C1844" s="16">
        <v>3.3256580364227602E-3</v>
      </c>
      <c r="D1844" s="16">
        <v>-7.6778795307170019E-3</v>
      </c>
      <c r="E1844" s="31">
        <f t="shared" si="29"/>
        <v>-2.5534001764014807E-5</v>
      </c>
    </row>
    <row r="1845" spans="1:5" x14ac:dyDescent="0.3">
      <c r="A1845" s="21">
        <v>38821</v>
      </c>
      <c r="B1845">
        <v>0.64995168006191628</v>
      </c>
      <c r="C1845" s="16">
        <v>-6.2279034837931782E-3</v>
      </c>
      <c r="D1845" s="16">
        <v>-1.1946177266519047E-2</v>
      </c>
      <c r="E1845" s="31">
        <f t="shared" si="29"/>
        <v>7.4399639016164843E-5</v>
      </c>
    </row>
    <row r="1846" spans="1:5" x14ac:dyDescent="0.3">
      <c r="A1846" s="21">
        <v>38828</v>
      </c>
      <c r="B1846">
        <v>0.64814547661852973</v>
      </c>
      <c r="C1846" s="16">
        <v>2.7245563226779158E-2</v>
      </c>
      <c r="D1846" s="16">
        <v>2.5245547050201898E-2</v>
      </c>
      <c r="E1846" s="31">
        <f t="shared" si="29"/>
        <v>6.8782914835090387E-4</v>
      </c>
    </row>
    <row r="1847" spans="1:5" x14ac:dyDescent="0.3">
      <c r="A1847" s="21">
        <v>38835</v>
      </c>
      <c r="B1847">
        <v>0.64857539296537614</v>
      </c>
      <c r="C1847" s="16">
        <v>1.4961576719532709E-4</v>
      </c>
      <c r="D1847" s="16">
        <v>6.4321210235569201E-3</v>
      </c>
      <c r="E1847" s="31">
        <f t="shared" si="29"/>
        <v>9.6234672163266124E-7</v>
      </c>
    </row>
    <row r="1848" spans="1:5" x14ac:dyDescent="0.3">
      <c r="A1848" s="21">
        <v>38842</v>
      </c>
      <c r="B1848">
        <v>0.65158691826743886</v>
      </c>
      <c r="C1848" s="16">
        <v>1.7877485208479205E-2</v>
      </c>
      <c r="D1848" s="16">
        <v>1.7043871351654326E-2</v>
      </c>
      <c r="E1848" s="31">
        <f t="shared" si="29"/>
        <v>3.0470155798442266E-4</v>
      </c>
    </row>
    <row r="1849" spans="1:5" x14ac:dyDescent="0.3">
      <c r="A1849" s="21">
        <v>38849</v>
      </c>
      <c r="B1849">
        <v>0.65564644639632885</v>
      </c>
      <c r="C1849" s="16">
        <v>-2.6624858590182085E-2</v>
      </c>
      <c r="D1849" s="16">
        <v>-3.0087571444226188E-2</v>
      </c>
      <c r="E1849" s="31">
        <f t="shared" si="29"/>
        <v>8.0107733502452285E-4</v>
      </c>
    </row>
    <row r="1850" spans="1:5" x14ac:dyDescent="0.3">
      <c r="A1850" s="21">
        <v>38856</v>
      </c>
      <c r="B1850">
        <v>0.65308386419768083</v>
      </c>
      <c r="C1850" s="16">
        <v>-2.8859973152432276E-2</v>
      </c>
      <c r="D1850" s="16">
        <v>-6.6906260924895454E-3</v>
      </c>
      <c r="E1850" s="31">
        <f t="shared" si="29"/>
        <v>1.9309128940221115E-4</v>
      </c>
    </row>
    <row r="1851" spans="1:5" x14ac:dyDescent="0.3">
      <c r="A1851" s="21">
        <v>38863</v>
      </c>
      <c r="B1851">
        <v>0.65428694670850363</v>
      </c>
      <c r="C1851" s="16">
        <v>7.007301521788612E-3</v>
      </c>
      <c r="D1851" s="16">
        <v>1.378396184713639E-2</v>
      </c>
      <c r="E1851" s="31">
        <f t="shared" si="29"/>
        <v>9.6588376827714991E-5</v>
      </c>
    </row>
    <row r="1852" spans="1:5" x14ac:dyDescent="0.3">
      <c r="A1852" s="21">
        <v>38870</v>
      </c>
      <c r="B1852">
        <v>0.65486714105904731</v>
      </c>
      <c r="C1852" s="16">
        <v>6.7882479744142063E-3</v>
      </c>
      <c r="D1852" s="16">
        <v>2.3626053889803173E-2</v>
      </c>
      <c r="E1852" s="31">
        <f t="shared" si="29"/>
        <v>1.6037951246085727E-4</v>
      </c>
    </row>
    <row r="1853" spans="1:5" x14ac:dyDescent="0.3">
      <c r="A1853" s="21">
        <v>38877</v>
      </c>
      <c r="B1853">
        <v>0.6460797197365864</v>
      </c>
      <c r="C1853" s="16">
        <v>-4.1880891204462263E-2</v>
      </c>
      <c r="D1853" s="16">
        <v>-6.4198432070414852E-4</v>
      </c>
      <c r="E1853" s="31">
        <f t="shared" si="29"/>
        <v>2.6886875490381055E-5</v>
      </c>
    </row>
    <row r="1854" spans="1:5" x14ac:dyDescent="0.3">
      <c r="A1854" s="21">
        <v>38884</v>
      </c>
      <c r="B1854">
        <v>0.64712242606612103</v>
      </c>
      <c r="C1854" s="16">
        <v>-4.8645564120160306E-3</v>
      </c>
      <c r="D1854" s="16">
        <v>-8.8349645398468311E-3</v>
      </c>
      <c r="E1854" s="31">
        <f t="shared" si="29"/>
        <v>4.2978183402246163E-5</v>
      </c>
    </row>
    <row r="1855" spans="1:5" x14ac:dyDescent="0.3">
      <c r="A1855" s="21">
        <v>38891</v>
      </c>
      <c r="B1855">
        <v>0.64792125882921459</v>
      </c>
      <c r="C1855" s="16">
        <v>-2.097258798222089E-3</v>
      </c>
      <c r="D1855" s="16">
        <v>-1.5070906403601727E-2</v>
      </c>
      <c r="E1855" s="31">
        <f t="shared" si="29"/>
        <v>3.1607591052135339E-5</v>
      </c>
    </row>
    <row r="1856" spans="1:5" x14ac:dyDescent="0.3">
      <c r="A1856" s="21">
        <v>38898</v>
      </c>
      <c r="B1856">
        <v>0.65566218453868153</v>
      </c>
      <c r="C1856" s="16">
        <v>2.971873789617992E-2</v>
      </c>
      <c r="D1856" s="16">
        <v>1.855403299911525E-2</v>
      </c>
      <c r="E1856" s="31">
        <f t="shared" si="29"/>
        <v>5.5140244361777922E-4</v>
      </c>
    </row>
    <row r="1857" spans="1:5" x14ac:dyDescent="0.3">
      <c r="A1857" s="21">
        <v>38905</v>
      </c>
      <c r="B1857">
        <v>0.65727002499119569</v>
      </c>
      <c r="C1857" s="16">
        <v>-2.7947147687115755E-3</v>
      </c>
      <c r="D1857" s="16">
        <v>8.2169500690269896E-3</v>
      </c>
      <c r="E1857" s="31">
        <f t="shared" si="29"/>
        <v>-2.2964031711675328E-5</v>
      </c>
    </row>
    <row r="1858" spans="1:5" x14ac:dyDescent="0.3">
      <c r="A1858" s="21">
        <v>38912</v>
      </c>
      <c r="B1858">
        <v>0.65341239536894002</v>
      </c>
      <c r="C1858" s="16">
        <v>-2.6113846117922505E-2</v>
      </c>
      <c r="D1858" s="16">
        <v>-1.0492107644052117E-3</v>
      </c>
      <c r="E1858" s="31">
        <f t="shared" si="29"/>
        <v>2.7398928446945543E-5</v>
      </c>
    </row>
    <row r="1859" spans="1:5" x14ac:dyDescent="0.3">
      <c r="A1859" s="21">
        <v>38919</v>
      </c>
      <c r="B1859">
        <v>0.65233403035408466</v>
      </c>
      <c r="C1859" s="16">
        <v>-6.1330587496773864E-4</v>
      </c>
      <c r="D1859" s="16">
        <v>2.8145897077320407E-2</v>
      </c>
      <c r="E1859" s="31">
        <f t="shared" si="29"/>
        <v>-1.7262044033757911E-5</v>
      </c>
    </row>
    <row r="1860" spans="1:5" x14ac:dyDescent="0.3">
      <c r="A1860" s="21">
        <v>38926</v>
      </c>
      <c r="B1860">
        <v>0.64909323533769336</v>
      </c>
      <c r="C1860" s="16">
        <v>3.6824110830770189E-2</v>
      </c>
      <c r="D1860" s="16">
        <v>1.6363775055470535E-2</v>
      </c>
      <c r="E1860" s="31">
        <f t="shared" ref="E1860:E1923" si="30">C1860*D1860</f>
        <v>6.0258146625243958E-4</v>
      </c>
    </row>
    <row r="1861" spans="1:5" x14ac:dyDescent="0.3">
      <c r="A1861" s="21">
        <v>38933</v>
      </c>
      <c r="B1861">
        <v>0.64822525390163199</v>
      </c>
      <c r="C1861" s="16">
        <v>7.4548468328483825E-4</v>
      </c>
      <c r="D1861" s="16">
        <v>-4.8055000180938163E-3</v>
      </c>
      <c r="E1861" s="31">
        <f t="shared" si="30"/>
        <v>-3.5824266590139532E-6</v>
      </c>
    </row>
    <row r="1862" spans="1:5" x14ac:dyDescent="0.3">
      <c r="A1862" s="21">
        <v>38940</v>
      </c>
      <c r="B1862">
        <v>0.64940425658768175</v>
      </c>
      <c r="C1862" s="16">
        <v>-1.4207547798228432E-2</v>
      </c>
      <c r="D1862" s="16">
        <v>-1.0415557749354544E-2</v>
      </c>
      <c r="E1862" s="31">
        <f t="shared" si="30"/>
        <v>1.4797953456916323E-4</v>
      </c>
    </row>
    <row r="1863" spans="1:5" x14ac:dyDescent="0.3">
      <c r="A1863" s="21">
        <v>38947</v>
      </c>
      <c r="B1863">
        <v>0.64851215325358702</v>
      </c>
      <c r="C1863" s="16">
        <v>2.5304507563848704E-2</v>
      </c>
      <c r="D1863" s="16">
        <v>1.2902022882133889E-2</v>
      </c>
      <c r="E1863" s="31">
        <f t="shared" si="30"/>
        <v>3.2647933560990604E-4</v>
      </c>
    </row>
    <row r="1864" spans="1:5" x14ac:dyDescent="0.3">
      <c r="A1864" s="21">
        <v>38954</v>
      </c>
      <c r="B1864">
        <v>0.65273627573846227</v>
      </c>
      <c r="C1864" s="16">
        <v>-8.724292161514987E-3</v>
      </c>
      <c r="D1864" s="16">
        <v>1.8618285149992267E-4</v>
      </c>
      <c r="E1864" s="31">
        <f t="shared" si="30"/>
        <v>-1.6243135919492841E-6</v>
      </c>
    </row>
    <row r="1865" spans="1:5" x14ac:dyDescent="0.3">
      <c r="A1865" s="21">
        <v>38961</v>
      </c>
      <c r="B1865">
        <v>0.66432087438195164</v>
      </c>
      <c r="C1865" s="16">
        <v>1.2618476400532284E-2</v>
      </c>
      <c r="D1865" s="16">
        <v>1.0746592887814635E-2</v>
      </c>
      <c r="E1865" s="31">
        <f t="shared" si="30"/>
        <v>1.3560562874101705E-4</v>
      </c>
    </row>
    <row r="1866" spans="1:5" x14ac:dyDescent="0.3">
      <c r="A1866" s="21">
        <v>38968</v>
      </c>
      <c r="B1866">
        <v>0.66500407494589431</v>
      </c>
      <c r="C1866" s="16">
        <v>-1.8184230108549537E-2</v>
      </c>
      <c r="D1866" s="16">
        <v>-1.5192979548875846E-2</v>
      </c>
      <c r="E1866" s="31">
        <f t="shared" si="30"/>
        <v>2.7627263615124555E-4</v>
      </c>
    </row>
    <row r="1867" spans="1:5" x14ac:dyDescent="0.3">
      <c r="A1867" s="21">
        <v>38975</v>
      </c>
      <c r="B1867">
        <v>0.68545295983279919</v>
      </c>
      <c r="C1867" s="16">
        <v>6.3748811086863843E-3</v>
      </c>
      <c r="D1867" s="16">
        <v>-3.1047483980754095E-3</v>
      </c>
      <c r="E1867" s="31">
        <f t="shared" si="30"/>
        <v>-1.9792401910115241E-5</v>
      </c>
    </row>
    <row r="1868" spans="1:5" x14ac:dyDescent="0.3">
      <c r="A1868" s="21">
        <v>38982</v>
      </c>
      <c r="B1868">
        <v>0.73509796755266432</v>
      </c>
      <c r="C1868" s="16">
        <v>-3.8554816481912936E-3</v>
      </c>
      <c r="D1868" s="16">
        <v>-1.3069058115125431E-2</v>
      </c>
      <c r="E1868" s="31">
        <f t="shared" si="30"/>
        <v>5.0387513722011603E-5</v>
      </c>
    </row>
    <row r="1869" spans="1:5" x14ac:dyDescent="0.3">
      <c r="A1869" s="21">
        <v>38989</v>
      </c>
      <c r="B1869">
        <v>0.72719735584766576</v>
      </c>
      <c r="C1869" s="16">
        <v>1.3384395794039872E-2</v>
      </c>
      <c r="D1869" s="16">
        <v>7.9582070480868211E-3</v>
      </c>
      <c r="E1869" s="31">
        <f t="shared" si="30"/>
        <v>1.0651579294251172E-4</v>
      </c>
    </row>
    <row r="1870" spans="1:5" x14ac:dyDescent="0.3">
      <c r="A1870" s="21">
        <v>38996</v>
      </c>
      <c r="B1870">
        <v>0.73230997056996072</v>
      </c>
      <c r="C1870" s="16">
        <v>6.0658231112873367E-3</v>
      </c>
      <c r="D1870" s="16">
        <v>7.9981933700428338E-3</v>
      </c>
      <c r="E1870" s="31">
        <f t="shared" si="30"/>
        <v>4.851562619255097E-5</v>
      </c>
    </row>
    <row r="1871" spans="1:5" x14ac:dyDescent="0.3">
      <c r="A1871" s="21">
        <v>39003</v>
      </c>
      <c r="B1871">
        <v>0.73432264468948016</v>
      </c>
      <c r="C1871" s="16">
        <v>1.1355163923380526E-2</v>
      </c>
      <c r="D1871" s="16">
        <v>1.1954688845754223E-2</v>
      </c>
      <c r="E1871" s="31">
        <f t="shared" si="30"/>
        <v>1.3574745149654794E-4</v>
      </c>
    </row>
    <row r="1872" spans="1:5" x14ac:dyDescent="0.3">
      <c r="A1872" s="21">
        <v>39010</v>
      </c>
      <c r="B1872">
        <v>0.7455855778867797</v>
      </c>
      <c r="C1872" s="16">
        <v>4.9264090539743585E-3</v>
      </c>
      <c r="D1872" s="16">
        <v>2.553400163285531E-2</v>
      </c>
      <c r="E1872" s="31">
        <f t="shared" si="30"/>
        <v>1.2579093682829446E-4</v>
      </c>
    </row>
    <row r="1873" spans="1:5" x14ac:dyDescent="0.3">
      <c r="A1873" s="21">
        <v>39017</v>
      </c>
      <c r="B1873">
        <v>0.74667715824004599</v>
      </c>
      <c r="C1873" s="16">
        <v>7.2373747343514499E-3</v>
      </c>
      <c r="D1873" s="16">
        <v>1.8398425521956466E-3</v>
      </c>
      <c r="E1873" s="31">
        <f t="shared" si="30"/>
        <v>1.3315630002445461E-5</v>
      </c>
    </row>
    <row r="1874" spans="1:5" x14ac:dyDescent="0.3">
      <c r="A1874" s="21">
        <v>39024</v>
      </c>
      <c r="B1874">
        <v>0.7417289577052727</v>
      </c>
      <c r="C1874" s="16">
        <v>-8.7783306670840121E-3</v>
      </c>
      <c r="D1874" s="16">
        <v>-7.9561301344845611E-3</v>
      </c>
      <c r="E1874" s="31">
        <f t="shared" si="30"/>
        <v>6.9841541150857074E-5</v>
      </c>
    </row>
    <row r="1875" spans="1:5" x14ac:dyDescent="0.3">
      <c r="A1875" s="21">
        <v>39031</v>
      </c>
      <c r="B1875">
        <v>0.74760047689416742</v>
      </c>
      <c r="C1875" s="16">
        <v>1.1175479671337937E-2</v>
      </c>
      <c r="D1875" s="16">
        <v>1.9753059030848934E-2</v>
      </c>
      <c r="E1875" s="31">
        <f t="shared" si="30"/>
        <v>2.2074990964599051E-4</v>
      </c>
    </row>
    <row r="1876" spans="1:5" x14ac:dyDescent="0.3">
      <c r="A1876" s="21">
        <v>39038</v>
      </c>
      <c r="B1876">
        <v>0.74883703914249633</v>
      </c>
      <c r="C1876" s="16">
        <v>6.2698901037601014E-3</v>
      </c>
      <c r="D1876" s="16">
        <v>6.5131048687305949E-3</v>
      </c>
      <c r="E1876" s="31">
        <f t="shared" si="30"/>
        <v>4.0836451761205688E-5</v>
      </c>
    </row>
    <row r="1877" spans="1:5" x14ac:dyDescent="0.3">
      <c r="A1877" s="21">
        <v>39045</v>
      </c>
      <c r="B1877">
        <v>0.74869905926680269</v>
      </c>
      <c r="C1877" s="16">
        <v>2.4491199370481405E-3</v>
      </c>
      <c r="D1877" s="16">
        <v>2.950388742809435E-4</v>
      </c>
      <c r="E1877" s="31">
        <f t="shared" si="30"/>
        <v>7.2258558920569856E-7</v>
      </c>
    </row>
    <row r="1878" spans="1:5" x14ac:dyDescent="0.3">
      <c r="A1878" s="21">
        <v>39052</v>
      </c>
      <c r="B1878">
        <v>0.74806075076877332</v>
      </c>
      <c r="C1878" s="16">
        <v>1.703464725393111E-4</v>
      </c>
      <c r="D1878" s="16">
        <v>1.0259299097722973E-2</v>
      </c>
      <c r="E1878" s="31">
        <f t="shared" si="30"/>
        <v>1.7476354120228457E-6</v>
      </c>
    </row>
    <row r="1879" spans="1:5" x14ac:dyDescent="0.3">
      <c r="A1879" s="21">
        <v>39059</v>
      </c>
      <c r="B1879">
        <v>0.74821995454980594</v>
      </c>
      <c r="C1879" s="16">
        <v>8.6800289532975913E-3</v>
      </c>
      <c r="D1879" s="16">
        <v>-4.2931845793886154E-3</v>
      </c>
      <c r="E1879" s="31">
        <f t="shared" si="30"/>
        <v>-3.7264966450943926E-5</v>
      </c>
    </row>
    <row r="1880" spans="1:5" x14ac:dyDescent="0.3">
      <c r="A1880" s="21">
        <v>39066</v>
      </c>
      <c r="B1880">
        <v>0.74670987605340389</v>
      </c>
      <c r="C1880" s="16">
        <v>9.1907853608343519E-3</v>
      </c>
      <c r="D1880" s="16">
        <v>1.3746764120170889E-2</v>
      </c>
      <c r="E1880" s="31">
        <f t="shared" si="30"/>
        <v>1.2634355843450952E-4</v>
      </c>
    </row>
    <row r="1881" spans="1:5" x14ac:dyDescent="0.3">
      <c r="A1881" s="21">
        <v>39073</v>
      </c>
      <c r="B1881">
        <v>0.74518781623275121</v>
      </c>
      <c r="C1881" s="16">
        <v>-1.0141370816459081E-2</v>
      </c>
      <c r="D1881" s="16">
        <v>-1.1765218265548622E-2</v>
      </c>
      <c r="E1881" s="31">
        <f t="shared" si="30"/>
        <v>1.1931544116750612E-4</v>
      </c>
    </row>
    <row r="1882" spans="1:5" x14ac:dyDescent="0.3">
      <c r="A1882" s="21">
        <v>39080</v>
      </c>
      <c r="B1882">
        <v>0.74506733956835258</v>
      </c>
      <c r="C1882" s="16">
        <v>6.886863212091348E-3</v>
      </c>
      <c r="D1882" s="16">
        <v>5.4228601209209372E-4</v>
      </c>
      <c r="E1882" s="31">
        <f t="shared" si="30"/>
        <v>3.7346495871087639E-6</v>
      </c>
    </row>
    <row r="1883" spans="1:5" x14ac:dyDescent="0.3">
      <c r="A1883" s="21">
        <v>39087</v>
      </c>
      <c r="B1883">
        <v>0.74796589676878877</v>
      </c>
      <c r="C1883" s="16">
        <v>-1.4111243938581862E-2</v>
      </c>
      <c r="D1883" s="16">
        <v>-1.6341971417234244E-2</v>
      </c>
      <c r="E1883" s="31">
        <f t="shared" si="30"/>
        <v>2.3060554510592477E-4</v>
      </c>
    </row>
    <row r="1884" spans="1:5" x14ac:dyDescent="0.3">
      <c r="A1884" s="21">
        <v>39094</v>
      </c>
      <c r="B1884">
        <v>0.74731113954020234</v>
      </c>
      <c r="C1884" s="16">
        <v>1.1000044851644171E-2</v>
      </c>
      <c r="D1884" s="16">
        <v>-8.2304264805825381E-3</v>
      </c>
      <c r="E1884" s="31">
        <f t="shared" si="30"/>
        <v>-9.0535060434567804E-5</v>
      </c>
    </row>
    <row r="1885" spans="1:5" x14ac:dyDescent="0.3">
      <c r="A1885" s="21">
        <v>39101</v>
      </c>
      <c r="B1885">
        <v>0.74778467829010353</v>
      </c>
      <c r="C1885" s="16">
        <v>2.6097150464948439E-3</v>
      </c>
      <c r="D1885" s="16">
        <v>6.3115243797819736E-5</v>
      </c>
      <c r="E1885" s="31">
        <f t="shared" si="30"/>
        <v>1.6471280140236055E-7</v>
      </c>
    </row>
    <row r="1886" spans="1:5" x14ac:dyDescent="0.3">
      <c r="A1886" s="21">
        <v>39108</v>
      </c>
      <c r="B1886">
        <v>0.74790473269194901</v>
      </c>
      <c r="C1886" s="16">
        <v>-4.510291949757602E-3</v>
      </c>
      <c r="D1886" s="16">
        <v>6.2275983567516733E-3</v>
      </c>
      <c r="E1886" s="31">
        <f t="shared" si="30"/>
        <v>-2.8088286734780745E-5</v>
      </c>
    </row>
    <row r="1887" spans="1:5" x14ac:dyDescent="0.3">
      <c r="A1887" s="21">
        <v>39115</v>
      </c>
      <c r="B1887">
        <v>0.74739661049576867</v>
      </c>
      <c r="C1887" s="16">
        <v>1.6814077621469581E-2</v>
      </c>
      <c r="D1887" s="16">
        <v>1.6316371310528308E-2</v>
      </c>
      <c r="E1887" s="31">
        <f t="shared" si="30"/>
        <v>2.7434473371594232E-4</v>
      </c>
    </row>
    <row r="1888" spans="1:5" x14ac:dyDescent="0.3">
      <c r="A1888" s="21">
        <v>39122</v>
      </c>
      <c r="B1888">
        <v>0.74633677237112839</v>
      </c>
      <c r="C1888" s="16">
        <v>-5.4294136871931064E-3</v>
      </c>
      <c r="D1888" s="16">
        <v>2.0092385948253362E-2</v>
      </c>
      <c r="E1888" s="31">
        <f t="shared" si="30"/>
        <v>-1.0908987527581324E-4</v>
      </c>
    </row>
    <row r="1889" spans="1:5" x14ac:dyDescent="0.3">
      <c r="A1889" s="21">
        <v>39129</v>
      </c>
      <c r="B1889">
        <v>0.74477130487024712</v>
      </c>
      <c r="C1889" s="16">
        <v>1.3351677705581306E-2</v>
      </c>
      <c r="D1889" s="16">
        <v>-7.646934732023331E-4</v>
      </c>
      <c r="E1889" s="31">
        <f t="shared" si="30"/>
        <v>-1.0209940797759126E-5</v>
      </c>
    </row>
    <row r="1890" spans="1:5" x14ac:dyDescent="0.3">
      <c r="A1890" s="21">
        <v>39136</v>
      </c>
      <c r="B1890">
        <v>0.74736899471790053</v>
      </c>
      <c r="C1890" s="16">
        <v>-3.164305020642843E-3</v>
      </c>
      <c r="D1890" s="16">
        <v>2.6116334348074807E-3</v>
      </c>
      <c r="E1890" s="31">
        <f t="shared" si="30"/>
        <v>-8.2640047898400241E-6</v>
      </c>
    </row>
    <row r="1891" spans="1:5" x14ac:dyDescent="0.3">
      <c r="A1891" s="21">
        <v>39143</v>
      </c>
      <c r="B1891">
        <v>0.73758794195407329</v>
      </c>
      <c r="C1891" s="16">
        <v>-5.0554210550188966E-2</v>
      </c>
      <c r="D1891" s="16">
        <v>-2.9897718089963353E-2</v>
      </c>
      <c r="E1891" s="31">
        <f t="shared" si="30"/>
        <v>1.5114555352902009E-3</v>
      </c>
    </row>
    <row r="1892" spans="1:5" x14ac:dyDescent="0.3">
      <c r="A1892" s="21">
        <v>39150</v>
      </c>
      <c r="B1892">
        <v>0.73753184789416448</v>
      </c>
      <c r="C1892" s="16">
        <v>1.3783034971658675E-2</v>
      </c>
      <c r="D1892" s="16">
        <v>1.1127019145997716E-3</v>
      </c>
      <c r="E1892" s="31">
        <f t="shared" si="30"/>
        <v>1.5336409401960216E-5</v>
      </c>
    </row>
    <row r="1893" spans="1:5" x14ac:dyDescent="0.3">
      <c r="A1893" s="21">
        <v>39157</v>
      </c>
      <c r="B1893">
        <v>0.74045580616032136</v>
      </c>
      <c r="C1893" s="16">
        <v>-1.3822466269100109E-2</v>
      </c>
      <c r="D1893" s="16">
        <v>4.9038899412977323E-3</v>
      </c>
      <c r="E1893" s="31">
        <f t="shared" si="30"/>
        <v>-6.7783853300967223E-5</v>
      </c>
    </row>
    <row r="1894" spans="1:5" x14ac:dyDescent="0.3">
      <c r="A1894" s="21">
        <v>39164</v>
      </c>
      <c r="B1894">
        <v>0.74495181638239705</v>
      </c>
      <c r="C1894" s="16">
        <v>3.790241011607761E-2</v>
      </c>
      <c r="D1894" s="16">
        <v>3.8534778113818481E-2</v>
      </c>
      <c r="E1894" s="31">
        <f t="shared" si="30"/>
        <v>1.4605609638019997E-3</v>
      </c>
    </row>
    <row r="1895" spans="1:5" x14ac:dyDescent="0.3">
      <c r="A1895" s="21">
        <v>39171</v>
      </c>
      <c r="B1895">
        <v>0.74472498683744681</v>
      </c>
      <c r="C1895" s="16">
        <v>-9.8910830690969159E-3</v>
      </c>
      <c r="D1895" s="16">
        <v>-3.0946654796223643E-3</v>
      </c>
      <c r="E1895" s="31">
        <f t="shared" si="30"/>
        <v>3.0609593330011456E-5</v>
      </c>
    </row>
    <row r="1896" spans="1:5" x14ac:dyDescent="0.3">
      <c r="A1896" s="21">
        <v>39178</v>
      </c>
      <c r="B1896">
        <v>0.74589611869443861</v>
      </c>
      <c r="C1896" s="16">
        <v>1.6011164473297347E-2</v>
      </c>
      <c r="D1896" s="16">
        <v>1.583328856314772E-2</v>
      </c>
      <c r="E1896" s="31">
        <f t="shared" si="30"/>
        <v>2.5350938733773596E-4</v>
      </c>
    </row>
    <row r="1897" spans="1:5" x14ac:dyDescent="0.3">
      <c r="A1897" s="21">
        <v>39185</v>
      </c>
      <c r="B1897">
        <v>0.74433333139587843</v>
      </c>
      <c r="C1897" s="16">
        <v>8.4363548257310045E-3</v>
      </c>
      <c r="D1897" s="16">
        <v>-2.8876496495038738E-3</v>
      </c>
      <c r="E1897" s="31">
        <f t="shared" si="30"/>
        <v>-2.4361237055612451E-5</v>
      </c>
    </row>
    <row r="1898" spans="1:5" x14ac:dyDescent="0.3">
      <c r="A1898" s="21">
        <v>39192</v>
      </c>
      <c r="B1898">
        <v>0.74709591169616285</v>
      </c>
      <c r="C1898" s="16">
        <v>1.63472562791145E-2</v>
      </c>
      <c r="D1898" s="16">
        <v>1.5228405004506163E-2</v>
      </c>
      <c r="E1898" s="31">
        <f t="shared" si="30"/>
        <v>2.4894263933081208E-4</v>
      </c>
    </row>
    <row r="1899" spans="1:5" x14ac:dyDescent="0.3">
      <c r="A1899" s="21">
        <v>39199</v>
      </c>
      <c r="B1899">
        <v>0.74650475254827242</v>
      </c>
      <c r="C1899" s="16">
        <v>-1.1277704222936872E-3</v>
      </c>
      <c r="D1899" s="16">
        <v>2.1128279600743896E-3</v>
      </c>
      <c r="E1899" s="31">
        <f t="shared" si="30"/>
        <v>-2.3827848807670041E-6</v>
      </c>
    </row>
    <row r="1900" spans="1:5" x14ac:dyDescent="0.3">
      <c r="A1900" s="21">
        <v>39206</v>
      </c>
      <c r="B1900">
        <v>0.74247267721176202</v>
      </c>
      <c r="C1900" s="16">
        <v>6.9601607682033342E-3</v>
      </c>
      <c r="D1900" s="16">
        <v>4.2176957673555997E-3</v>
      </c>
      <c r="E1900" s="31">
        <f t="shared" si="30"/>
        <v>2.9355840612165701E-5</v>
      </c>
    </row>
    <row r="1901" spans="1:5" x14ac:dyDescent="0.3">
      <c r="A1901" s="21">
        <v>39213</v>
      </c>
      <c r="B1901">
        <v>0.76948566877151947</v>
      </c>
      <c r="C1901" s="16">
        <v>-2.5408019406692605E-3</v>
      </c>
      <c r="D1901" s="16">
        <v>-7.6430726948456462E-3</v>
      </c>
      <c r="E1901" s="31">
        <f t="shared" si="30"/>
        <v>1.9419533935740051E-5</v>
      </c>
    </row>
    <row r="1902" spans="1:5" x14ac:dyDescent="0.3">
      <c r="A1902" s="21">
        <v>39220</v>
      </c>
      <c r="B1902">
        <v>0.77970315206573226</v>
      </c>
      <c r="C1902" s="16">
        <v>8.873454661264853E-3</v>
      </c>
      <c r="D1902" s="16">
        <v>2.5897667944893808E-3</v>
      </c>
      <c r="E1902" s="31">
        <f t="shared" si="30"/>
        <v>2.2980178234150732E-5</v>
      </c>
    </row>
    <row r="1903" spans="1:5" x14ac:dyDescent="0.3">
      <c r="A1903" s="21">
        <v>39227</v>
      </c>
      <c r="B1903">
        <v>0.77927668139336259</v>
      </c>
      <c r="C1903" s="16">
        <v>-3.8473316412862193E-3</v>
      </c>
      <c r="D1903" s="16">
        <v>-4.7837494210869254E-2</v>
      </c>
      <c r="E1903" s="31">
        <f t="shared" si="30"/>
        <v>1.8404670511732363E-4</v>
      </c>
    </row>
    <row r="1904" spans="1:5" x14ac:dyDescent="0.3">
      <c r="A1904" s="21">
        <v>39234</v>
      </c>
      <c r="B1904">
        <v>0.76832812038616172</v>
      </c>
      <c r="C1904" s="16">
        <v>1.4598085602230417E-2</v>
      </c>
      <c r="D1904" s="16">
        <v>1.3890448100607548E-2</v>
      </c>
      <c r="E1904" s="31">
        <f t="shared" si="30"/>
        <v>2.0277395042600789E-4</v>
      </c>
    </row>
    <row r="1905" spans="1:5" x14ac:dyDescent="0.3">
      <c r="A1905" s="21">
        <v>39241</v>
      </c>
      <c r="B1905">
        <v>0.77989823402114666</v>
      </c>
      <c r="C1905" s="16">
        <v>-2.3816776129151437E-2</v>
      </c>
      <c r="D1905" s="16">
        <v>-5.7753267611565004E-2</v>
      </c>
      <c r="E1905" s="31">
        <f t="shared" si="30"/>
        <v>1.3754966454316163E-3</v>
      </c>
    </row>
    <row r="1906" spans="1:5" x14ac:dyDescent="0.3">
      <c r="A1906" s="21">
        <v>39248</v>
      </c>
      <c r="B1906">
        <v>0.78453359010721291</v>
      </c>
      <c r="C1906" s="16">
        <v>1.6747229213512148E-2</v>
      </c>
      <c r="D1906" s="16">
        <v>2.6327446918656964E-2</v>
      </c>
      <c r="E1906" s="31">
        <f t="shared" si="30"/>
        <v>4.4091178815332228E-4</v>
      </c>
    </row>
    <row r="1907" spans="1:5" x14ac:dyDescent="0.3">
      <c r="A1907" s="21">
        <v>39255</v>
      </c>
      <c r="B1907">
        <v>0.79165569131940383</v>
      </c>
      <c r="C1907" s="16">
        <v>-1.8790136993729972E-2</v>
      </c>
      <c r="D1907" s="16">
        <v>-4.8592056756125594E-2</v>
      </c>
      <c r="E1907" s="31">
        <f t="shared" si="30"/>
        <v>9.1305140325470199E-4</v>
      </c>
    </row>
    <row r="1908" spans="1:5" x14ac:dyDescent="0.3">
      <c r="A1908" s="21">
        <v>39262</v>
      </c>
      <c r="B1908">
        <v>0.78843813878289626</v>
      </c>
      <c r="C1908" s="16">
        <v>8.954674814137982E-5</v>
      </c>
      <c r="D1908" s="16">
        <v>1.6140405875598236E-2</v>
      </c>
      <c r="E1908" s="31">
        <f t="shared" si="30"/>
        <v>1.4453208598418422E-6</v>
      </c>
    </row>
    <row r="1909" spans="1:5" x14ac:dyDescent="0.3">
      <c r="A1909" s="21">
        <v>39269</v>
      </c>
      <c r="B1909">
        <v>0.7587035707813341</v>
      </c>
      <c r="C1909" s="16">
        <v>1.781154527724068E-2</v>
      </c>
      <c r="D1909" s="16">
        <v>3.2561342216633499E-3</v>
      </c>
      <c r="E1909" s="31">
        <f t="shared" si="30"/>
        <v>5.7996782117929596E-5</v>
      </c>
    </row>
    <row r="1910" spans="1:5" x14ac:dyDescent="0.3">
      <c r="A1910" s="21">
        <v>39276</v>
      </c>
      <c r="B1910">
        <v>0.72432086336789003</v>
      </c>
      <c r="C1910" s="16">
        <v>1.137653069689987E-2</v>
      </c>
      <c r="D1910" s="16">
        <v>1.8367869396602957E-2</v>
      </c>
      <c r="E1910" s="31">
        <f t="shared" si="30"/>
        <v>2.0896263002710125E-4</v>
      </c>
    </row>
    <row r="1911" spans="1:5" x14ac:dyDescent="0.3">
      <c r="A1911" s="21">
        <v>39283</v>
      </c>
      <c r="B1911">
        <v>0.72686123858696816</v>
      </c>
      <c r="C1911" s="16">
        <v>-1.7398596473049685E-2</v>
      </c>
      <c r="D1911" s="16">
        <v>-1.6042070730470617E-2</v>
      </c>
      <c r="E1911" s="31">
        <f t="shared" si="30"/>
        <v>2.7910951523157966E-4</v>
      </c>
    </row>
    <row r="1912" spans="1:5" x14ac:dyDescent="0.3">
      <c r="A1912" s="21">
        <v>39290</v>
      </c>
      <c r="B1912">
        <v>0.74472192984252861</v>
      </c>
      <c r="C1912" s="16">
        <v>-5.8724405657755621E-2</v>
      </c>
      <c r="D1912" s="16">
        <v>-6.9776701677932942E-2</v>
      </c>
      <c r="E1912" s="31">
        <f t="shared" si="30"/>
        <v>4.0975953347951316E-3</v>
      </c>
    </row>
    <row r="1913" spans="1:5" x14ac:dyDescent="0.3">
      <c r="A1913" s="21">
        <v>39297</v>
      </c>
      <c r="B1913">
        <v>0.72325949319230776</v>
      </c>
      <c r="C1913" s="16">
        <v>-1.6903238763479562E-2</v>
      </c>
      <c r="D1913" s="16">
        <v>-7.6074294221354869E-3</v>
      </c>
      <c r="E1913" s="31">
        <f t="shared" si="30"/>
        <v>1.285901958986755E-4</v>
      </c>
    </row>
    <row r="1914" spans="1:5" x14ac:dyDescent="0.3">
      <c r="A1914" s="21">
        <v>39304</v>
      </c>
      <c r="B1914">
        <v>0.7287795471648939</v>
      </c>
      <c r="C1914" s="16">
        <v>4.4906505360552025E-3</v>
      </c>
      <c r="D1914" s="16">
        <v>4.650047462276221E-2</v>
      </c>
      <c r="E1914" s="31">
        <f t="shared" si="30"/>
        <v>2.0881738129152846E-4</v>
      </c>
    </row>
    <row r="1915" spans="1:5" x14ac:dyDescent="0.3">
      <c r="A1915" s="21">
        <v>39311</v>
      </c>
      <c r="B1915">
        <v>0.72275949775311821</v>
      </c>
      <c r="C1915" s="16">
        <v>-1.5013497392159153E-2</v>
      </c>
      <c r="D1915" s="16">
        <v>-2.1609253592318224E-3</v>
      </c>
      <c r="E1915" s="31">
        <f t="shared" si="30"/>
        <v>3.2443047245477544E-5</v>
      </c>
    </row>
    <row r="1916" spans="1:5" x14ac:dyDescent="0.3">
      <c r="A1916" s="21">
        <v>39318</v>
      </c>
      <c r="B1916">
        <v>0.72071191851478722</v>
      </c>
      <c r="C1916" s="16">
        <v>2.8867825155627729E-2</v>
      </c>
      <c r="D1916" s="16">
        <v>1.2116911451416504E-2</v>
      </c>
      <c r="E1916" s="31">
        <f t="shared" si="30"/>
        <v>3.4978888120571508E-4</v>
      </c>
    </row>
    <row r="1917" spans="1:5" x14ac:dyDescent="0.3">
      <c r="A1917" s="21">
        <v>39325</v>
      </c>
      <c r="B1917">
        <v>0.71751014086420217</v>
      </c>
      <c r="C1917" s="16">
        <v>-3.6125975284711457E-3</v>
      </c>
      <c r="D1917" s="16">
        <v>-2.4260478774201337E-2</v>
      </c>
      <c r="E1917" s="31">
        <f t="shared" si="30"/>
        <v>8.7643345659206445E-5</v>
      </c>
    </row>
    <row r="1918" spans="1:5" x14ac:dyDescent="0.3">
      <c r="A1918" s="21">
        <v>39332</v>
      </c>
      <c r="B1918">
        <v>0.71493629455649588</v>
      </c>
      <c r="C1918" s="16">
        <v>-1.4057573745184411E-2</v>
      </c>
      <c r="D1918" s="16">
        <v>-8.8034548839099596E-3</v>
      </c>
      <c r="E1918" s="31">
        <f t="shared" si="30"/>
        <v>1.2375521624296814E-4</v>
      </c>
    </row>
    <row r="1919" spans="1:5" x14ac:dyDescent="0.3">
      <c r="A1919" s="21">
        <v>39339</v>
      </c>
      <c r="B1919">
        <v>0.70558532578602706</v>
      </c>
      <c r="C1919" s="16">
        <v>1.6932789408067757E-2</v>
      </c>
      <c r="D1919" s="16">
        <v>1.2848967597125428E-2</v>
      </c>
      <c r="E1919" s="31">
        <f t="shared" si="30"/>
        <v>2.1756886243321126E-4</v>
      </c>
    </row>
    <row r="1920" spans="1:5" x14ac:dyDescent="0.3">
      <c r="A1920" s="21">
        <v>39346</v>
      </c>
      <c r="B1920">
        <v>0.70649199690395892</v>
      </c>
      <c r="C1920" s="16">
        <v>2.8860177279487729E-2</v>
      </c>
      <c r="D1920" s="16">
        <v>2.145442605698205E-2</v>
      </c>
      <c r="E1920" s="31">
        <f t="shared" si="30"/>
        <v>6.1917853943416288E-4</v>
      </c>
    </row>
    <row r="1921" spans="1:5" x14ac:dyDescent="0.3">
      <c r="A1921" s="21">
        <v>39353</v>
      </c>
      <c r="B1921">
        <v>0.70565304935510631</v>
      </c>
      <c r="C1921" s="16">
        <v>2.6169598563417834E-3</v>
      </c>
      <c r="D1921" s="16">
        <v>-1.5099744362895273E-2</v>
      </c>
      <c r="E1921" s="31">
        <f t="shared" si="30"/>
        <v>-3.9515424838720068E-5</v>
      </c>
    </row>
    <row r="1922" spans="1:5" x14ac:dyDescent="0.3">
      <c r="A1922" s="21">
        <v>39360</v>
      </c>
      <c r="B1922">
        <v>0.73572209967990498</v>
      </c>
      <c r="C1922" s="16">
        <v>1.7682626054306386E-2</v>
      </c>
      <c r="D1922" s="16">
        <v>2.8619205052721114E-2</v>
      </c>
      <c r="E1922" s="31">
        <f t="shared" si="30"/>
        <v>5.0606270091878335E-4</v>
      </c>
    </row>
    <row r="1923" spans="1:5" x14ac:dyDescent="0.3">
      <c r="A1923" s="21">
        <v>39367</v>
      </c>
      <c r="B1923">
        <v>0.76943942605053461</v>
      </c>
      <c r="C1923" s="16">
        <v>2.3132796764350361E-3</v>
      </c>
      <c r="D1923" s="16">
        <v>8.4478164836660895E-4</v>
      </c>
      <c r="E1923" s="31">
        <f t="shared" si="30"/>
        <v>1.9542162181917657E-6</v>
      </c>
    </row>
    <row r="1924" spans="1:5" x14ac:dyDescent="0.3">
      <c r="A1924" s="21">
        <v>39374</v>
      </c>
      <c r="B1924">
        <v>0.76917012246648941</v>
      </c>
      <c r="C1924" s="16">
        <v>-3.9734946409455484E-2</v>
      </c>
      <c r="D1924" s="16">
        <v>-4.4669169168047876E-2</v>
      </c>
      <c r="E1924" s="31">
        <f t="shared" ref="E1924:E1987" si="31">C1924*D1924</f>
        <v>1.7749270430472835E-3</v>
      </c>
    </row>
    <row r="1925" spans="1:5" x14ac:dyDescent="0.3">
      <c r="A1925" s="21">
        <v>39381</v>
      </c>
      <c r="B1925">
        <v>0.77622711428645796</v>
      </c>
      <c r="C1925" s="16">
        <v>2.4279420382942819E-2</v>
      </c>
      <c r="D1925" s="16">
        <v>3.9902316921403627E-2</v>
      </c>
      <c r="E1925" s="31">
        <f t="shared" si="31"/>
        <v>9.6880512678817142E-4</v>
      </c>
    </row>
    <row r="1926" spans="1:5" x14ac:dyDescent="0.3">
      <c r="A1926" s="21">
        <v>39388</v>
      </c>
      <c r="B1926">
        <v>0.77138555523096741</v>
      </c>
      <c r="C1926" s="16">
        <v>-1.623401943038125E-2</v>
      </c>
      <c r="D1926" s="16">
        <v>-4.7782186997521996E-3</v>
      </c>
      <c r="E1926" s="31">
        <f t="shared" si="31"/>
        <v>7.7569695214388244E-5</v>
      </c>
    </row>
    <row r="1927" spans="1:5" x14ac:dyDescent="0.3">
      <c r="A1927" s="21">
        <v>39395</v>
      </c>
      <c r="B1927">
        <v>0.76191408757062651</v>
      </c>
      <c r="C1927" s="16">
        <v>-3.4359400315523335E-2</v>
      </c>
      <c r="D1927" s="16">
        <v>-6.5736632627442573E-3</v>
      </c>
      <c r="E1927" s="31">
        <f t="shared" si="31"/>
        <v>2.2586712758407919E-4</v>
      </c>
    </row>
    <row r="1928" spans="1:5" x14ac:dyDescent="0.3">
      <c r="A1928" s="21">
        <v>39402</v>
      </c>
      <c r="B1928">
        <v>0.75546988441307716</v>
      </c>
      <c r="C1928" s="16">
        <v>-5.8300567995876393E-3</v>
      </c>
      <c r="D1928" s="16">
        <v>-1.0321671074842364E-3</v>
      </c>
      <c r="E1928" s="31">
        <f t="shared" si="31"/>
        <v>6.0175928632991786E-6</v>
      </c>
    </row>
    <row r="1929" spans="1:5" x14ac:dyDescent="0.3">
      <c r="A1929" s="21">
        <v>39409</v>
      </c>
      <c r="B1929">
        <v>0.75279450537215176</v>
      </c>
      <c r="C1929" s="16">
        <v>-1.4675472331016303E-2</v>
      </c>
      <c r="D1929" s="16">
        <v>5.4024438408392349E-3</v>
      </c>
      <c r="E1929" s="31">
        <f t="shared" si="31"/>
        <v>-7.9283415106105637E-5</v>
      </c>
    </row>
    <row r="1930" spans="1:5" x14ac:dyDescent="0.3">
      <c r="A1930" s="21">
        <v>39416</v>
      </c>
      <c r="B1930">
        <v>0.74318493582126122</v>
      </c>
      <c r="C1930" s="16">
        <v>2.592058410902957E-2</v>
      </c>
      <c r="D1930" s="16">
        <v>7.3125929980038589E-3</v>
      </c>
      <c r="E1930" s="31">
        <f t="shared" si="31"/>
        <v>1.8954668185985972E-4</v>
      </c>
    </row>
    <row r="1931" spans="1:5" x14ac:dyDescent="0.3">
      <c r="A1931" s="21">
        <v>39423</v>
      </c>
      <c r="B1931">
        <v>0.76127474330869294</v>
      </c>
      <c r="C1931" s="16">
        <v>1.4119501446003296E-2</v>
      </c>
      <c r="D1931" s="16">
        <v>2.7415112781288001E-2</v>
      </c>
      <c r="E1931" s="31">
        <f t="shared" si="31"/>
        <v>3.8708772455773937E-4</v>
      </c>
    </row>
    <row r="1932" spans="1:5" x14ac:dyDescent="0.3">
      <c r="A1932" s="21">
        <v>39430</v>
      </c>
      <c r="B1932">
        <v>0.76071085497363444</v>
      </c>
      <c r="C1932" s="16">
        <v>-3.5090917861346403E-2</v>
      </c>
      <c r="D1932" s="16">
        <v>-2.8021026424559527E-2</v>
      </c>
      <c r="E1932" s="31">
        <f t="shared" si="31"/>
        <v>9.8328353665483553E-4</v>
      </c>
    </row>
    <row r="1933" spans="1:5" x14ac:dyDescent="0.3">
      <c r="A1933" s="21">
        <v>39437</v>
      </c>
      <c r="B1933">
        <v>0.76332793613396088</v>
      </c>
      <c r="C1933" s="16">
        <v>6.4697272717508698E-3</v>
      </c>
      <c r="D1933" s="16">
        <v>6.1404310976189537E-3</v>
      </c>
      <c r="E1933" s="31">
        <f t="shared" si="31"/>
        <v>3.9726914532572473E-5</v>
      </c>
    </row>
    <row r="1934" spans="1:5" x14ac:dyDescent="0.3">
      <c r="A1934" s="21">
        <v>39444</v>
      </c>
      <c r="B1934">
        <v>0.7593488512764992</v>
      </c>
      <c r="C1934" s="16">
        <v>-9.9274041679352893E-4</v>
      </c>
      <c r="D1934" s="16">
        <v>-1.3073308216792746E-2</v>
      </c>
      <c r="E1934" s="31">
        <f t="shared" si="31"/>
        <v>1.2978401448009097E-5</v>
      </c>
    </row>
    <row r="1935" spans="1:5" x14ac:dyDescent="0.3">
      <c r="A1935" s="21">
        <v>39451</v>
      </c>
      <c r="B1935">
        <v>0.75924236089419916</v>
      </c>
      <c r="C1935" s="16">
        <v>-4.0361380882658733E-2</v>
      </c>
      <c r="D1935" s="16">
        <v>-3.0564126252119236E-2</v>
      </c>
      <c r="E1935" s="31">
        <f t="shared" si="31"/>
        <v>1.2336103410074532E-3</v>
      </c>
    </row>
    <row r="1936" spans="1:5" x14ac:dyDescent="0.3">
      <c r="A1936" s="21">
        <v>39458</v>
      </c>
      <c r="B1936">
        <v>0.74847890533622763</v>
      </c>
      <c r="C1936" s="16">
        <v>-1.1437151108267606E-2</v>
      </c>
      <c r="D1936" s="16">
        <v>1.3940667840878591E-2</v>
      </c>
      <c r="E1936" s="31">
        <f t="shared" si="31"/>
        <v>-1.5944152464629515E-4</v>
      </c>
    </row>
    <row r="1937" spans="1:5" x14ac:dyDescent="0.3">
      <c r="A1937" s="21">
        <v>39465</v>
      </c>
      <c r="B1937">
        <v>0.75557951793095213</v>
      </c>
      <c r="C1937" s="16">
        <v>-6.1535023430932159E-2</v>
      </c>
      <c r="D1937" s="16">
        <v>-6.408396926498483E-2</v>
      </c>
      <c r="E1937" s="31">
        <f t="shared" si="31"/>
        <v>3.9434085502679777E-3</v>
      </c>
    </row>
    <row r="1938" spans="1:5" x14ac:dyDescent="0.3">
      <c r="A1938" s="21">
        <v>39472</v>
      </c>
      <c r="B1938">
        <v>0.75393404770819372</v>
      </c>
      <c r="C1938" s="16">
        <v>1.2714556053021859E-3</v>
      </c>
      <c r="D1938" s="16">
        <v>-4.6877074585863925E-2</v>
      </c>
      <c r="E1938" s="31">
        <f t="shared" si="31"/>
        <v>-5.9602119242365334E-5</v>
      </c>
    </row>
    <row r="1939" spans="1:5" x14ac:dyDescent="0.3">
      <c r="A1939" s="21">
        <v>39479</v>
      </c>
      <c r="B1939">
        <v>0.75289011325313626</v>
      </c>
      <c r="C1939" s="16">
        <v>4.8227805840342579E-2</v>
      </c>
      <c r="D1939" s="16">
        <v>4.5149971972213876E-2</v>
      </c>
      <c r="E1939" s="31">
        <f t="shared" si="31"/>
        <v>2.1774840819728399E-3</v>
      </c>
    </row>
    <row r="1940" spans="1:5" x14ac:dyDescent="0.3">
      <c r="A1940" s="21">
        <v>39486</v>
      </c>
      <c r="B1940">
        <v>0.74815903671735606</v>
      </c>
      <c r="C1940" s="16">
        <v>-5.1541554520202842E-2</v>
      </c>
      <c r="D1940" s="16">
        <v>-3.1113826306909904E-2</v>
      </c>
      <c r="E1940" s="31">
        <f t="shared" si="31"/>
        <v>1.6036549749297183E-3</v>
      </c>
    </row>
    <row r="1941" spans="1:5" x14ac:dyDescent="0.3">
      <c r="A1941" s="21">
        <v>39493</v>
      </c>
      <c r="B1941">
        <v>0.74358758544327463</v>
      </c>
      <c r="C1941" s="16">
        <v>1.415880958000475E-2</v>
      </c>
      <c r="D1941" s="16">
        <v>-1.0069550723098083E-2</v>
      </c>
      <c r="E1941" s="31">
        <f t="shared" si="31"/>
        <v>-1.4257285124454489E-4</v>
      </c>
    </row>
    <row r="1942" spans="1:5" x14ac:dyDescent="0.3">
      <c r="A1942" s="21">
        <v>39500</v>
      </c>
      <c r="B1942">
        <v>0.74239469927708701</v>
      </c>
      <c r="C1942" s="16">
        <v>7.8144100708415643E-3</v>
      </c>
      <c r="D1942" s="16">
        <v>-1.5089905709989481E-2</v>
      </c>
      <c r="E1942" s="31">
        <f t="shared" si="31"/>
        <v>-1.1791871114819143E-4</v>
      </c>
    </row>
    <row r="1943" spans="1:5" x14ac:dyDescent="0.3">
      <c r="A1943" s="21">
        <v>39507</v>
      </c>
      <c r="B1943">
        <v>0.7543251764875909</v>
      </c>
      <c r="C1943" s="16">
        <v>-1.3979469160763227E-2</v>
      </c>
      <c r="D1943" s="16">
        <v>-4.1603559330264016E-2</v>
      </c>
      <c r="E1943" s="31">
        <f t="shared" si="31"/>
        <v>5.8159567463540902E-4</v>
      </c>
    </row>
    <row r="1944" spans="1:5" x14ac:dyDescent="0.3">
      <c r="A1944" s="21">
        <v>39514</v>
      </c>
      <c r="B1944">
        <v>0.75066822198902827</v>
      </c>
      <c r="C1944" s="16">
        <v>-3.4498546518435189E-2</v>
      </c>
      <c r="D1944" s="16">
        <v>-1.7460835757430297E-2</v>
      </c>
      <c r="E1944" s="31">
        <f t="shared" si="31"/>
        <v>6.0237345462846564E-4</v>
      </c>
    </row>
    <row r="1945" spans="1:5" x14ac:dyDescent="0.3">
      <c r="A1945" s="21">
        <v>39521</v>
      </c>
      <c r="B1945">
        <v>0.74321435898994137</v>
      </c>
      <c r="C1945" s="16">
        <v>-6.9262283346353173E-3</v>
      </c>
      <c r="D1945" s="16">
        <v>5.5452167151577737E-3</v>
      </c>
      <c r="E1945" s="31">
        <f t="shared" si="31"/>
        <v>-3.8407437134219149E-5</v>
      </c>
    </row>
    <row r="1946" spans="1:5" x14ac:dyDescent="0.3">
      <c r="A1946" s="21">
        <v>39528</v>
      </c>
      <c r="B1946">
        <v>0.74808252414381027</v>
      </c>
      <c r="C1946" s="16">
        <v>7.0162609323564194E-3</v>
      </c>
      <c r="D1946" s="16">
        <v>1.3321022959488674E-2</v>
      </c>
      <c r="E1946" s="31">
        <f t="shared" si="31"/>
        <v>9.3463772969683279E-5</v>
      </c>
    </row>
    <row r="1947" spans="1:5" x14ac:dyDescent="0.3">
      <c r="A1947" s="21">
        <v>39535</v>
      </c>
      <c r="B1947">
        <v>0.74713994737627576</v>
      </c>
      <c r="C1947" s="16">
        <v>2.7258273195023153E-3</v>
      </c>
      <c r="D1947" s="16">
        <v>-7.8425408859089003E-3</v>
      </c>
      <c r="E1947" s="31">
        <f t="shared" si="31"/>
        <v>-2.1377412201124371E-5</v>
      </c>
    </row>
    <row r="1948" spans="1:5" x14ac:dyDescent="0.3">
      <c r="A1948" s="21">
        <v>39542</v>
      </c>
      <c r="B1948">
        <v>0.75364942286843151</v>
      </c>
      <c r="C1948" s="16">
        <v>4.2550294882865144E-2</v>
      </c>
      <c r="D1948" s="16">
        <v>4.3780754006786146E-2</v>
      </c>
      <c r="E1948" s="31">
        <f t="shared" si="31"/>
        <v>1.8628839931829303E-3</v>
      </c>
    </row>
    <row r="1949" spans="1:5" x14ac:dyDescent="0.3">
      <c r="A1949" s="21">
        <v>39549</v>
      </c>
      <c r="B1949">
        <v>0.74583934532767315</v>
      </c>
      <c r="C1949" s="16">
        <v>-2.6559837451953814E-2</v>
      </c>
      <c r="D1949" s="16">
        <v>-5.742860706826689E-3</v>
      </c>
      <c r="E1949" s="31">
        <f t="shared" si="31"/>
        <v>1.5252944688252945E-4</v>
      </c>
    </row>
    <row r="1950" spans="1:5" x14ac:dyDescent="0.3">
      <c r="A1950" s="21">
        <v>39556</v>
      </c>
      <c r="B1950">
        <v>0.7471388499859839</v>
      </c>
      <c r="C1950" s="16">
        <v>3.9334012062314572E-2</v>
      </c>
      <c r="D1950" s="16">
        <v>3.1895021741071602E-2</v>
      </c>
      <c r="E1950" s="31">
        <f t="shared" si="31"/>
        <v>1.2545591698910959E-3</v>
      </c>
    </row>
    <row r="1951" spans="1:5" x14ac:dyDescent="0.3">
      <c r="A1951" s="21">
        <v>39563</v>
      </c>
      <c r="B1951">
        <v>0.7577347110322098</v>
      </c>
      <c r="C1951" s="16">
        <v>1.2527247338886775E-3</v>
      </c>
      <c r="D1951" s="16">
        <v>-6.9914916386408388E-3</v>
      </c>
      <c r="E1951" s="31">
        <f t="shared" si="31"/>
        <v>-8.7584145025012582E-6</v>
      </c>
    </row>
    <row r="1952" spans="1:5" x14ac:dyDescent="0.3">
      <c r="A1952" s="21">
        <v>39570</v>
      </c>
      <c r="B1952">
        <v>0.7581794333138494</v>
      </c>
      <c r="C1952" s="16">
        <v>9.0161410129479397E-3</v>
      </c>
      <c r="D1952" s="16">
        <v>1.6346182407513881E-2</v>
      </c>
      <c r="E1952" s="31">
        <f t="shared" si="31"/>
        <v>1.47379485609514E-4</v>
      </c>
    </row>
    <row r="1953" spans="1:5" x14ac:dyDescent="0.3">
      <c r="A1953" s="21">
        <v>39577</v>
      </c>
      <c r="B1953">
        <v>0.75620680373008786</v>
      </c>
      <c r="C1953" s="16">
        <v>-1.5347181851661019E-2</v>
      </c>
      <c r="D1953" s="16">
        <v>-2.8436950455660935E-2</v>
      </c>
      <c r="E1953" s="31">
        <f t="shared" si="31"/>
        <v>4.3642704994970304E-4</v>
      </c>
    </row>
    <row r="1954" spans="1:5" x14ac:dyDescent="0.3">
      <c r="A1954" s="21">
        <v>39584</v>
      </c>
      <c r="B1954">
        <v>0.76018464124800322</v>
      </c>
      <c r="C1954" s="16">
        <v>2.7036338528160526E-2</v>
      </c>
      <c r="D1954" s="16">
        <v>1.5051727102811475E-2</v>
      </c>
      <c r="E1954" s="31">
        <f t="shared" si="31"/>
        <v>4.0694358938509991E-4</v>
      </c>
    </row>
    <row r="1955" spans="1:5" x14ac:dyDescent="0.3">
      <c r="A1955" s="21">
        <v>39591</v>
      </c>
      <c r="B1955">
        <v>0.75782465355508077</v>
      </c>
      <c r="C1955" s="16">
        <v>-3.2137652015431548E-2</v>
      </c>
      <c r="D1955" s="16">
        <v>-9.7594873845165582E-3</v>
      </c>
      <c r="E1955" s="31">
        <f t="shared" si="31"/>
        <v>3.1364700941258731E-4</v>
      </c>
    </row>
    <row r="1956" spans="1:5" x14ac:dyDescent="0.3">
      <c r="A1956" s="21">
        <v>39598</v>
      </c>
      <c r="B1956">
        <v>0.76442439646438687</v>
      </c>
      <c r="C1956" s="16">
        <v>6.9984992452676179E-3</v>
      </c>
      <c r="D1956" s="16">
        <v>1.345623448768553E-2</v>
      </c>
      <c r="E1956" s="31">
        <f t="shared" si="31"/>
        <v>9.4173446906211278E-5</v>
      </c>
    </row>
    <row r="1957" spans="1:5" x14ac:dyDescent="0.3">
      <c r="A1957" s="21">
        <v>39605</v>
      </c>
      <c r="B1957">
        <v>0.76309990023774277</v>
      </c>
      <c r="C1957" s="16">
        <v>-2.8486205147921762E-2</v>
      </c>
      <c r="D1957" s="16">
        <v>-1.8077627230143462E-2</v>
      </c>
      <c r="E1957" s="31">
        <f t="shared" si="31"/>
        <v>5.1496299786552328E-4</v>
      </c>
    </row>
    <row r="1958" spans="1:5" x14ac:dyDescent="0.3">
      <c r="A1958" s="21">
        <v>39612</v>
      </c>
      <c r="B1958">
        <v>0.75907265104921218</v>
      </c>
      <c r="C1958" s="16">
        <v>-1.1740166501019731E-2</v>
      </c>
      <c r="D1958" s="16">
        <v>1.2831460360908155E-2</v>
      </c>
      <c r="E1958" s="31">
        <f t="shared" si="31"/>
        <v>-1.5064348108829648E-4</v>
      </c>
    </row>
    <row r="1959" spans="1:5" x14ac:dyDescent="0.3">
      <c r="A1959" s="21">
        <v>39619</v>
      </c>
      <c r="B1959">
        <v>0.7568806054322752</v>
      </c>
      <c r="C1959" s="16">
        <v>-2.7785888892893719E-2</v>
      </c>
      <c r="D1959" s="16">
        <v>-1.7586617024828617E-2</v>
      </c>
      <c r="E1959" s="31">
        <f t="shared" si="31"/>
        <v>4.8865978665376102E-4</v>
      </c>
    </row>
    <row r="1960" spans="1:5" x14ac:dyDescent="0.3">
      <c r="A1960" s="21">
        <v>39626</v>
      </c>
      <c r="B1960">
        <v>0.76331782092575018</v>
      </c>
      <c r="C1960" s="16">
        <v>-2.5147829468630999E-2</v>
      </c>
      <c r="D1960" s="16">
        <v>-3.7089384144943588E-2</v>
      </c>
      <c r="E1960" s="31">
        <f t="shared" si="31"/>
        <v>9.3271750757358766E-4</v>
      </c>
    </row>
    <row r="1961" spans="1:5" x14ac:dyDescent="0.3">
      <c r="A1961" s="21">
        <v>39633</v>
      </c>
      <c r="B1961">
        <v>0.76036265840865203</v>
      </c>
      <c r="C1961" s="16">
        <v>-1.8224506706532504E-2</v>
      </c>
      <c r="D1961" s="16">
        <v>3.574860148867676E-3</v>
      </c>
      <c r="E1961" s="31">
        <f t="shared" si="31"/>
        <v>-6.5150062757954742E-5</v>
      </c>
    </row>
    <row r="1962" spans="1:5" x14ac:dyDescent="0.3">
      <c r="A1962" s="21">
        <v>39640</v>
      </c>
      <c r="B1962">
        <v>0.75380999558984474</v>
      </c>
      <c r="C1962" s="16">
        <v>-1.755794333152056E-2</v>
      </c>
      <c r="D1962" s="16">
        <v>1.0984514372514203E-2</v>
      </c>
      <c r="E1962" s="31">
        <f t="shared" si="31"/>
        <v>-1.9286548087687751E-4</v>
      </c>
    </row>
    <row r="1963" spans="1:5" x14ac:dyDescent="0.3">
      <c r="A1963" s="21">
        <v>39647</v>
      </c>
      <c r="B1963">
        <v>0.74905007397036549</v>
      </c>
      <c r="C1963" s="16">
        <v>1.1037716134324598E-2</v>
      </c>
      <c r="D1963" s="16">
        <v>-3.2374353628850383E-2</v>
      </c>
      <c r="E1963" s="31">
        <f t="shared" si="31"/>
        <v>-3.5733892538749196E-4</v>
      </c>
    </row>
    <row r="1964" spans="1:5" x14ac:dyDescent="0.3">
      <c r="A1964" s="21">
        <v>39654</v>
      </c>
      <c r="B1964">
        <v>0.75009466431884542</v>
      </c>
      <c r="C1964" s="16">
        <v>-8.6724196195807051E-3</v>
      </c>
      <c r="D1964" s="16">
        <v>-1.5039998431860737E-2</v>
      </c>
      <c r="E1964" s="31">
        <f t="shared" si="31"/>
        <v>1.3043317747893211E-4</v>
      </c>
    </row>
    <row r="1965" spans="1:5" x14ac:dyDescent="0.3">
      <c r="A1965" s="21">
        <v>39661</v>
      </c>
      <c r="B1965">
        <v>0.75035343068592508</v>
      </c>
      <c r="C1965" s="16">
        <v>-3.7147219723012116E-3</v>
      </c>
      <c r="D1965" s="16">
        <v>-7.2046878717878238E-3</v>
      </c>
      <c r="E1965" s="31">
        <f t="shared" si="31"/>
        <v>2.6763412340902282E-5</v>
      </c>
    </row>
    <row r="1966" spans="1:5" x14ac:dyDescent="0.3">
      <c r="A1966" s="21">
        <v>39668</v>
      </c>
      <c r="B1966">
        <v>0.75232415593254764</v>
      </c>
      <c r="C1966" s="16">
        <v>7.9546894327804252E-3</v>
      </c>
      <c r="D1966" s="16">
        <v>2.2478513105850334E-2</v>
      </c>
      <c r="E1966" s="31">
        <f t="shared" si="31"/>
        <v>1.7880959066772395E-4</v>
      </c>
    </row>
    <row r="1967" spans="1:5" x14ac:dyDescent="0.3">
      <c r="A1967" s="21">
        <v>39675</v>
      </c>
      <c r="B1967">
        <v>0.75155682555288872</v>
      </c>
      <c r="C1967" s="16">
        <v>-1.0772256943726509E-2</v>
      </c>
      <c r="D1967" s="16">
        <v>-1.563237641916811E-3</v>
      </c>
      <c r="E1967" s="31">
        <f t="shared" si="31"/>
        <v>1.6839597542833023E-5</v>
      </c>
    </row>
    <row r="1968" spans="1:5" x14ac:dyDescent="0.3">
      <c r="A1968" s="21">
        <v>39682</v>
      </c>
      <c r="B1968">
        <v>0.7504151021810751</v>
      </c>
      <c r="C1968" s="16">
        <v>-2.8699084964966962E-3</v>
      </c>
      <c r="D1968" s="16">
        <v>1.2374038676761961E-2</v>
      </c>
      <c r="E1968" s="31">
        <f t="shared" si="31"/>
        <v>-3.5512358734417885E-5</v>
      </c>
    </row>
    <row r="1969" spans="1:5" x14ac:dyDescent="0.3">
      <c r="A1969" s="21">
        <v>39689</v>
      </c>
      <c r="B1969">
        <v>0.74915216502970516</v>
      </c>
      <c r="C1969" s="16">
        <v>-5.8851654251888363E-4</v>
      </c>
      <c r="D1969" s="16">
        <v>-8.0312924740310182E-3</v>
      </c>
      <c r="E1969" s="31">
        <f t="shared" si="31"/>
        <v>4.7265484787746661E-6</v>
      </c>
    </row>
    <row r="1970" spans="1:5" x14ac:dyDescent="0.3">
      <c r="A1970" s="21">
        <v>39696</v>
      </c>
      <c r="B1970">
        <v>0.75404688474487336</v>
      </c>
      <c r="C1970" s="16">
        <v>-4.3001702662989499E-2</v>
      </c>
      <c r="D1970" s="16">
        <v>-4.1125955806141146E-2</v>
      </c>
      <c r="E1970" s="31">
        <f t="shared" si="31"/>
        <v>1.7684861233069281E-3</v>
      </c>
    </row>
    <row r="1971" spans="1:5" x14ac:dyDescent="0.3">
      <c r="A1971" s="21">
        <v>39703</v>
      </c>
      <c r="B1971">
        <v>0.75631301662179762</v>
      </c>
      <c r="C1971" s="16">
        <v>5.8213230765888852E-3</v>
      </c>
      <c r="D1971" s="16">
        <v>2.6322122293677062E-2</v>
      </c>
      <c r="E1971" s="31">
        <f t="shared" si="31"/>
        <v>1.5322957793297703E-4</v>
      </c>
    </row>
    <row r="1972" spans="1:5" x14ac:dyDescent="0.3">
      <c r="A1972" s="21">
        <v>39710</v>
      </c>
      <c r="B1972">
        <v>0.75734844695461334</v>
      </c>
      <c r="C1972" s="16">
        <v>1.01885951667609E-2</v>
      </c>
      <c r="D1972" s="16">
        <v>-2.0424654224628334E-2</v>
      </c>
      <c r="E1972" s="31">
        <f t="shared" si="31"/>
        <v>-2.0809853331581085E-4</v>
      </c>
    </row>
    <row r="1973" spans="1:5" x14ac:dyDescent="0.3">
      <c r="A1973" s="21">
        <v>39717</v>
      </c>
      <c r="B1973">
        <v>0.75224952056758432</v>
      </c>
      <c r="C1973" s="16">
        <v>-3.7567299348978088E-2</v>
      </c>
      <c r="D1973" s="16">
        <v>-1.8244530281650569E-2</v>
      </c>
      <c r="E1973" s="31">
        <f t="shared" si="31"/>
        <v>6.8539773057226243E-4</v>
      </c>
    </row>
    <row r="1974" spans="1:5" x14ac:dyDescent="0.3">
      <c r="A1974" s="21">
        <v>39724</v>
      </c>
      <c r="B1974">
        <v>0.7367950661914463</v>
      </c>
      <c r="C1974" s="16">
        <v>-0.10245719256704049</v>
      </c>
      <c r="D1974" s="16">
        <v>-6.1876996865635331E-2</v>
      </c>
      <c r="E1974" s="31">
        <f t="shared" si="31"/>
        <v>6.3397433833325594E-3</v>
      </c>
    </row>
    <row r="1975" spans="1:5" x14ac:dyDescent="0.3">
      <c r="A1975" s="21">
        <v>39731</v>
      </c>
      <c r="B1975">
        <v>0.827779778488553</v>
      </c>
      <c r="C1975" s="16">
        <v>-0.19547655854780838</v>
      </c>
      <c r="D1975" s="16">
        <v>-0.20424720110955469</v>
      </c>
      <c r="E1975" s="31">
        <f t="shared" si="31"/>
        <v>3.9925539965917856E-2</v>
      </c>
    </row>
    <row r="1976" spans="1:5" x14ac:dyDescent="0.3">
      <c r="A1976" s="21">
        <v>39738</v>
      </c>
      <c r="B1976">
        <v>0.83903862919427363</v>
      </c>
      <c r="C1976" s="16">
        <v>4.2563461821612948E-2</v>
      </c>
      <c r="D1976" s="16">
        <v>6.6896993896291168E-2</v>
      </c>
      <c r="E1976" s="31">
        <f t="shared" si="31"/>
        <v>2.8473676456854634E-3</v>
      </c>
    </row>
    <row r="1977" spans="1:5" x14ac:dyDescent="0.3">
      <c r="A1977" s="21">
        <v>39745</v>
      </c>
      <c r="B1977">
        <v>0.79347929225296943</v>
      </c>
      <c r="C1977" s="16">
        <v>-8.7546442972663868E-2</v>
      </c>
      <c r="D1977" s="16">
        <v>2.1940256137709232E-4</v>
      </c>
      <c r="E1977" s="31">
        <f t="shared" si="31"/>
        <v>-1.9207913827655996E-5</v>
      </c>
    </row>
    <row r="1978" spans="1:5" x14ac:dyDescent="0.3">
      <c r="A1978" s="21">
        <v>39752</v>
      </c>
      <c r="B1978">
        <v>0.77265592314075493</v>
      </c>
      <c r="C1978" s="16">
        <v>0.11637714573191124</v>
      </c>
      <c r="D1978" s="16">
        <v>6.5000457665405881E-2</v>
      </c>
      <c r="E1978" s="31">
        <f t="shared" si="31"/>
        <v>7.5645677343678672E-3</v>
      </c>
    </row>
    <row r="1979" spans="1:5" x14ac:dyDescent="0.3">
      <c r="A1979" s="21">
        <v>39759</v>
      </c>
      <c r="B1979">
        <v>0.76902455311773588</v>
      </c>
      <c r="C1979" s="16">
        <v>-3.1418363737462845E-2</v>
      </c>
      <c r="D1979" s="16">
        <v>-6.2037740216987552E-3</v>
      </c>
      <c r="E1979" s="31">
        <f t="shared" si="31"/>
        <v>1.9491242875875422E-4</v>
      </c>
    </row>
    <row r="1980" spans="1:5" x14ac:dyDescent="0.3">
      <c r="A1980" s="21">
        <v>39766</v>
      </c>
      <c r="B1980">
        <v>0.74902941219775743</v>
      </c>
      <c r="C1980" s="16">
        <v>-7.1402277277502368E-2</v>
      </c>
      <c r="D1980" s="16">
        <v>-1.18958211187016E-2</v>
      </c>
      <c r="E1980" s="31">
        <f t="shared" si="31"/>
        <v>8.4938871796110004E-4</v>
      </c>
    </row>
    <row r="1981" spans="1:5" x14ac:dyDescent="0.3">
      <c r="A1981" s="21">
        <v>39773</v>
      </c>
      <c r="B1981">
        <v>0.71591833256063231</v>
      </c>
      <c r="C1981" s="16">
        <v>-8.9940307395135227E-2</v>
      </c>
      <c r="D1981" s="16">
        <v>-8.9360365554450195E-3</v>
      </c>
      <c r="E1981" s="31">
        <f t="shared" si="31"/>
        <v>8.0370987469089035E-4</v>
      </c>
    </row>
    <row r="1982" spans="1:5" x14ac:dyDescent="0.3">
      <c r="A1982" s="21">
        <v>39780</v>
      </c>
      <c r="B1982">
        <v>0.68780630320843483</v>
      </c>
      <c r="C1982" s="16">
        <v>0.12891994981686145</v>
      </c>
      <c r="D1982" s="16">
        <v>5.2440818115366383E-2</v>
      </c>
      <c r="E1982" s="31">
        <f t="shared" si="31"/>
        <v>6.7606676397881926E-3</v>
      </c>
    </row>
    <row r="1983" spans="1:5" x14ac:dyDescent="0.3">
      <c r="A1983" s="21">
        <v>39787</v>
      </c>
      <c r="B1983">
        <v>0.69173906282924269</v>
      </c>
      <c r="C1983" s="16">
        <v>-3.5207240754608002E-2</v>
      </c>
      <c r="D1983" s="16">
        <v>-4.4125881524212263E-2</v>
      </c>
      <c r="E1983" s="31">
        <f t="shared" si="31"/>
        <v>1.5535505343322502E-3</v>
      </c>
    </row>
    <row r="1984" spans="1:5" x14ac:dyDescent="0.3">
      <c r="A1984" s="21">
        <v>39794</v>
      </c>
      <c r="B1984">
        <v>0.69030777478845495</v>
      </c>
      <c r="C1984" s="16">
        <v>2.6537880328178748E-2</v>
      </c>
      <c r="D1984" s="16">
        <v>7.2920902498299087E-3</v>
      </c>
      <c r="E1984" s="31">
        <f t="shared" si="31"/>
        <v>1.9351661839226518E-4</v>
      </c>
    </row>
    <row r="1985" spans="1:5" x14ac:dyDescent="0.3">
      <c r="A1985" s="21">
        <v>39801</v>
      </c>
      <c r="B1985">
        <v>0.68953498148077941</v>
      </c>
      <c r="C1985" s="16">
        <v>1.313114616148103E-2</v>
      </c>
      <c r="D1985" s="16">
        <v>-9.4073385266923331E-4</v>
      </c>
      <c r="E1985" s="31">
        <f t="shared" si="31"/>
        <v>-1.2352913718452864E-5</v>
      </c>
    </row>
    <row r="1986" spans="1:5" x14ac:dyDescent="0.3">
      <c r="A1986" s="21">
        <v>39808</v>
      </c>
      <c r="B1986">
        <v>0.68947146041855778</v>
      </c>
      <c r="C1986" s="16">
        <v>-1.3655109998810153E-2</v>
      </c>
      <c r="D1986" s="16">
        <v>-7.553977011234175E-3</v>
      </c>
      <c r="E1986" s="31">
        <f t="shared" si="31"/>
        <v>1.0315038701688582E-4</v>
      </c>
    </row>
    <row r="1987" spans="1:5" x14ac:dyDescent="0.3">
      <c r="A1987" s="21">
        <v>39815</v>
      </c>
      <c r="B1987">
        <v>0.69162774416264883</v>
      </c>
      <c r="C1987" s="16">
        <v>6.817381045276058E-2</v>
      </c>
      <c r="D1987" s="16">
        <v>5.1177915366031175E-2</v>
      </c>
      <c r="E1987" s="31">
        <f t="shared" si="31"/>
        <v>3.4889935015312325E-3</v>
      </c>
    </row>
    <row r="1988" spans="1:5" x14ac:dyDescent="0.3">
      <c r="A1988" s="21">
        <v>39822</v>
      </c>
      <c r="B1988">
        <v>0.69138258130036168</v>
      </c>
      <c r="C1988" s="16">
        <v>-3.5899834557905921E-2</v>
      </c>
      <c r="D1988" s="16">
        <v>-2.3185166245216798E-2</v>
      </c>
      <c r="E1988" s="31">
        <f t="shared" ref="E1988:E2051" si="32">C1988*D1988</f>
        <v>8.3234363240082792E-4</v>
      </c>
    </row>
    <row r="1989" spans="1:5" x14ac:dyDescent="0.3">
      <c r="A1989" s="21">
        <v>39829</v>
      </c>
      <c r="B1989">
        <v>0.68129790373237897</v>
      </c>
      <c r="C1989" s="16">
        <v>-5.4803706349723771E-2</v>
      </c>
      <c r="D1989" s="16">
        <v>-4.4670265509322198E-3</v>
      </c>
      <c r="E1989" s="31">
        <f t="shared" si="32"/>
        <v>2.4480961135370878E-4</v>
      </c>
    </row>
    <row r="1990" spans="1:5" x14ac:dyDescent="0.3">
      <c r="A1990" s="21">
        <v>39836</v>
      </c>
      <c r="B1990">
        <v>0.67910362148334524</v>
      </c>
      <c r="C1990" s="16">
        <v>-3.5121707197840628E-2</v>
      </c>
      <c r="D1990" s="16">
        <v>-9.8994223520351716E-3</v>
      </c>
      <c r="E1990" s="31">
        <f t="shared" si="32"/>
        <v>3.4768461327593808E-4</v>
      </c>
    </row>
    <row r="1991" spans="1:5" x14ac:dyDescent="0.3">
      <c r="A1991" s="21">
        <v>39843</v>
      </c>
      <c r="B1991">
        <v>0.68026150583063827</v>
      </c>
      <c r="C1991" s="16">
        <v>6.0073480224800795E-4</v>
      </c>
      <c r="D1991" s="16">
        <v>1.0313991557320415E-2</v>
      </c>
      <c r="E1991" s="31">
        <f t="shared" si="32"/>
        <v>6.1959736785745036E-6</v>
      </c>
    </row>
    <row r="1992" spans="1:5" x14ac:dyDescent="0.3">
      <c r="A1992" s="21">
        <v>39850</v>
      </c>
      <c r="B1992">
        <v>0.67695304502300502</v>
      </c>
      <c r="C1992" s="16">
        <v>5.4173240159388021E-2</v>
      </c>
      <c r="D1992" s="16">
        <v>2.4739880753846252E-2</v>
      </c>
      <c r="E1992" s="31">
        <f t="shared" si="32"/>
        <v>1.3402395015927346E-3</v>
      </c>
    </row>
    <row r="1993" spans="1:5" x14ac:dyDescent="0.3">
      <c r="A1993" s="21">
        <v>39857</v>
      </c>
      <c r="B1993">
        <v>0.68207605760399304</v>
      </c>
      <c r="C1993" s="16">
        <v>-4.8480403890746399E-2</v>
      </c>
      <c r="D1993" s="16">
        <v>-5.3836102672109164E-2</v>
      </c>
      <c r="E1993" s="31">
        <f t="shared" si="32"/>
        <v>2.6099960014475438E-3</v>
      </c>
    </row>
    <row r="1994" spans="1:5" x14ac:dyDescent="0.3">
      <c r="A1994" s="21">
        <v>39864</v>
      </c>
      <c r="B1994">
        <v>0.69632210308063125</v>
      </c>
      <c r="C1994" s="16">
        <v>-7.638734136561981E-2</v>
      </c>
      <c r="D1994" s="16">
        <v>-9.0893845859090272E-2</v>
      </c>
      <c r="E1994" s="31">
        <f t="shared" si="32"/>
        <v>6.9431392316723576E-3</v>
      </c>
    </row>
    <row r="1995" spans="1:5" x14ac:dyDescent="0.3">
      <c r="A1995" s="21">
        <v>39871</v>
      </c>
      <c r="B1995">
        <v>0.69645129559417451</v>
      </c>
      <c r="C1995" s="16">
        <v>-3.795320567300739E-2</v>
      </c>
      <c r="D1995" s="16">
        <v>-2.9704741002630514E-2</v>
      </c>
      <c r="E1995" s="31">
        <f t="shared" si="32"/>
        <v>1.1273901447362517E-3</v>
      </c>
    </row>
    <row r="1996" spans="1:5" x14ac:dyDescent="0.3">
      <c r="A1996" s="21">
        <v>39878</v>
      </c>
      <c r="B1996">
        <v>0.71066950207481439</v>
      </c>
      <c r="C1996" s="16">
        <v>-7.0811866050969216E-2</v>
      </c>
      <c r="D1996" s="16">
        <v>-9.0168781393923397E-2</v>
      </c>
      <c r="E1996" s="31">
        <f t="shared" si="32"/>
        <v>6.3850196700456288E-3</v>
      </c>
    </row>
    <row r="1997" spans="1:5" x14ac:dyDescent="0.3">
      <c r="A1997" s="21">
        <v>39885</v>
      </c>
      <c r="B1997">
        <v>0.69528418179186202</v>
      </c>
      <c r="C1997" s="16">
        <v>0.10267611682534557</v>
      </c>
      <c r="D1997" s="16">
        <v>3.9411218348627181E-2</v>
      </c>
      <c r="E1997" s="31">
        <f t="shared" si="32"/>
        <v>4.0465908593928469E-3</v>
      </c>
    </row>
    <row r="1998" spans="1:5" x14ac:dyDescent="0.3">
      <c r="A1998" s="21">
        <v>39892</v>
      </c>
      <c r="B1998">
        <v>0.70231050100948966</v>
      </c>
      <c r="C1998" s="16">
        <v>2.4224775927989668E-2</v>
      </c>
      <c r="D1998" s="16">
        <v>8.1758780558862529E-2</v>
      </c>
      <c r="E1998" s="31">
        <f t="shared" si="32"/>
        <v>1.9805881391841227E-3</v>
      </c>
    </row>
    <row r="1999" spans="1:5" x14ac:dyDescent="0.3">
      <c r="A1999" s="21">
        <v>39899</v>
      </c>
      <c r="B1999">
        <v>0.69617180465654749</v>
      </c>
      <c r="C1999" s="16">
        <v>5.533994426873972E-2</v>
      </c>
      <c r="D1999" s="16">
        <v>1.1789588743061007E-2</v>
      </c>
      <c r="E1999" s="31">
        <f t="shared" si="32"/>
        <v>6.524351839923573E-4</v>
      </c>
    </row>
    <row r="2000" spans="1:5" x14ac:dyDescent="0.3">
      <c r="A2000" s="21">
        <v>39906</v>
      </c>
      <c r="B2000">
        <v>0.69310599734253497</v>
      </c>
      <c r="C2000" s="16">
        <v>4.3997929938545788E-2</v>
      </c>
      <c r="D2000" s="16">
        <v>1.5582064810370938E-2</v>
      </c>
      <c r="E2000" s="31">
        <f t="shared" si="32"/>
        <v>6.8557859582458027E-4</v>
      </c>
    </row>
    <row r="2001" spans="1:5" x14ac:dyDescent="0.3">
      <c r="A2001" s="21">
        <v>39913</v>
      </c>
      <c r="B2001">
        <v>0.69198546684896112</v>
      </c>
      <c r="C2001" s="16">
        <v>1.1200661510233793E-2</v>
      </c>
      <c r="D2001" s="16">
        <v>-2.8867860968954185E-3</v>
      </c>
      <c r="E2001" s="31">
        <f t="shared" si="32"/>
        <v>-3.2333913923774554E-5</v>
      </c>
    </row>
    <row r="2002" spans="1:5" x14ac:dyDescent="0.3">
      <c r="A2002" s="21">
        <v>39920</v>
      </c>
      <c r="B2002">
        <v>0.69018014927214988</v>
      </c>
      <c r="C2002" s="16">
        <v>1.9653040209997398E-2</v>
      </c>
      <c r="D2002" s="16">
        <v>-6.9990716805858879E-3</v>
      </c>
      <c r="E2002" s="31">
        <f t="shared" si="32"/>
        <v>-1.3755303717120852E-4</v>
      </c>
    </row>
    <row r="2003" spans="1:5" x14ac:dyDescent="0.3">
      <c r="A2003" s="21">
        <v>39927</v>
      </c>
      <c r="B2003">
        <v>0.69058060901377838</v>
      </c>
      <c r="C2003" s="16">
        <v>-2.0391982108079812E-3</v>
      </c>
      <c r="D2003" s="16">
        <v>-2.6549248530612617E-2</v>
      </c>
      <c r="E2003" s="31">
        <f t="shared" si="32"/>
        <v>5.4139180101921676E-5</v>
      </c>
    </row>
    <row r="2004" spans="1:5" x14ac:dyDescent="0.3">
      <c r="A2004" s="21">
        <v>39934</v>
      </c>
      <c r="B2004">
        <v>0.69274145306136248</v>
      </c>
      <c r="C2004" s="16">
        <v>1.8420198071803312E-2</v>
      </c>
      <c r="D2004" s="16">
        <v>5.2509660947210879E-2</v>
      </c>
      <c r="E2004" s="31">
        <f t="shared" si="32"/>
        <v>9.672383553308595E-4</v>
      </c>
    </row>
    <row r="2005" spans="1:5" x14ac:dyDescent="0.3">
      <c r="A2005" s="21">
        <v>39941</v>
      </c>
      <c r="B2005">
        <v>0.68102618270566218</v>
      </c>
      <c r="C2005" s="16">
        <v>7.7237802472641684E-2</v>
      </c>
      <c r="D2005" s="16">
        <v>1.8502366700084691E-2</v>
      </c>
      <c r="E2005" s="31">
        <f t="shared" si="32"/>
        <v>1.4290821444575244E-3</v>
      </c>
    </row>
    <row r="2006" spans="1:5" x14ac:dyDescent="0.3">
      <c r="A2006" s="21">
        <v>39948</v>
      </c>
      <c r="B2006">
        <v>0.68417633930423805</v>
      </c>
      <c r="C2006" s="16">
        <v>-5.6292421321521575E-2</v>
      </c>
      <c r="D2006" s="16">
        <v>-5.1133915159190774E-2</v>
      </c>
      <c r="E2006" s="31">
        <f t="shared" si="32"/>
        <v>2.8784518959601062E-3</v>
      </c>
    </row>
    <row r="2007" spans="1:5" x14ac:dyDescent="0.3">
      <c r="A2007" s="21">
        <v>39955</v>
      </c>
      <c r="B2007">
        <v>0.67896069720538765</v>
      </c>
      <c r="C2007" s="16">
        <v>2.235455250577198E-2</v>
      </c>
      <c r="D2007" s="16">
        <v>-5.5179812928825818E-3</v>
      </c>
      <c r="E2007" s="31">
        <f t="shared" si="32"/>
        <v>-1.2335200253761123E-4</v>
      </c>
    </row>
    <row r="2008" spans="1:5" x14ac:dyDescent="0.3">
      <c r="A2008" s="21">
        <v>39962</v>
      </c>
      <c r="B2008">
        <v>0.67971355196230832</v>
      </c>
      <c r="C2008" s="16">
        <v>3.6884800862208085E-2</v>
      </c>
      <c r="D2008" s="16">
        <v>2.8997465027589316E-2</v>
      </c>
      <c r="E2008" s="31">
        <f t="shared" si="32"/>
        <v>1.0695657230514752E-3</v>
      </c>
    </row>
    <row r="2009" spans="1:5" x14ac:dyDescent="0.3">
      <c r="A2009" s="21">
        <v>39969</v>
      </c>
      <c r="B2009">
        <v>0.6803872878352053</v>
      </c>
      <c r="C2009" s="16">
        <v>1.2911664580675645E-2</v>
      </c>
      <c r="D2009" s="16">
        <v>2.0931266445295665E-2</v>
      </c>
      <c r="E2009" s="31">
        <f t="shared" si="32"/>
        <v>2.7025749159040866E-4</v>
      </c>
    </row>
    <row r="2010" spans="1:5" x14ac:dyDescent="0.3">
      <c r="A2010" s="21">
        <v>39976</v>
      </c>
      <c r="B2010">
        <v>0.68185616333096133</v>
      </c>
      <c r="C2010" s="16">
        <v>1.0634986526941663E-2</v>
      </c>
      <c r="D2010" s="16">
        <v>4.0960406546917731E-2</v>
      </c>
      <c r="E2010" s="31">
        <f t="shared" si="32"/>
        <v>4.3561337176452314E-4</v>
      </c>
    </row>
    <row r="2011" spans="1:5" x14ac:dyDescent="0.3">
      <c r="A2011" s="21">
        <v>39983</v>
      </c>
      <c r="B2011">
        <v>0.6796179414149468</v>
      </c>
      <c r="C2011" s="16">
        <v>-3.4938517742733967E-2</v>
      </c>
      <c r="D2011" s="16">
        <v>-8.814256971995697E-3</v>
      </c>
      <c r="E2011" s="31">
        <f t="shared" si="32"/>
        <v>3.079570736050882E-4</v>
      </c>
    </row>
    <row r="2012" spans="1:5" x14ac:dyDescent="0.3">
      <c r="A2012" s="21">
        <v>39990</v>
      </c>
      <c r="B2012">
        <v>0.67924546048846879</v>
      </c>
      <c r="C2012" s="16">
        <v>-4.6700822179106607E-3</v>
      </c>
      <c r="D2012" s="16">
        <v>1.3399768277945076E-2</v>
      </c>
      <c r="E2012" s="31">
        <f t="shared" si="32"/>
        <v>-6.2578019558954658E-5</v>
      </c>
    </row>
    <row r="2013" spans="1:5" x14ac:dyDescent="0.3">
      <c r="A2013" s="21">
        <v>39997</v>
      </c>
      <c r="B2013">
        <v>0.67896251592066148</v>
      </c>
      <c r="C2013" s="16">
        <v>-2.2310960128631301E-2</v>
      </c>
      <c r="D2013" s="16">
        <v>-1.3067482291317347E-2</v>
      </c>
      <c r="E2013" s="31">
        <f t="shared" si="32"/>
        <v>2.9154807638317695E-4</v>
      </c>
    </row>
    <row r="2014" spans="1:5" x14ac:dyDescent="0.3">
      <c r="A2014" s="21">
        <v>40004</v>
      </c>
      <c r="B2014">
        <v>0.67917947502857035</v>
      </c>
      <c r="C2014" s="16">
        <v>-2.5517962898449383E-2</v>
      </c>
      <c r="D2014" s="16">
        <v>-1.3640226288635312E-2</v>
      </c>
      <c r="E2014" s="31">
        <f t="shared" si="32"/>
        <v>3.4807078835984981E-4</v>
      </c>
    </row>
    <row r="2015" spans="1:5" x14ac:dyDescent="0.3">
      <c r="A2015" s="21">
        <v>40011</v>
      </c>
      <c r="B2015">
        <v>0.67440109279431648</v>
      </c>
      <c r="C2015" s="16">
        <v>7.2662083888602444E-2</v>
      </c>
      <c r="D2015" s="16">
        <v>3.6638982615521933E-2</v>
      </c>
      <c r="E2015" s="31">
        <f t="shared" si="32"/>
        <v>2.6622648284021014E-3</v>
      </c>
    </row>
    <row r="2016" spans="1:5" x14ac:dyDescent="0.3">
      <c r="A2016" s="21">
        <v>40018</v>
      </c>
      <c r="B2016">
        <v>0.67803177976732076</v>
      </c>
      <c r="C2016" s="16">
        <v>4.9135205619825005E-2</v>
      </c>
      <c r="D2016" s="16">
        <v>5.2762798798998138E-2</v>
      </c>
      <c r="E2016" s="31">
        <f t="shared" si="32"/>
        <v>2.5925109680662293E-3</v>
      </c>
    </row>
    <row r="2017" spans="1:5" x14ac:dyDescent="0.3">
      <c r="A2017" s="21">
        <v>40025</v>
      </c>
      <c r="B2017">
        <v>0.67962030865646128</v>
      </c>
      <c r="C2017" s="16">
        <v>1.309868365118544E-2</v>
      </c>
      <c r="D2017" s="16">
        <v>-1.0725035511907031E-2</v>
      </c>
      <c r="E2017" s="31">
        <f t="shared" si="32"/>
        <v>-1.404838473181999E-4</v>
      </c>
    </row>
    <row r="2018" spans="1:5" x14ac:dyDescent="0.3">
      <c r="A2018" s="21">
        <v>40032</v>
      </c>
      <c r="B2018">
        <v>0.67843951275604752</v>
      </c>
      <c r="C2018" s="16">
        <v>2.4591332597986345E-2</v>
      </c>
      <c r="D2018" s="16">
        <v>4.8275602036158176E-3</v>
      </c>
      <c r="E2018" s="31">
        <f t="shared" si="32"/>
        <v>1.1871613860391926E-4</v>
      </c>
    </row>
    <row r="2019" spans="1:5" x14ac:dyDescent="0.3">
      <c r="A2019" s="21">
        <v>40039</v>
      </c>
      <c r="B2019">
        <v>0.67869832396852559</v>
      </c>
      <c r="C2019" s="16">
        <v>-7.9755236475926999E-3</v>
      </c>
      <c r="D2019" s="16">
        <v>4.7349371614922239E-3</v>
      </c>
      <c r="E2019" s="31">
        <f t="shared" si="32"/>
        <v>-3.7763603301346689E-5</v>
      </c>
    </row>
    <row r="2020" spans="1:5" x14ac:dyDescent="0.3">
      <c r="A2020" s="21">
        <v>40046</v>
      </c>
      <c r="B2020">
        <v>0.67916112628110969</v>
      </c>
      <c r="C2020" s="16">
        <v>2.0565314856742067E-2</v>
      </c>
      <c r="D2020" s="16">
        <v>1.8538389992717515E-2</v>
      </c>
      <c r="E2020" s="31">
        <f t="shared" si="32"/>
        <v>3.8124782713731196E-4</v>
      </c>
    </row>
    <row r="2021" spans="1:5" x14ac:dyDescent="0.3">
      <c r="A2021" s="21">
        <v>40053</v>
      </c>
      <c r="B2021">
        <v>0.67867258137724673</v>
      </c>
      <c r="C2021" s="16">
        <v>4.3138812308700109E-3</v>
      </c>
      <c r="D2021" s="16">
        <v>-7.50599850126135E-3</v>
      </c>
      <c r="E2021" s="31">
        <f t="shared" si="32"/>
        <v>-3.2379986053529772E-5</v>
      </c>
    </row>
    <row r="2022" spans="1:5" x14ac:dyDescent="0.3">
      <c r="A2022" s="21">
        <v>40060</v>
      </c>
      <c r="B2022">
        <v>0.67967341491674682</v>
      </c>
      <c r="C2022" s="16">
        <v>-1.1239085434619394E-2</v>
      </c>
      <c r="D2022" s="16">
        <v>-2.3457090125048551E-2</v>
      </c>
      <c r="E2022" s="31">
        <f t="shared" si="32"/>
        <v>2.6363623996298756E-4</v>
      </c>
    </row>
    <row r="2023" spans="1:5" x14ac:dyDescent="0.3">
      <c r="A2023" s="21">
        <v>40067</v>
      </c>
      <c r="B2023">
        <v>0.6768571740786441</v>
      </c>
      <c r="C2023" s="16">
        <v>3.0521905676503404E-2</v>
      </c>
      <c r="D2023" s="16">
        <v>-2.5190761651937938E-3</v>
      </c>
      <c r="E2023" s="31">
        <f t="shared" si="32"/>
        <v>-7.6887005105972879E-5</v>
      </c>
    </row>
    <row r="2024" spans="1:5" x14ac:dyDescent="0.3">
      <c r="A2024" s="21">
        <v>40074</v>
      </c>
      <c r="B2024">
        <v>0.67776087708283372</v>
      </c>
      <c r="C2024" s="16">
        <v>2.4533768680473304E-2</v>
      </c>
      <c r="D2024" s="16">
        <v>3.6809868245877668E-2</v>
      </c>
      <c r="E2024" s="31">
        <f t="shared" si="32"/>
        <v>9.0308479270306233E-4</v>
      </c>
    </row>
    <row r="2025" spans="1:5" x14ac:dyDescent="0.3">
      <c r="A2025" s="21">
        <v>40081</v>
      </c>
      <c r="B2025">
        <v>0.67737141493260833</v>
      </c>
      <c r="C2025" s="16">
        <v>-2.8138903596892778E-2</v>
      </c>
      <c r="D2025" s="16">
        <v>-1.8445766445593776E-2</v>
      </c>
      <c r="E2025" s="31">
        <f t="shared" si="32"/>
        <v>5.1904364378336284E-4</v>
      </c>
    </row>
    <row r="2026" spans="1:5" x14ac:dyDescent="0.3">
      <c r="A2026" s="21">
        <v>40088</v>
      </c>
      <c r="B2026">
        <v>0.67861471195807732</v>
      </c>
      <c r="C2026" s="16">
        <v>-2.2334468575569439E-2</v>
      </c>
      <c r="D2026" s="16">
        <v>-2.7048587762590271E-2</v>
      </c>
      <c r="E2026" s="31">
        <f t="shared" si="32"/>
        <v>6.0411583339710449E-4</v>
      </c>
    </row>
    <row r="2027" spans="1:5" x14ac:dyDescent="0.3">
      <c r="A2027" s="21">
        <v>40095</v>
      </c>
      <c r="B2027">
        <v>0.67771797250621191</v>
      </c>
      <c r="C2027" s="16">
        <v>5.0336842403337245E-2</v>
      </c>
      <c r="D2027" s="16">
        <v>2.7251828417372701E-2</v>
      </c>
      <c r="E2027" s="31">
        <f t="shared" si="32"/>
        <v>1.3717709922480771E-3</v>
      </c>
    </row>
    <row r="2028" spans="1:5" x14ac:dyDescent="0.3">
      <c r="A2028" s="21">
        <v>40102</v>
      </c>
      <c r="B2028">
        <v>0.67771063809404219</v>
      </c>
      <c r="C2028" s="16">
        <v>1.6044290187918028E-2</v>
      </c>
      <c r="D2028" s="16">
        <v>1.1981252863951535E-2</v>
      </c>
      <c r="E2028" s="31">
        <f t="shared" si="32"/>
        <v>1.9223069776406237E-4</v>
      </c>
    </row>
    <row r="2029" spans="1:5" x14ac:dyDescent="0.3">
      <c r="A2029" s="21">
        <v>40109</v>
      </c>
      <c r="B2029">
        <v>0.67772362021464072</v>
      </c>
      <c r="C2029" s="16">
        <v>-1.0112225765620536E-2</v>
      </c>
      <c r="D2029" s="16">
        <v>-7.4111253602709487E-3</v>
      </c>
      <c r="E2029" s="31">
        <f t="shared" si="32"/>
        <v>7.4942972820375662E-5</v>
      </c>
    </row>
    <row r="2030" spans="1:5" x14ac:dyDescent="0.3">
      <c r="A2030" s="21">
        <v>40116</v>
      </c>
      <c r="B2030">
        <v>0.6781730168881146</v>
      </c>
      <c r="C2030" s="16">
        <v>-4.6719395253365333E-2</v>
      </c>
      <c r="D2030" s="16">
        <v>-3.6111376063930563E-2</v>
      </c>
      <c r="E2030" s="31">
        <f t="shared" si="32"/>
        <v>1.687101651473688E-3</v>
      </c>
    </row>
    <row r="2031" spans="1:5" x14ac:dyDescent="0.3">
      <c r="A2031" s="21">
        <v>40123</v>
      </c>
      <c r="B2031">
        <v>0.67600813856064934</v>
      </c>
      <c r="C2031" s="16">
        <v>3.2009486672590806E-2</v>
      </c>
      <c r="D2031" s="16">
        <v>1.4549867084293401E-2</v>
      </c>
      <c r="E2031" s="31">
        <f t="shared" si="32"/>
        <v>4.6573377652265729E-4</v>
      </c>
    </row>
    <row r="2032" spans="1:5" x14ac:dyDescent="0.3">
      <c r="A2032" s="21">
        <v>40130</v>
      </c>
      <c r="B2032">
        <v>0.67568879000217574</v>
      </c>
      <c r="C2032" s="16">
        <v>2.2636072035038944E-2</v>
      </c>
      <c r="D2032" s="16">
        <v>1.8601675730787925E-2</v>
      </c>
      <c r="E2032" s="31">
        <f t="shared" si="32"/>
        <v>4.2106887181455113E-4</v>
      </c>
    </row>
    <row r="2033" spans="1:5" x14ac:dyDescent="0.3">
      <c r="A2033" s="21">
        <v>40137</v>
      </c>
      <c r="B2033">
        <v>0.67497962528112088</v>
      </c>
      <c r="C2033" s="16">
        <v>-5.4886037825880932E-3</v>
      </c>
      <c r="D2033" s="16">
        <v>-3.4617840559401413E-3</v>
      </c>
      <c r="E2033" s="31">
        <f t="shared" si="32"/>
        <v>1.900036106393621E-5</v>
      </c>
    </row>
    <row r="2034" spans="1:5" x14ac:dyDescent="0.3">
      <c r="A2034" s="21">
        <v>40144</v>
      </c>
      <c r="B2034">
        <v>0.67573619745862346</v>
      </c>
      <c r="C2034" s="16">
        <v>-2.510786894316067E-3</v>
      </c>
      <c r="D2034" s="16">
        <v>9.2160924657801613E-3</v>
      </c>
      <c r="E2034" s="31">
        <f t="shared" si="32"/>
        <v>-2.3139644179885876E-5</v>
      </c>
    </row>
    <row r="2035" spans="1:5" x14ac:dyDescent="0.3">
      <c r="A2035" s="21">
        <v>40151</v>
      </c>
      <c r="B2035">
        <v>0.67723174448171386</v>
      </c>
      <c r="C2035" s="16">
        <v>1.5352118933228614E-2</v>
      </c>
      <c r="D2035" s="16">
        <v>3.7209286596336016E-2</v>
      </c>
      <c r="E2035" s="31">
        <f t="shared" si="32"/>
        <v>5.7124139324753989E-4</v>
      </c>
    </row>
    <row r="2036" spans="1:5" x14ac:dyDescent="0.3">
      <c r="A2036" s="21">
        <v>40158</v>
      </c>
      <c r="B2036">
        <v>0.67510820604697597</v>
      </c>
      <c r="C2036" s="16">
        <v>-8.5258708136628086E-3</v>
      </c>
      <c r="D2036" s="16">
        <v>3.647515892038164E-2</v>
      </c>
      <c r="E2036" s="31">
        <f t="shared" si="32"/>
        <v>-3.1098249286299446E-4</v>
      </c>
    </row>
    <row r="2037" spans="1:5" x14ac:dyDescent="0.3">
      <c r="A2037" s="21">
        <v>40165</v>
      </c>
      <c r="B2037">
        <v>0.67515245127976065</v>
      </c>
      <c r="C2037" s="16">
        <v>-5.8908598891705966E-3</v>
      </c>
      <c r="D2037" s="16">
        <v>-3.0569724812953654E-3</v>
      </c>
      <c r="E2037" s="31">
        <f t="shared" si="32"/>
        <v>1.800819657236118E-5</v>
      </c>
    </row>
    <row r="2038" spans="1:5" x14ac:dyDescent="0.3">
      <c r="A2038" s="21">
        <v>40172</v>
      </c>
      <c r="B2038">
        <v>0.67462225635291984</v>
      </c>
      <c r="C2038" s="16">
        <v>2.3325733305959523E-2</v>
      </c>
      <c r="D2038" s="16">
        <v>8.7582785618376888E-3</v>
      </c>
      <c r="E2038" s="31">
        <f t="shared" si="32"/>
        <v>2.0429326995272866E-4</v>
      </c>
    </row>
    <row r="2039" spans="1:5" x14ac:dyDescent="0.3">
      <c r="A2039" s="21">
        <v>40179</v>
      </c>
      <c r="B2039">
        <v>0.67348595580674597</v>
      </c>
      <c r="C2039" s="16">
        <v>-1.021572175392302E-2</v>
      </c>
      <c r="D2039" s="16">
        <v>-1.6011587709938647E-2</v>
      </c>
      <c r="E2039" s="31">
        <f t="shared" si="32"/>
        <v>1.635699248832667E-4</v>
      </c>
    </row>
    <row r="2040" spans="1:5" x14ac:dyDescent="0.3">
      <c r="A2040" s="21">
        <v>40186</v>
      </c>
      <c r="B2040">
        <v>0.66914029362585603</v>
      </c>
      <c r="C2040" s="16">
        <v>3.2771787933789723E-2</v>
      </c>
      <c r="D2040" s="16">
        <v>-1.0945269656041144E-2</v>
      </c>
      <c r="E2040" s="31">
        <f t="shared" si="32"/>
        <v>-3.5869605604592396E-4</v>
      </c>
    </row>
    <row r="2041" spans="1:5" x14ac:dyDescent="0.3">
      <c r="A2041" s="21">
        <v>40193</v>
      </c>
      <c r="B2041">
        <v>0.6688241157075826</v>
      </c>
      <c r="C2041" s="16">
        <v>-9.9212662628667004E-3</v>
      </c>
      <c r="D2041" s="16">
        <v>5.8856297634967518E-3</v>
      </c>
      <c r="E2041" s="31">
        <f t="shared" si="32"/>
        <v>-5.8392900008304441E-5</v>
      </c>
    </row>
    <row r="2042" spans="1:5" x14ac:dyDescent="0.3">
      <c r="A2042" s="21">
        <v>40200</v>
      </c>
      <c r="B2042">
        <v>0.66945624357006195</v>
      </c>
      <c r="C2042" s="16">
        <v>-4.4835314691465317E-2</v>
      </c>
      <c r="D2042" s="16">
        <v>-3.4560853447570657E-2</v>
      </c>
      <c r="E2042" s="31">
        <f t="shared" si="32"/>
        <v>1.5495467403274445E-3</v>
      </c>
    </row>
    <row r="2043" spans="1:5" x14ac:dyDescent="0.3">
      <c r="A2043" s="21">
        <v>40207</v>
      </c>
      <c r="B2043">
        <v>0.66787392297632264</v>
      </c>
      <c r="C2043" s="16">
        <v>-2.1200669110031038E-2</v>
      </c>
      <c r="D2043" s="16">
        <v>-1.2776952520894756E-2</v>
      </c>
      <c r="E2043" s="31">
        <f t="shared" si="32"/>
        <v>2.7087994263006663E-4</v>
      </c>
    </row>
    <row r="2044" spans="1:5" x14ac:dyDescent="0.3">
      <c r="A2044" s="21">
        <v>40214</v>
      </c>
      <c r="B2044">
        <v>0.66856219964613506</v>
      </c>
      <c r="C2044" s="16">
        <v>-1.4912759002009042E-2</v>
      </c>
      <c r="D2044" s="16">
        <v>-1.9473522651850983E-2</v>
      </c>
      <c r="E2044" s="31">
        <f t="shared" si="32"/>
        <v>2.9040395022721772E-4</v>
      </c>
    </row>
    <row r="2045" spans="1:5" x14ac:dyDescent="0.3">
      <c r="A2045" s="21">
        <v>40221</v>
      </c>
      <c r="B2045">
        <v>0.66814949328295492</v>
      </c>
      <c r="C2045" s="16">
        <v>1.3261176258691167E-2</v>
      </c>
      <c r="D2045" s="16">
        <v>-1.3131833633837483E-3</v>
      </c>
      <c r="E2045" s="31">
        <f t="shared" si="32"/>
        <v>-1.7414356041812779E-5</v>
      </c>
    </row>
    <row r="2046" spans="1:5" x14ac:dyDescent="0.3">
      <c r="A2046" s="21">
        <v>40228</v>
      </c>
      <c r="B2046">
        <v>0.67048711719897391</v>
      </c>
      <c r="C2046" s="16">
        <v>3.0004722999610461E-2</v>
      </c>
      <c r="D2046" s="16">
        <v>3.9553713198633267E-2</v>
      </c>
      <c r="E2046" s="31">
        <f t="shared" si="32"/>
        <v>1.1867982081310274E-3</v>
      </c>
    </row>
    <row r="2047" spans="1:5" x14ac:dyDescent="0.3">
      <c r="A2047" s="21">
        <v>40235</v>
      </c>
      <c r="B2047">
        <v>0.67073042002512306</v>
      </c>
      <c r="C2047" s="16">
        <v>-7.0907103169110391E-3</v>
      </c>
      <c r="D2047" s="16">
        <v>-2.5845022480194765E-2</v>
      </c>
      <c r="E2047" s="31">
        <f t="shared" si="32"/>
        <v>1.8325956754111476E-4</v>
      </c>
    </row>
    <row r="2048" spans="1:5" x14ac:dyDescent="0.3">
      <c r="A2048" s="21">
        <v>40242</v>
      </c>
      <c r="B2048">
        <v>0.67179296047714832</v>
      </c>
      <c r="C2048" s="16">
        <v>3.5945787852004453E-2</v>
      </c>
      <c r="D2048" s="16">
        <v>3.2160565071447184E-2</v>
      </c>
      <c r="E2048" s="31">
        <f t="shared" si="32"/>
        <v>1.156036849258825E-3</v>
      </c>
    </row>
    <row r="2049" spans="1:5" x14ac:dyDescent="0.3">
      <c r="A2049" s="21">
        <v>40249</v>
      </c>
      <c r="B2049">
        <v>0.67190327227603286</v>
      </c>
      <c r="C2049" s="16">
        <v>9.2639617139698826E-3</v>
      </c>
      <c r="D2049" s="16">
        <v>2.0308302614431353E-3</v>
      </c>
      <c r="E2049" s="31">
        <f t="shared" si="32"/>
        <v>1.8813533789580653E-5</v>
      </c>
    </row>
    <row r="2050" spans="1:5" x14ac:dyDescent="0.3">
      <c r="A2050" s="21">
        <v>40256</v>
      </c>
      <c r="B2050">
        <v>0.67179804184806013</v>
      </c>
      <c r="C2050" s="16">
        <v>2.6211007040511064E-3</v>
      </c>
      <c r="D2050" s="16">
        <v>8.7904701727337265E-3</v>
      </c>
      <c r="E2050" s="31">
        <f t="shared" si="32"/>
        <v>2.3040707558692622E-5</v>
      </c>
    </row>
    <row r="2051" spans="1:5" x14ac:dyDescent="0.3">
      <c r="A2051" s="21">
        <v>40263</v>
      </c>
      <c r="B2051">
        <v>0.67167852301676256</v>
      </c>
      <c r="C2051" s="16">
        <v>1.621694137434681E-3</v>
      </c>
      <c r="D2051" s="16">
        <v>-1.4772547276767614E-2</v>
      </c>
      <c r="E2051" s="31">
        <f t="shared" si="32"/>
        <v>-2.3956553313710702E-5</v>
      </c>
    </row>
    <row r="2052" spans="1:5" x14ac:dyDescent="0.3">
      <c r="A2052" s="21">
        <v>40270</v>
      </c>
      <c r="B2052">
        <v>0.67212705164991171</v>
      </c>
      <c r="C2052" s="16">
        <v>1.7608680671714737E-2</v>
      </c>
      <c r="D2052" s="16">
        <v>1.7994903191901602E-2</v>
      </c>
      <c r="E2052" s="31">
        <f t="shared" ref="E2052:E2115" si="33">C2052*D2052</f>
        <v>3.1686650402461557E-4</v>
      </c>
    </row>
    <row r="2053" spans="1:5" x14ac:dyDescent="0.3">
      <c r="A2053" s="21">
        <v>40277</v>
      </c>
      <c r="B2053">
        <v>0.67233693501114911</v>
      </c>
      <c r="C2053" s="16">
        <v>1.1083231338332994E-2</v>
      </c>
      <c r="D2053" s="16">
        <v>2.542764758233426E-3</v>
      </c>
      <c r="E2053" s="31">
        <f t="shared" si="33"/>
        <v>2.8182050054461426E-5</v>
      </c>
    </row>
    <row r="2054" spans="1:5" x14ac:dyDescent="0.3">
      <c r="A2054" s="21">
        <v>40284</v>
      </c>
      <c r="B2054">
        <v>0.67208459393780118</v>
      </c>
      <c r="C2054" s="16">
        <v>-6.6241821838777908E-3</v>
      </c>
      <c r="D2054" s="16">
        <v>-9.0777146977493277E-3</v>
      </c>
      <c r="E2054" s="31">
        <f t="shared" si="33"/>
        <v>6.0132435971156664E-5</v>
      </c>
    </row>
    <row r="2055" spans="1:5" x14ac:dyDescent="0.3">
      <c r="A2055" s="21">
        <v>40291</v>
      </c>
      <c r="B2055">
        <v>0.67306742531003516</v>
      </c>
      <c r="C2055" s="16">
        <v>1.4560717328437861E-2</v>
      </c>
      <c r="D2055" s="16">
        <v>2.5938360075005561E-2</v>
      </c>
      <c r="E2055" s="31">
        <f t="shared" si="33"/>
        <v>3.7768112901539428E-4</v>
      </c>
    </row>
    <row r="2056" spans="1:5" x14ac:dyDescent="0.3">
      <c r="A2056" s="21">
        <v>40298</v>
      </c>
      <c r="B2056">
        <v>0.67203510524335885</v>
      </c>
      <c r="C2056" s="16">
        <v>-3.0196190121257641E-2</v>
      </c>
      <c r="D2056" s="16">
        <v>-9.844099263459305E-3</v>
      </c>
      <c r="E2056" s="31">
        <f t="shared" si="33"/>
        <v>2.9725429293194947E-4</v>
      </c>
    </row>
    <row r="2057" spans="1:5" x14ac:dyDescent="0.3">
      <c r="A2057" s="21">
        <v>40305</v>
      </c>
      <c r="B2057">
        <v>0.67349493426085294</v>
      </c>
      <c r="C2057" s="16">
        <v>-7.5184797346434185E-2</v>
      </c>
      <c r="D2057" s="16">
        <v>-5.5160800867658538E-2</v>
      </c>
      <c r="E2057" s="31">
        <f t="shared" si="33"/>
        <v>4.1472536347019178E-3</v>
      </c>
    </row>
    <row r="2058" spans="1:5" x14ac:dyDescent="0.3">
      <c r="A2058" s="21">
        <v>40312</v>
      </c>
      <c r="B2058">
        <v>0.67463096599650396</v>
      </c>
      <c r="C2058" s="16">
        <v>2.2856519549144007E-2</v>
      </c>
      <c r="D2058" s="16">
        <v>3.4573925548588021E-2</v>
      </c>
      <c r="E2058" s="31">
        <f t="shared" si="33"/>
        <v>7.9023960519195155E-4</v>
      </c>
    </row>
    <row r="2059" spans="1:5" x14ac:dyDescent="0.3">
      <c r="A2059" s="21">
        <v>40319</v>
      </c>
      <c r="B2059">
        <v>0.67759130082604557</v>
      </c>
      <c r="C2059" s="16">
        <v>-4.2986438339752839E-2</v>
      </c>
      <c r="D2059" s="16">
        <v>-4.7629858869922451E-2</v>
      </c>
      <c r="E2059" s="31">
        <f t="shared" si="33"/>
        <v>2.0474379914430514E-3</v>
      </c>
    </row>
    <row r="2060" spans="1:5" x14ac:dyDescent="0.3">
      <c r="A2060" s="21">
        <v>40326</v>
      </c>
      <c r="B2060">
        <v>0.67776975911305704</v>
      </c>
      <c r="C2060" s="16">
        <v>2.0715615532117767E-3</v>
      </c>
      <c r="D2060" s="16">
        <v>2.4997269326949602E-3</v>
      </c>
      <c r="E2060" s="31">
        <f t="shared" si="33"/>
        <v>5.1783382072988818E-6</v>
      </c>
    </row>
    <row r="2061" spans="1:5" x14ac:dyDescent="0.3">
      <c r="A2061" s="21">
        <v>40333</v>
      </c>
      <c r="B2061">
        <v>0.67811481920075201</v>
      </c>
      <c r="C2061" s="16">
        <v>-2.834989261669818E-2</v>
      </c>
      <c r="D2061" s="16">
        <v>-2.3232992649222135E-2</v>
      </c>
      <c r="E2061" s="31">
        <f t="shared" si="33"/>
        <v>6.5865284676998575E-4</v>
      </c>
    </row>
    <row r="2062" spans="1:5" x14ac:dyDescent="0.3">
      <c r="A2062" s="21">
        <v>40340</v>
      </c>
      <c r="B2062">
        <v>0.67957356102177757</v>
      </c>
      <c r="C2062" s="16">
        <v>3.2267581791363693E-2</v>
      </c>
      <c r="D2062" s="16">
        <v>3.1112191571517369E-2</v>
      </c>
      <c r="E2062" s="31">
        <f t="shared" si="33"/>
        <v>1.0039151862425129E-3</v>
      </c>
    </row>
    <row r="2063" spans="1:5" x14ac:dyDescent="0.3">
      <c r="A2063" s="21">
        <v>40347</v>
      </c>
      <c r="B2063">
        <v>0.68306712990990337</v>
      </c>
      <c r="C2063" s="16">
        <v>2.5058699156922173E-2</v>
      </c>
      <c r="D2063" s="16">
        <v>4.2999394860225568E-2</v>
      </c>
      <c r="E2063" s="31">
        <f t="shared" si="33"/>
        <v>1.0775088997320981E-3</v>
      </c>
    </row>
    <row r="2064" spans="1:5" x14ac:dyDescent="0.3">
      <c r="A2064" s="21">
        <v>40354</v>
      </c>
      <c r="B2064">
        <v>0.68487348459984532</v>
      </c>
      <c r="C2064" s="16">
        <v>-3.2355934079988283E-2</v>
      </c>
      <c r="D2064" s="16">
        <v>-3.9728245349937678E-2</v>
      </c>
      <c r="E2064" s="31">
        <f t="shared" si="33"/>
        <v>1.2854444876561845E-3</v>
      </c>
    </row>
    <row r="2065" spans="1:5" x14ac:dyDescent="0.3">
      <c r="A2065" s="21">
        <v>40361</v>
      </c>
      <c r="B2065">
        <v>0.68297347804350872</v>
      </c>
      <c r="C2065" s="16">
        <v>-4.8682220445407404E-2</v>
      </c>
      <c r="D2065" s="16">
        <v>-2.2694359311246151E-2</v>
      </c>
      <c r="E2065" s="31">
        <f t="shared" si="33"/>
        <v>1.1048118028573692E-3</v>
      </c>
    </row>
    <row r="2066" spans="1:5" x14ac:dyDescent="0.3">
      <c r="A2066" s="21">
        <v>40368</v>
      </c>
      <c r="B2066">
        <v>0.68679481069334047</v>
      </c>
      <c r="C2066" s="16">
        <v>5.7896538562143142E-2</v>
      </c>
      <c r="D2066" s="16">
        <v>5.6094688839738831E-2</v>
      </c>
      <c r="E2066" s="31">
        <f t="shared" si="33"/>
        <v>3.2476883155413598E-3</v>
      </c>
    </row>
    <row r="2067" spans="1:5" x14ac:dyDescent="0.3">
      <c r="A2067" s="21">
        <v>40375</v>
      </c>
      <c r="B2067">
        <v>0.68677620350918411</v>
      </c>
      <c r="C2067" s="16">
        <v>-1.4700209981634091E-2</v>
      </c>
      <c r="D2067" s="16">
        <v>-7.9228072144631734E-3</v>
      </c>
      <c r="E2067" s="31">
        <f t="shared" si="33"/>
        <v>1.1646692969661412E-4</v>
      </c>
    </row>
    <row r="2068" spans="1:5" x14ac:dyDescent="0.3">
      <c r="A2068" s="21">
        <v>40382</v>
      </c>
      <c r="B2068">
        <v>0.68760060828240477</v>
      </c>
      <c r="C2068" s="16">
        <v>3.7833304930270865E-2</v>
      </c>
      <c r="D2068" s="16">
        <v>3.2573662739521531E-2</v>
      </c>
      <c r="E2068" s="31">
        <f t="shared" si="33"/>
        <v>1.2323693151201204E-3</v>
      </c>
    </row>
    <row r="2069" spans="1:5" x14ac:dyDescent="0.3">
      <c r="A2069" s="21">
        <v>40389</v>
      </c>
      <c r="B2069">
        <v>0.68728488498754436</v>
      </c>
      <c r="C2069" s="16">
        <v>4.5716749605563762E-3</v>
      </c>
      <c r="D2069" s="16">
        <v>-6.5314384260499649E-3</v>
      </c>
      <c r="E2069" s="31">
        <f t="shared" si="33"/>
        <v>-2.9859613508788372E-5</v>
      </c>
    </row>
    <row r="2070" spans="1:5" x14ac:dyDescent="0.3">
      <c r="A2070" s="21">
        <v>40396</v>
      </c>
      <c r="B2070">
        <v>0.68860036899625032</v>
      </c>
      <c r="C2070" s="16">
        <v>2.1784024308857852E-2</v>
      </c>
      <c r="D2070" s="16">
        <v>2.008725202956739E-2</v>
      </c>
      <c r="E2070" s="31">
        <f t="shared" si="33"/>
        <v>4.3758118651025026E-4</v>
      </c>
    </row>
    <row r="2071" spans="1:5" x14ac:dyDescent="0.3">
      <c r="A2071" s="21">
        <v>40403</v>
      </c>
      <c r="B2071">
        <v>0.68622426591332875</v>
      </c>
      <c r="C2071" s="16">
        <v>-4.1129872297801608E-2</v>
      </c>
      <c r="D2071" s="16">
        <v>-1.0873129557679214E-2</v>
      </c>
      <c r="E2071" s="31">
        <f t="shared" si="33"/>
        <v>4.4721043018479818E-4</v>
      </c>
    </row>
    <row r="2072" spans="1:5" x14ac:dyDescent="0.3">
      <c r="A2072" s="21">
        <v>40410</v>
      </c>
      <c r="B2072">
        <v>0.68705329032945994</v>
      </c>
      <c r="C2072" s="16">
        <v>-7.2106075712630099E-3</v>
      </c>
      <c r="D2072" s="16">
        <v>-7.7052793654086814E-3</v>
      </c>
      <c r="E2072" s="31">
        <f t="shared" si="33"/>
        <v>5.5559745730912481E-5</v>
      </c>
    </row>
    <row r="2073" spans="1:5" x14ac:dyDescent="0.3">
      <c r="A2073" s="21">
        <v>40417</v>
      </c>
      <c r="B2073">
        <v>0.68607926702744015</v>
      </c>
      <c r="C2073" s="16">
        <v>-2.8186009150963911E-3</v>
      </c>
      <c r="D2073" s="16">
        <v>2.0455653618778245E-2</v>
      </c>
      <c r="E2073" s="31">
        <f t="shared" si="33"/>
        <v>-5.7656324008783167E-5</v>
      </c>
    </row>
    <row r="2074" spans="1:5" x14ac:dyDescent="0.3">
      <c r="A2074" s="21">
        <v>40424</v>
      </c>
      <c r="B2074">
        <v>0.68408884384262458</v>
      </c>
      <c r="C2074" s="16">
        <v>3.806060635615998E-2</v>
      </c>
      <c r="D2074" s="16">
        <v>1.2157749337905118E-2</v>
      </c>
      <c r="E2074" s="31">
        <f t="shared" si="33"/>
        <v>4.6273131172687134E-4</v>
      </c>
    </row>
    <row r="2075" spans="1:5" x14ac:dyDescent="0.3">
      <c r="A2075" s="21">
        <v>40431</v>
      </c>
      <c r="B2075">
        <v>0.68408570039931516</v>
      </c>
      <c r="C2075" s="16">
        <v>1.5324126025999423E-3</v>
      </c>
      <c r="D2075" s="16">
        <v>-1.0329505849477765E-2</v>
      </c>
      <c r="E2075" s="31">
        <f t="shared" si="33"/>
        <v>-1.582906494236955E-5</v>
      </c>
    </row>
    <row r="2076" spans="1:5" x14ac:dyDescent="0.3">
      <c r="A2076" s="21">
        <v>40438</v>
      </c>
      <c r="B2076">
        <v>0.68225613441373956</v>
      </c>
      <c r="C2076" s="16">
        <v>1.1981644813552962E-2</v>
      </c>
      <c r="D2076" s="16">
        <v>-9.314517511061389E-3</v>
      </c>
      <c r="E2076" s="31">
        <f t="shared" si="33"/>
        <v>-1.1160324042715694E-4</v>
      </c>
    </row>
    <row r="2077" spans="1:5" x14ac:dyDescent="0.3">
      <c r="A2077" s="21">
        <v>40445</v>
      </c>
      <c r="B2077">
        <v>0.68195493639770266</v>
      </c>
      <c r="C2077" s="16">
        <v>2.0092462993399739E-2</v>
      </c>
      <c r="D2077" s="16">
        <v>1.7293190195171806E-2</v>
      </c>
      <c r="E2077" s="31">
        <f t="shared" si="33"/>
        <v>3.4746278403431272E-4</v>
      </c>
    </row>
    <row r="2078" spans="1:5" x14ac:dyDescent="0.3">
      <c r="A2078" s="21">
        <v>40452</v>
      </c>
      <c r="B2078">
        <v>0.68005490150735637</v>
      </c>
      <c r="C2078" s="16">
        <v>4.2896392494954465E-3</v>
      </c>
      <c r="D2078" s="16">
        <v>7.9324612558228681E-3</v>
      </c>
      <c r="E2078" s="31">
        <f t="shared" si="33"/>
        <v>3.4027397148079713E-5</v>
      </c>
    </row>
    <row r="2079" spans="1:5" x14ac:dyDescent="0.3">
      <c r="A2079" s="21">
        <v>40459</v>
      </c>
      <c r="B2079">
        <v>0.67839425072339143</v>
      </c>
      <c r="C2079" s="16">
        <v>1.8827643079106733E-2</v>
      </c>
      <c r="D2079" s="16">
        <v>7.901936801289625E-3</v>
      </c>
      <c r="E2079" s="31">
        <f t="shared" si="33"/>
        <v>1.4877484572833939E-4</v>
      </c>
    </row>
    <row r="2080" spans="1:5" x14ac:dyDescent="0.3">
      <c r="A2080" s="21">
        <v>40466</v>
      </c>
      <c r="B2080">
        <v>0.67802858454648873</v>
      </c>
      <c r="C2080" s="16">
        <v>4.963408133204397E-3</v>
      </c>
      <c r="D2080" s="16">
        <v>1.9558446214268167E-3</v>
      </c>
      <c r="E2080" s="31">
        <f t="shared" si="33"/>
        <v>9.7076551012739363E-6</v>
      </c>
    </row>
    <row r="2081" spans="1:5" x14ac:dyDescent="0.3">
      <c r="A2081" s="21">
        <v>40473</v>
      </c>
      <c r="B2081">
        <v>0.6775668910765883</v>
      </c>
      <c r="C2081" s="16">
        <v>-3.0985973987721982E-4</v>
      </c>
      <c r="D2081" s="16">
        <v>-1.2874950772300434E-3</v>
      </c>
      <c r="E2081" s="31">
        <f t="shared" si="33"/>
        <v>3.989428897237023E-7</v>
      </c>
    </row>
    <row r="2082" spans="1:5" x14ac:dyDescent="0.3">
      <c r="A2082" s="21">
        <v>40480</v>
      </c>
      <c r="B2082">
        <v>0.67878329724104092</v>
      </c>
      <c r="C2082" s="16">
        <v>-1.8109015262675785E-3</v>
      </c>
      <c r="D2082" s="16">
        <v>-3.6465826863591191E-3</v>
      </c>
      <c r="E2082" s="31">
        <f t="shared" si="33"/>
        <v>6.6036021523886551E-6</v>
      </c>
    </row>
    <row r="2083" spans="1:5" x14ac:dyDescent="0.3">
      <c r="A2083" s="21">
        <v>40487</v>
      </c>
      <c r="B2083">
        <v>0.6778961024666097</v>
      </c>
      <c r="C2083" s="16">
        <v>3.7580336979481502E-2</v>
      </c>
      <c r="D2083" s="16">
        <v>1.6694270648718777E-2</v>
      </c>
      <c r="E2083" s="31">
        <f t="shared" si="33"/>
        <v>6.2737631660551895E-4</v>
      </c>
    </row>
    <row r="2084" spans="1:5" x14ac:dyDescent="0.3">
      <c r="A2084" s="21">
        <v>40494</v>
      </c>
      <c r="B2084">
        <v>0.6785482186902716</v>
      </c>
      <c r="C2084" s="16">
        <v>-2.3279120781448479E-2</v>
      </c>
      <c r="D2084" s="16">
        <v>-2.6969638902310626E-2</v>
      </c>
      <c r="E2084" s="31">
        <f t="shared" si="33"/>
        <v>6.2782948143894068E-4</v>
      </c>
    </row>
    <row r="2085" spans="1:5" x14ac:dyDescent="0.3">
      <c r="A2085" s="21">
        <v>40501</v>
      </c>
      <c r="B2085">
        <v>0.67832639071136402</v>
      </c>
      <c r="C2085" s="16">
        <v>1.8531860335615402E-3</v>
      </c>
      <c r="D2085" s="16">
        <v>-6.8329112725337496E-3</v>
      </c>
      <c r="E2085" s="31">
        <f t="shared" si="33"/>
        <v>-1.2662655738824756E-5</v>
      </c>
    </row>
    <row r="2086" spans="1:5" x14ac:dyDescent="0.3">
      <c r="A2086" s="21">
        <v>40508</v>
      </c>
      <c r="B2086">
        <v>0.67783779191335258</v>
      </c>
      <c r="C2086" s="16">
        <v>-1.8802339897489518E-2</v>
      </c>
      <c r="D2086" s="16">
        <v>-5.3334547841849492E-3</v>
      </c>
      <c r="E2086" s="31">
        <f t="shared" si="33"/>
        <v>1.0028142968013702E-4</v>
      </c>
    </row>
    <row r="2087" spans="1:5" x14ac:dyDescent="0.3">
      <c r="A2087" s="21">
        <v>40515</v>
      </c>
      <c r="B2087">
        <v>0.6765940380686396</v>
      </c>
      <c r="C2087" s="16">
        <v>3.2932086254183549E-2</v>
      </c>
      <c r="D2087" s="16">
        <v>1.1862222238447604E-2</v>
      </c>
      <c r="E2087" s="31">
        <f t="shared" si="33"/>
        <v>3.9064772592285074E-4</v>
      </c>
    </row>
    <row r="2088" spans="1:5" x14ac:dyDescent="0.3">
      <c r="A2088" s="21">
        <v>40522</v>
      </c>
      <c r="B2088">
        <v>0.67618840360342314</v>
      </c>
      <c r="C2088" s="16">
        <v>8.7046445043832896E-3</v>
      </c>
      <c r="D2088" s="16">
        <v>-1.8802013057072E-3</v>
      </c>
      <c r="E2088" s="31">
        <f t="shared" si="33"/>
        <v>-1.6366483962858462E-5</v>
      </c>
    </row>
    <row r="2089" spans="1:5" x14ac:dyDescent="0.3">
      <c r="A2089" s="21">
        <v>40529</v>
      </c>
      <c r="B2089">
        <v>0.67640219258916789</v>
      </c>
      <c r="C2089" s="16">
        <v>9.9539101428743125E-4</v>
      </c>
      <c r="D2089" s="16">
        <v>1.1177542394627685E-2</v>
      </c>
      <c r="E2089" s="31">
        <f t="shared" si="33"/>
        <v>1.1126025261429214E-5</v>
      </c>
    </row>
    <row r="2090" spans="1:5" x14ac:dyDescent="0.3">
      <c r="A2090" s="21">
        <v>40536</v>
      </c>
      <c r="B2090">
        <v>0.67606699484008592</v>
      </c>
      <c r="C2090" s="16">
        <v>1.0865681140719331E-2</v>
      </c>
      <c r="D2090" s="16">
        <v>5.0014418556884061E-3</v>
      </c>
      <c r="E2090" s="31">
        <f t="shared" si="33"/>
        <v>5.4344072447757808E-5</v>
      </c>
    </row>
    <row r="2091" spans="1:5" x14ac:dyDescent="0.3">
      <c r="A2091" s="21">
        <v>40543</v>
      </c>
      <c r="B2091">
        <v>0.6761767893182371</v>
      </c>
      <c r="C2091" s="16">
        <v>4.3698826805037127E-3</v>
      </c>
      <c r="D2091" s="16">
        <v>-6.827518783631018E-3</v>
      </c>
      <c r="E2091" s="31">
        <f t="shared" si="33"/>
        <v>-2.9835456083402962E-5</v>
      </c>
    </row>
    <row r="2092" spans="1:5" x14ac:dyDescent="0.3">
      <c r="A2092" s="21">
        <v>40550</v>
      </c>
      <c r="B2092">
        <v>0.67619514652874291</v>
      </c>
      <c r="C2092" s="16">
        <v>1.5279204464201444E-3</v>
      </c>
      <c r="D2092" s="16">
        <v>5.3799126097194396E-3</v>
      </c>
      <c r="E2092" s="31">
        <f t="shared" si="33"/>
        <v>8.22007847634389E-6</v>
      </c>
    </row>
    <row r="2093" spans="1:5" x14ac:dyDescent="0.3">
      <c r="A2093" s="21">
        <v>40557</v>
      </c>
      <c r="B2093">
        <v>0.67621599493918461</v>
      </c>
      <c r="C2093" s="16">
        <v>2.3613350108073253E-2</v>
      </c>
      <c r="D2093" s="16">
        <v>2.4528296103717533E-3</v>
      </c>
      <c r="E2093" s="31">
        <f t="shared" si="33"/>
        <v>5.7919524345157116E-5</v>
      </c>
    </row>
    <row r="2094" spans="1:5" x14ac:dyDescent="0.3">
      <c r="A2094" s="21">
        <v>40564</v>
      </c>
      <c r="B2094">
        <v>0.67771531741495128</v>
      </c>
      <c r="C2094" s="16">
        <v>-8.9091153625162466E-3</v>
      </c>
      <c r="D2094" s="16">
        <v>1.6039631145280968E-3</v>
      </c>
      <c r="E2094" s="31">
        <f t="shared" si="33"/>
        <v>-1.4289892424551673E-5</v>
      </c>
    </row>
    <row r="2095" spans="1:5" x14ac:dyDescent="0.3">
      <c r="A2095" s="21">
        <v>40571</v>
      </c>
      <c r="B2095">
        <v>0.67714450244257074</v>
      </c>
      <c r="C2095" s="16">
        <v>-5.887879755404812E-3</v>
      </c>
      <c r="D2095" s="16">
        <v>-7.6036414813380471E-3</v>
      </c>
      <c r="E2095" s="31">
        <f t="shared" si="33"/>
        <v>4.476932674532654E-5</v>
      </c>
    </row>
    <row r="2096" spans="1:5" x14ac:dyDescent="0.3">
      <c r="A2096" s="21">
        <v>40578</v>
      </c>
      <c r="B2096">
        <v>0.67595261083034064</v>
      </c>
      <c r="C2096" s="16">
        <v>2.7325660249090954E-2</v>
      </c>
      <c r="D2096" s="16">
        <v>5.8966902513484572E-3</v>
      </c>
      <c r="E2096" s="31">
        <f t="shared" si="33"/>
        <v>1.6113095440247469E-4</v>
      </c>
    </row>
    <row r="2097" spans="1:5" x14ac:dyDescent="0.3">
      <c r="A2097" s="21">
        <v>40585</v>
      </c>
      <c r="B2097">
        <v>0.67561799359402108</v>
      </c>
      <c r="C2097" s="16">
        <v>9.7494490327255517E-3</v>
      </c>
      <c r="D2097" s="16">
        <v>7.5909542608661243E-3</v>
      </c>
      <c r="E2097" s="31">
        <f t="shared" si="33"/>
        <v>7.4007621676065144E-5</v>
      </c>
    </row>
    <row r="2098" spans="1:5" x14ac:dyDescent="0.3">
      <c r="A2098" s="21">
        <v>40592</v>
      </c>
      <c r="B2098">
        <v>0.67470118236075516</v>
      </c>
      <c r="C2098" s="16">
        <v>1.5163594402652091E-2</v>
      </c>
      <c r="D2098" s="16">
        <v>-5.5101791003765461E-3</v>
      </c>
      <c r="E2098" s="31">
        <f t="shared" si="33"/>
        <v>-8.3554120964080325E-5</v>
      </c>
    </row>
    <row r="2099" spans="1:5" x14ac:dyDescent="0.3">
      <c r="A2099" s="21">
        <v>40599</v>
      </c>
      <c r="B2099">
        <v>0.6743657482233979</v>
      </c>
      <c r="C2099" s="16">
        <v>-1.5926186891572568E-2</v>
      </c>
      <c r="D2099" s="16">
        <v>-6.0731675361305462E-3</v>
      </c>
      <c r="E2099" s="31">
        <f t="shared" si="33"/>
        <v>9.672240120424638E-5</v>
      </c>
    </row>
    <row r="2100" spans="1:5" x14ac:dyDescent="0.3">
      <c r="A2100" s="21">
        <v>40606</v>
      </c>
      <c r="B2100">
        <v>0.67422593786339113</v>
      </c>
      <c r="C2100" s="16">
        <v>3.4807321943832866E-3</v>
      </c>
      <c r="D2100" s="16">
        <v>1.1797769620383753E-2</v>
      </c>
      <c r="E2100" s="31">
        <f t="shared" si="33"/>
        <v>4.1064876539586816E-5</v>
      </c>
    </row>
    <row r="2101" spans="1:5" x14ac:dyDescent="0.3">
      <c r="A2101" s="21">
        <v>40613</v>
      </c>
      <c r="B2101">
        <v>0.67237643077262388</v>
      </c>
      <c r="C2101" s="16">
        <v>-2.0086508743928016E-2</v>
      </c>
      <c r="D2101" s="16">
        <v>9.6616733206194069E-3</v>
      </c>
      <c r="E2101" s="31">
        <f t="shared" si="33"/>
        <v>-1.9406928563559775E-4</v>
      </c>
    </row>
    <row r="2102" spans="1:5" x14ac:dyDescent="0.3">
      <c r="A2102" s="21">
        <v>40620</v>
      </c>
      <c r="B2102">
        <v>0.67378139681578497</v>
      </c>
      <c r="C2102" s="16">
        <v>-1.6497213661824758E-2</v>
      </c>
      <c r="D2102" s="16">
        <v>-3.6572146743509795E-2</v>
      </c>
      <c r="E2102" s="31">
        <f t="shared" si="33"/>
        <v>6.0333851889928967E-4</v>
      </c>
    </row>
    <row r="2103" spans="1:5" x14ac:dyDescent="0.3">
      <c r="A2103" s="21">
        <v>40627</v>
      </c>
      <c r="B2103">
        <v>0.67074708634626701</v>
      </c>
      <c r="C2103" s="16">
        <v>2.4719542702253683E-2</v>
      </c>
      <c r="D2103" s="16">
        <v>1.7052662654889351E-2</v>
      </c>
      <c r="E2103" s="31">
        <f t="shared" si="33"/>
        <v>4.2153402268466398E-4</v>
      </c>
    </row>
    <row r="2104" spans="1:5" x14ac:dyDescent="0.3">
      <c r="A2104" s="21">
        <v>40634</v>
      </c>
      <c r="B2104">
        <v>0.6716124094267113</v>
      </c>
      <c r="C2104" s="16">
        <v>1.7096201649033194E-2</v>
      </c>
      <c r="D2104" s="16">
        <v>2.2962307853933488E-2</v>
      </c>
      <c r="E2104" s="31">
        <f t="shared" si="33"/>
        <v>3.9256824539802556E-4</v>
      </c>
    </row>
    <row r="2105" spans="1:5" x14ac:dyDescent="0.3">
      <c r="A2105" s="21">
        <v>40641</v>
      </c>
      <c r="B2105">
        <v>0.6713664711833478</v>
      </c>
      <c r="C2105" s="16">
        <v>1.0619172145523964E-3</v>
      </c>
      <c r="D2105" s="16">
        <v>-4.0303458680602377E-3</v>
      </c>
      <c r="E2105" s="31">
        <f t="shared" si="33"/>
        <v>-4.2798936578932874E-6</v>
      </c>
    </row>
    <row r="2106" spans="1:5" x14ac:dyDescent="0.3">
      <c r="A2106" s="21">
        <v>40648</v>
      </c>
      <c r="B2106">
        <v>0.67027721926895534</v>
      </c>
      <c r="C2106" s="16">
        <v>-1.0372685659685476E-2</v>
      </c>
      <c r="D2106" s="16">
        <v>4.7051587242707987E-4</v>
      </c>
      <c r="E2106" s="31">
        <f t="shared" si="33"/>
        <v>-4.8805132425787722E-6</v>
      </c>
    </row>
    <row r="2107" spans="1:5" x14ac:dyDescent="0.3">
      <c r="A2107" s="21">
        <v>40655</v>
      </c>
      <c r="B2107">
        <v>0.67005547688681788</v>
      </c>
      <c r="C2107" s="16">
        <v>1.1828478135754999E-2</v>
      </c>
      <c r="D2107" s="16">
        <v>3.2611132136328345E-3</v>
      </c>
      <c r="E2107" s="31">
        <f t="shared" si="33"/>
        <v>3.8574006345677707E-5</v>
      </c>
    </row>
    <row r="2108" spans="1:5" x14ac:dyDescent="0.3">
      <c r="A2108" s="21">
        <v>40662</v>
      </c>
      <c r="B2108">
        <v>0.6705913114062505</v>
      </c>
      <c r="C2108" s="16">
        <v>1.9082557484674488E-2</v>
      </c>
      <c r="D2108" s="16">
        <v>2.3996614400658412E-2</v>
      </c>
      <c r="E2108" s="31">
        <f t="shared" si="33"/>
        <v>4.5791677373813178E-4</v>
      </c>
    </row>
    <row r="2109" spans="1:5" x14ac:dyDescent="0.3">
      <c r="A2109" s="21">
        <v>40669</v>
      </c>
      <c r="B2109">
        <v>0.66747084396698608</v>
      </c>
      <c r="C2109" s="16">
        <v>-2.8862706862051123E-2</v>
      </c>
      <c r="D2109" s="16">
        <v>1.9133663839106526E-5</v>
      </c>
      <c r="E2109" s="31">
        <f t="shared" si="33"/>
        <v>-5.5224933058515936E-7</v>
      </c>
    </row>
    <row r="2110" spans="1:5" x14ac:dyDescent="0.3">
      <c r="A2110" s="21">
        <v>40676</v>
      </c>
      <c r="B2110">
        <v>0.66816680953246865</v>
      </c>
      <c r="C2110" s="16">
        <v>-7.0691097580007044E-3</v>
      </c>
      <c r="D2110" s="16">
        <v>1.417645399162781E-2</v>
      </c>
      <c r="E2110" s="31">
        <f t="shared" si="33"/>
        <v>-1.0021490924606418E-4</v>
      </c>
    </row>
    <row r="2111" spans="1:5" x14ac:dyDescent="0.3">
      <c r="A2111" s="21">
        <v>40683</v>
      </c>
      <c r="B2111">
        <v>0.66796640585091438</v>
      </c>
      <c r="C2111" s="16">
        <v>-2.2848188422239244E-3</v>
      </c>
      <c r="D2111" s="16">
        <v>5.8469393887497826E-4</v>
      </c>
      <c r="E2111" s="31">
        <f t="shared" si="33"/>
        <v>-1.3359197284756738E-6</v>
      </c>
    </row>
    <row r="2112" spans="1:5" x14ac:dyDescent="0.3">
      <c r="A2112" s="21">
        <v>40690</v>
      </c>
      <c r="B2112">
        <v>0.66733007787599918</v>
      </c>
      <c r="C2112" s="16">
        <v>2.8679653072150452E-3</v>
      </c>
      <c r="D2112" s="16">
        <v>-1.3541445112693807E-2</v>
      </c>
      <c r="E2112" s="31">
        <f t="shared" si="33"/>
        <v>-3.8836394792762567E-5</v>
      </c>
    </row>
    <row r="2113" spans="1:5" x14ac:dyDescent="0.3">
      <c r="A2113" s="21">
        <v>40697</v>
      </c>
      <c r="B2113">
        <v>0.6715360083484504</v>
      </c>
      <c r="C2113" s="16">
        <v>-2.0239496204886777E-2</v>
      </c>
      <c r="D2113" s="16">
        <v>-1.6358748997221152E-2</v>
      </c>
      <c r="E2113" s="31">
        <f t="shared" si="33"/>
        <v>3.3109283824595285E-4</v>
      </c>
    </row>
    <row r="2114" spans="1:5" x14ac:dyDescent="0.3">
      <c r="A2114" s="21">
        <v>40704</v>
      </c>
      <c r="B2114">
        <v>0.67092431498912686</v>
      </c>
      <c r="C2114" s="16">
        <v>-2.5605349253846159E-2</v>
      </c>
      <c r="D2114" s="16">
        <v>-1.174307498189271E-2</v>
      </c>
      <c r="E2114" s="31">
        <f t="shared" si="33"/>
        <v>3.0068553622546602E-4</v>
      </c>
    </row>
    <row r="2115" spans="1:5" x14ac:dyDescent="0.3">
      <c r="A2115" s="21">
        <v>40711</v>
      </c>
      <c r="B2115">
        <v>0.67070637844114733</v>
      </c>
      <c r="C2115" s="16">
        <v>-2.6077764414362803E-3</v>
      </c>
      <c r="D2115" s="16">
        <v>1.2355780487305871E-2</v>
      </c>
      <c r="E2115" s="31">
        <f t="shared" si="33"/>
        <v>-3.2221113270354334E-5</v>
      </c>
    </row>
    <row r="2116" spans="1:5" x14ac:dyDescent="0.3">
      <c r="A2116" s="21">
        <v>40718</v>
      </c>
      <c r="B2116">
        <v>0.67118527075948742</v>
      </c>
      <c r="C2116" s="16">
        <v>-3.6197173270497104E-3</v>
      </c>
      <c r="D2116" s="16">
        <v>-5.711283680053636E-3</v>
      </c>
      <c r="E2116" s="31">
        <f t="shared" ref="E2116:E2179" si="34">C2116*D2116</f>
        <v>2.0673232496386381E-5</v>
      </c>
    </row>
    <row r="2117" spans="1:5" x14ac:dyDescent="0.3">
      <c r="A2117" s="21">
        <v>40725</v>
      </c>
      <c r="B2117">
        <v>0.66973197693651576</v>
      </c>
      <c r="C2117" s="16">
        <v>5.5853590555417637E-2</v>
      </c>
      <c r="D2117" s="16">
        <v>2.9937782620866875E-2</v>
      </c>
      <c r="E2117" s="31">
        <f t="shared" si="34"/>
        <v>1.6721326526429963E-3</v>
      </c>
    </row>
    <row r="2118" spans="1:5" x14ac:dyDescent="0.3">
      <c r="A2118" s="21">
        <v>40732</v>
      </c>
      <c r="B2118">
        <v>0.67136215174144531</v>
      </c>
      <c r="C2118" s="16">
        <v>-2.5744869599737099E-3</v>
      </c>
      <c r="D2118" s="16">
        <v>-2.9946016638542207E-3</v>
      </c>
      <c r="E2118" s="31">
        <f t="shared" si="34"/>
        <v>7.7095629339082658E-6</v>
      </c>
    </row>
    <row r="2119" spans="1:5" x14ac:dyDescent="0.3">
      <c r="A2119" s="21">
        <v>40739</v>
      </c>
      <c r="B2119">
        <v>0.67129703834235777</v>
      </c>
      <c r="C2119" s="16">
        <v>-2.2451704181802756E-2</v>
      </c>
      <c r="D2119" s="16">
        <v>-1.3801061084556377E-2</v>
      </c>
      <c r="E2119" s="31">
        <f t="shared" si="34"/>
        <v>3.0985734086544972E-4</v>
      </c>
    </row>
    <row r="2120" spans="1:5" x14ac:dyDescent="0.3">
      <c r="A2120" s="21">
        <v>40746</v>
      </c>
      <c r="B2120">
        <v>0.6721975695071758</v>
      </c>
      <c r="C2120" s="16">
        <v>2.1406862022268706E-2</v>
      </c>
      <c r="D2120" s="16">
        <v>1.22893563355338E-2</v>
      </c>
      <c r="E2120" s="31">
        <f t="shared" si="34"/>
        <v>2.6307655541726584E-4</v>
      </c>
    </row>
    <row r="2121" spans="1:5" x14ac:dyDescent="0.3">
      <c r="A2121" s="21">
        <v>40753</v>
      </c>
      <c r="B2121">
        <v>0.67252821209989533</v>
      </c>
      <c r="C2121" s="16">
        <v>-3.9555371877506906E-2</v>
      </c>
      <c r="D2121" s="16">
        <v>-2.8751555897998979E-2</v>
      </c>
      <c r="E2121" s="31">
        <f t="shared" si="34"/>
        <v>1.1372784856022767E-3</v>
      </c>
    </row>
    <row r="2122" spans="1:5" x14ac:dyDescent="0.3">
      <c r="A2122" s="21">
        <v>40760</v>
      </c>
      <c r="B2122">
        <v>0.66955131885114294</v>
      </c>
      <c r="C2122" s="16">
        <v>-8.1925747549171979E-2</v>
      </c>
      <c r="D2122" s="16">
        <v>-4.4836493090083245E-2</v>
      </c>
      <c r="E2122" s="31">
        <f t="shared" si="34"/>
        <v>3.6732632138883536E-3</v>
      </c>
    </row>
    <row r="2123" spans="1:5" x14ac:dyDescent="0.3">
      <c r="A2123" s="21">
        <v>40767</v>
      </c>
      <c r="B2123">
        <v>0.66968409305261756</v>
      </c>
      <c r="C2123" s="16">
        <v>-1.5555513120084605E-2</v>
      </c>
      <c r="D2123" s="16">
        <v>-4.5526385031090851E-3</v>
      </c>
      <c r="E2123" s="31">
        <f t="shared" si="34"/>
        <v>7.0818627966115711E-5</v>
      </c>
    </row>
    <row r="2124" spans="1:5" x14ac:dyDescent="0.3">
      <c r="A2124" s="21">
        <v>40774</v>
      </c>
      <c r="B2124">
        <v>0.6630271219538556</v>
      </c>
      <c r="C2124" s="16">
        <v>-4.5580930377396855E-2</v>
      </c>
      <c r="D2124" s="16">
        <v>1.2002029645576779E-2</v>
      </c>
      <c r="E2124" s="31">
        <f t="shared" si="34"/>
        <v>-5.4706367766248817E-4</v>
      </c>
    </row>
    <row r="2125" spans="1:5" x14ac:dyDescent="0.3">
      <c r="A2125" s="21">
        <v>40781</v>
      </c>
      <c r="B2125">
        <v>0.66311489359151499</v>
      </c>
      <c r="C2125" s="16">
        <v>3.9577826038961386E-2</v>
      </c>
      <c r="D2125" s="16">
        <v>2.7993263090561681E-2</v>
      </c>
      <c r="E2125" s="31">
        <f t="shared" si="34"/>
        <v>1.1079124968611288E-3</v>
      </c>
    </row>
    <row r="2126" spans="1:5" x14ac:dyDescent="0.3">
      <c r="A2126" s="21">
        <v>40788</v>
      </c>
      <c r="B2126">
        <v>0.66292119173463437</v>
      </c>
      <c r="C2126" s="16">
        <v>6.3103733264303918E-4</v>
      </c>
      <c r="D2126" s="16">
        <v>1.955638073238669E-3</v>
      </c>
      <c r="E2126" s="31">
        <f t="shared" si="34"/>
        <v>1.2340806333517022E-6</v>
      </c>
    </row>
    <row r="2127" spans="1:5" x14ac:dyDescent="0.3">
      <c r="A2127" s="21">
        <v>40795</v>
      </c>
      <c r="B2127">
        <v>0.66312528556388017</v>
      </c>
      <c r="C2127" s="16">
        <v>-2.8277930369052403E-2</v>
      </c>
      <c r="D2127" s="16">
        <v>-1.8638693911952664E-2</v>
      </c>
      <c r="E2127" s="31">
        <f t="shared" si="34"/>
        <v>5.2706368861227834E-4</v>
      </c>
    </row>
    <row r="2128" spans="1:5" x14ac:dyDescent="0.3">
      <c r="A2128" s="21">
        <v>40802</v>
      </c>
      <c r="B2128">
        <v>0.66592202856818028</v>
      </c>
      <c r="C2128" s="16">
        <v>4.2953620999879101E-2</v>
      </c>
      <c r="D2128" s="16">
        <v>4.7792008484800384E-2</v>
      </c>
      <c r="E2128" s="31">
        <f t="shared" si="34"/>
        <v>2.0528398192791219E-3</v>
      </c>
    </row>
    <row r="2129" spans="1:5" x14ac:dyDescent="0.3">
      <c r="A2129" s="21">
        <v>40809</v>
      </c>
      <c r="B2129">
        <v>0.65798043838216336</v>
      </c>
      <c r="C2129" s="16">
        <v>-7.8303992521953983E-2</v>
      </c>
      <c r="D2129" s="16">
        <v>-2.1759278055514232E-2</v>
      </c>
      <c r="E2129" s="31">
        <f t="shared" si="34"/>
        <v>1.7038383461421037E-3</v>
      </c>
    </row>
    <row r="2130" spans="1:5" x14ac:dyDescent="0.3">
      <c r="A2130" s="21">
        <v>40816</v>
      </c>
      <c r="B2130">
        <v>0.65789489795354494</v>
      </c>
      <c r="C2130" s="16">
        <v>3.3873592241372035E-3</v>
      </c>
      <c r="D2130" s="16">
        <v>5.1125311230466345E-3</v>
      </c>
      <c r="E2130" s="31">
        <f t="shared" si="34"/>
        <v>1.7317979458340555E-5</v>
      </c>
    </row>
    <row r="2131" spans="1:5" x14ac:dyDescent="0.3">
      <c r="A2131" s="21">
        <v>40823</v>
      </c>
      <c r="B2131">
        <v>0.65646301523365469</v>
      </c>
      <c r="C2131" s="16">
        <v>2.0023917450834004E-2</v>
      </c>
      <c r="D2131" s="16">
        <v>-4.6619456441335206E-3</v>
      </c>
      <c r="E2131" s="31">
        <f t="shared" si="34"/>
        <v>-9.3350414738404771E-5</v>
      </c>
    </row>
    <row r="2132" spans="1:5" x14ac:dyDescent="0.3">
      <c r="A2132" s="21">
        <v>40830</v>
      </c>
      <c r="B2132">
        <v>0.65277959074286451</v>
      </c>
      <c r="C2132" s="16">
        <v>6.1376739673785964E-2</v>
      </c>
      <c r="D2132" s="16">
        <v>2.4728065459384354E-2</v>
      </c>
      <c r="E2132" s="31">
        <f t="shared" si="34"/>
        <v>1.5177280363369719E-3</v>
      </c>
    </row>
    <row r="2133" spans="1:5" x14ac:dyDescent="0.3">
      <c r="A2133" s="21">
        <v>40837</v>
      </c>
      <c r="B2133">
        <v>0.65353160875202554</v>
      </c>
      <c r="C2133" s="16">
        <v>1.102402441867604E-2</v>
      </c>
      <c r="D2133" s="16">
        <v>2.5062252916605528E-2</v>
      </c>
      <c r="E2133" s="31">
        <f t="shared" si="34"/>
        <v>2.7628688813969416E-4</v>
      </c>
    </row>
    <row r="2134" spans="1:5" x14ac:dyDescent="0.3">
      <c r="A2134" s="21">
        <v>40844</v>
      </c>
      <c r="B2134">
        <v>0.64910057793298326</v>
      </c>
      <c r="C2134" s="16">
        <v>5.0005544886969379E-2</v>
      </c>
      <c r="D2134" s="16">
        <v>6.2641759633494613E-3</v>
      </c>
      <c r="E2134" s="31">
        <f t="shared" si="34"/>
        <v>3.1324353231514611E-4</v>
      </c>
    </row>
    <row r="2135" spans="1:5" x14ac:dyDescent="0.3">
      <c r="A2135" s="21">
        <v>40851</v>
      </c>
      <c r="B2135">
        <v>0.64694827814026989</v>
      </c>
      <c r="C2135" s="16">
        <v>-3.2248441552037092E-2</v>
      </c>
      <c r="D2135" s="16">
        <v>-6.2315886691991472E-3</v>
      </c>
      <c r="E2135" s="31">
        <f t="shared" si="34"/>
        <v>2.0095902297500529E-4</v>
      </c>
    </row>
    <row r="2136" spans="1:5" x14ac:dyDescent="0.3">
      <c r="A2136" s="21">
        <v>40858</v>
      </c>
      <c r="B2136">
        <v>0.64692585944380654</v>
      </c>
      <c r="C2136" s="16">
        <v>3.194995704230724E-3</v>
      </c>
      <c r="D2136" s="16">
        <v>8.2336083332935888E-3</v>
      </c>
      <c r="E2136" s="31">
        <f t="shared" si="34"/>
        <v>2.6306343255191308E-5</v>
      </c>
    </row>
    <row r="2137" spans="1:5" x14ac:dyDescent="0.3">
      <c r="A2137" s="21">
        <v>40865</v>
      </c>
      <c r="B2137">
        <v>0.64626318402112637</v>
      </c>
      <c r="C2137" s="16">
        <v>-3.8579050498939935E-2</v>
      </c>
      <c r="D2137" s="16">
        <v>-1.9665222400329686E-2</v>
      </c>
      <c r="E2137" s="31">
        <f t="shared" si="34"/>
        <v>7.5866560805520379E-4</v>
      </c>
    </row>
    <row r="2138" spans="1:5" x14ac:dyDescent="0.3">
      <c r="A2138" s="21">
        <v>40872</v>
      </c>
      <c r="B2138">
        <v>0.64704181769547586</v>
      </c>
      <c r="C2138" s="16">
        <v>-5.2370993871436414E-2</v>
      </c>
      <c r="D2138" s="16">
        <v>-3.8747435280223362E-2</v>
      </c>
      <c r="E2138" s="31">
        <f t="shared" si="34"/>
        <v>2.0292416955944568E-3</v>
      </c>
    </row>
    <row r="2139" spans="1:5" x14ac:dyDescent="0.3">
      <c r="A2139" s="21">
        <v>40879</v>
      </c>
      <c r="B2139">
        <v>0.64538388553544401</v>
      </c>
      <c r="C2139" s="16">
        <v>8.0638148987565383E-2</v>
      </c>
      <c r="D2139" s="16">
        <v>4.4398839795421058E-2</v>
      </c>
      <c r="E2139" s="31">
        <f t="shared" si="34"/>
        <v>3.5802402582982102E-3</v>
      </c>
    </row>
    <row r="2140" spans="1:5" x14ac:dyDescent="0.3">
      <c r="A2140" s="21">
        <v>40886</v>
      </c>
      <c r="B2140">
        <v>0.64510316394122513</v>
      </c>
      <c r="C2140" s="16">
        <v>6.7632111695077454E-3</v>
      </c>
      <c r="D2140" s="16">
        <v>4.1758948836160712E-3</v>
      </c>
      <c r="E2140" s="31">
        <f t="shared" si="34"/>
        <v>2.8242458919562459E-5</v>
      </c>
    </row>
    <row r="2141" spans="1:5" x14ac:dyDescent="0.3">
      <c r="A2141" s="21">
        <v>40893</v>
      </c>
      <c r="B2141">
        <v>0.64274890925301309</v>
      </c>
      <c r="C2141" s="16">
        <v>-3.5101151774333823E-2</v>
      </c>
      <c r="D2141" s="16">
        <v>-2.6566516405299233E-3</v>
      </c>
      <c r="E2141" s="31">
        <f t="shared" si="34"/>
        <v>9.3251532445773783E-5</v>
      </c>
    </row>
    <row r="2142" spans="1:5" x14ac:dyDescent="0.3">
      <c r="A2142" s="21">
        <v>40900</v>
      </c>
      <c r="B2142">
        <v>0.64429840195640975</v>
      </c>
      <c r="C2142" s="16">
        <v>3.8955914888846539E-2</v>
      </c>
      <c r="D2142" s="16">
        <v>3.6730693860044787E-2</v>
      </c>
      <c r="E2142" s="31">
        <f t="shared" si="34"/>
        <v>1.4308777838201829E-3</v>
      </c>
    </row>
    <row r="2143" spans="1:5" x14ac:dyDescent="0.3">
      <c r="A2143" s="21">
        <v>40907</v>
      </c>
      <c r="B2143">
        <v>0.64392208443366739</v>
      </c>
      <c r="C2143" s="16">
        <v>-5.4323997224497503E-3</v>
      </c>
      <c r="D2143" s="16">
        <v>2.3883938501273452E-3</v>
      </c>
      <c r="E2143" s="31">
        <f t="shared" si="34"/>
        <v>-1.297471008853248E-5</v>
      </c>
    </row>
    <row r="2144" spans="1:5" x14ac:dyDescent="0.3">
      <c r="A2144" s="21">
        <v>40914</v>
      </c>
      <c r="B2144">
        <v>0.64343090360672683</v>
      </c>
      <c r="C2144" s="16">
        <v>1.0898441599291942E-2</v>
      </c>
      <c r="D2144" s="16">
        <v>-2.5290912349038089E-2</v>
      </c>
      <c r="E2144" s="31">
        <f t="shared" si="34"/>
        <v>-2.75631531228803E-4</v>
      </c>
    </row>
    <row r="2145" spans="1:5" x14ac:dyDescent="0.3">
      <c r="A2145" s="21">
        <v>40921</v>
      </c>
      <c r="B2145">
        <v>0.64311773354755009</v>
      </c>
      <c r="C2145" s="16">
        <v>9.928466484870271E-3</v>
      </c>
      <c r="D2145" s="16">
        <v>-4.5598803223125652E-3</v>
      </c>
      <c r="E2145" s="31">
        <f t="shared" si="34"/>
        <v>-4.5272618955099755E-5</v>
      </c>
    </row>
    <row r="2146" spans="1:5" x14ac:dyDescent="0.3">
      <c r="A2146" s="21">
        <v>40928</v>
      </c>
      <c r="B2146">
        <v>0.64132028481804404</v>
      </c>
      <c r="C2146" s="16">
        <v>2.5833648084689003E-2</v>
      </c>
      <c r="D2146" s="16">
        <v>-6.2140077320509768E-3</v>
      </c>
      <c r="E2146" s="31">
        <f t="shared" si="34"/>
        <v>-1.6053048894534136E-4</v>
      </c>
    </row>
    <row r="2147" spans="1:5" x14ac:dyDescent="0.3">
      <c r="A2147" s="21">
        <v>40935</v>
      </c>
      <c r="B2147">
        <v>0.64092860521833772</v>
      </c>
      <c r="C2147" s="16">
        <v>6.0669869392805265E-3</v>
      </c>
      <c r="D2147" s="16">
        <v>3.6847117984631678E-3</v>
      </c>
      <c r="E2147" s="31">
        <f t="shared" si="34"/>
        <v>2.2355098356288898E-5</v>
      </c>
    </row>
    <row r="2148" spans="1:5" x14ac:dyDescent="0.3">
      <c r="A2148" s="21">
        <v>40942</v>
      </c>
      <c r="B2148">
        <v>0.64044182671607619</v>
      </c>
      <c r="C2148" s="16">
        <v>2.3263315902011375E-2</v>
      </c>
      <c r="D2148" s="16">
        <v>4.5826399538694742E-3</v>
      </c>
      <c r="E2148" s="31">
        <f t="shared" si="34"/>
        <v>1.0660740091204441E-4</v>
      </c>
    </row>
    <row r="2149" spans="1:5" x14ac:dyDescent="0.3">
      <c r="A2149" s="21">
        <v>40949</v>
      </c>
      <c r="B2149">
        <v>0.64076459728616453</v>
      </c>
      <c r="C2149" s="16">
        <v>-8.4663271185064712E-3</v>
      </c>
      <c r="D2149" s="16">
        <v>-3.3093651199858402E-3</v>
      </c>
      <c r="E2149" s="31">
        <f t="shared" si="34"/>
        <v>2.8018167660375541E-5</v>
      </c>
    </row>
    <row r="2150" spans="1:5" x14ac:dyDescent="0.3">
      <c r="A2150" s="21">
        <v>40956</v>
      </c>
      <c r="B2150">
        <v>0.6405171845954053</v>
      </c>
      <c r="C2150" s="16">
        <v>1.527553612201476E-2</v>
      </c>
      <c r="D2150" s="16">
        <v>4.1513619087391518E-3</v>
      </c>
      <c r="E2150" s="31">
        <f t="shared" si="34"/>
        <v>6.3414278792501061E-5</v>
      </c>
    </row>
    <row r="2151" spans="1:5" x14ac:dyDescent="0.3">
      <c r="A2151" s="21">
        <v>40963</v>
      </c>
      <c r="B2151">
        <v>0.64101486349313197</v>
      </c>
      <c r="C2151" s="16">
        <v>4.3628120692107619E-3</v>
      </c>
      <c r="D2151" s="16">
        <v>-2.370623734779238E-3</v>
      </c>
      <c r="E2151" s="31">
        <f t="shared" si="34"/>
        <v>-1.0342585841652352E-5</v>
      </c>
    </row>
    <row r="2152" spans="1:5" x14ac:dyDescent="0.3">
      <c r="A2152" s="21">
        <v>40970</v>
      </c>
      <c r="B2152">
        <v>0.64141229181269976</v>
      </c>
      <c r="C2152" s="16">
        <v>-3.4697747994342676E-3</v>
      </c>
      <c r="D2152" s="16">
        <v>-6.7277417626241901E-3</v>
      </c>
      <c r="E2152" s="31">
        <f t="shared" si="34"/>
        <v>2.3343748825054895E-5</v>
      </c>
    </row>
    <row r="2153" spans="1:5" x14ac:dyDescent="0.3">
      <c r="A2153" s="21">
        <v>40977</v>
      </c>
      <c r="B2153">
        <v>0.64183699350222878</v>
      </c>
      <c r="C2153" s="16">
        <v>-3.0579283443339456E-3</v>
      </c>
      <c r="D2153" s="16">
        <v>1.1226625189818465E-2</v>
      </c>
      <c r="E2153" s="31">
        <f t="shared" si="34"/>
        <v>-3.433021537915935E-5</v>
      </c>
    </row>
    <row r="2154" spans="1:5" x14ac:dyDescent="0.3">
      <c r="A2154" s="21">
        <v>40984</v>
      </c>
      <c r="B2154">
        <v>0.63864887684322069</v>
      </c>
      <c r="C2154" s="16">
        <v>2.0626073144389221E-2</v>
      </c>
      <c r="D2154" s="16">
        <v>-6.6623569421772211E-3</v>
      </c>
      <c r="E2154" s="31">
        <f t="shared" si="34"/>
        <v>-1.3741826160337667E-4</v>
      </c>
    </row>
    <row r="2155" spans="1:5" x14ac:dyDescent="0.3">
      <c r="A2155" s="21">
        <v>40991</v>
      </c>
      <c r="B2155">
        <v>0.63861764126254905</v>
      </c>
      <c r="C2155" s="16">
        <v>-1.1060450292877803E-2</v>
      </c>
      <c r="D2155" s="16">
        <v>-3.780987820098202E-3</v>
      </c>
      <c r="E2155" s="31">
        <f t="shared" si="34"/>
        <v>4.1819427842172566E-5</v>
      </c>
    </row>
    <row r="2156" spans="1:5" x14ac:dyDescent="0.3">
      <c r="A2156" s="21">
        <v>40998</v>
      </c>
      <c r="B2156">
        <v>0.63840452805295911</v>
      </c>
      <c r="C2156" s="16">
        <v>3.205928230891119E-3</v>
      </c>
      <c r="D2156" s="16">
        <v>1.3599911580268608E-2</v>
      </c>
      <c r="E2156" s="31">
        <f t="shared" si="34"/>
        <v>4.3600340472806181E-5</v>
      </c>
    </row>
    <row r="2157" spans="1:5" x14ac:dyDescent="0.3">
      <c r="A2157" s="21">
        <v>41005</v>
      </c>
      <c r="B2157">
        <v>0.63845080778898189</v>
      </c>
      <c r="C2157" s="16">
        <v>-1.5283613949868676E-2</v>
      </c>
      <c r="D2157" s="16">
        <v>-5.8404987729437276E-3</v>
      </c>
      <c r="E2157" s="31">
        <f t="shared" si="34"/>
        <v>8.9263928520353638E-5</v>
      </c>
    </row>
    <row r="2158" spans="1:5" x14ac:dyDescent="0.3">
      <c r="A2158" s="21">
        <v>41012</v>
      </c>
      <c r="B2158">
        <v>0.63858128422729277</v>
      </c>
      <c r="C2158" s="16">
        <v>-1.8433437074584818E-2</v>
      </c>
      <c r="D2158" s="16">
        <v>-1.8159691227256147E-2</v>
      </c>
      <c r="E2158" s="31">
        <f t="shared" si="34"/>
        <v>3.347455255315161E-4</v>
      </c>
    </row>
    <row r="2159" spans="1:5" x14ac:dyDescent="0.3">
      <c r="A2159" s="21">
        <v>41019</v>
      </c>
      <c r="B2159">
        <v>0.63906545608171361</v>
      </c>
      <c r="C2159" s="16">
        <v>1.2013682164394562E-2</v>
      </c>
      <c r="D2159" s="16">
        <v>2.0455618875861739E-2</v>
      </c>
      <c r="E2159" s="31">
        <f t="shared" si="34"/>
        <v>2.4574730365059289E-4</v>
      </c>
    </row>
    <row r="2160" spans="1:5" x14ac:dyDescent="0.3">
      <c r="A2160" s="21">
        <v>41026</v>
      </c>
      <c r="B2160">
        <v>0.63937791540845745</v>
      </c>
      <c r="C2160" s="16">
        <v>1.5850233579042732E-2</v>
      </c>
      <c r="D2160" s="16">
        <v>1.6872340652898436E-2</v>
      </c>
      <c r="E2160" s="31">
        <f t="shared" si="34"/>
        <v>2.6743054037361855E-4</v>
      </c>
    </row>
    <row r="2161" spans="1:5" x14ac:dyDescent="0.3">
      <c r="A2161" s="21">
        <v>41033</v>
      </c>
      <c r="B2161">
        <v>0.63880564907438786</v>
      </c>
      <c r="C2161" s="16">
        <v>-2.6625896957512947E-2</v>
      </c>
      <c r="D2161" s="16">
        <v>-1.038210406561337E-2</v>
      </c>
      <c r="E2161" s="31">
        <f t="shared" si="34"/>
        <v>2.7643283305319783E-4</v>
      </c>
    </row>
    <row r="2162" spans="1:5" x14ac:dyDescent="0.3">
      <c r="A2162" s="21">
        <v>41040</v>
      </c>
      <c r="B2162">
        <v>0.63809641167350661</v>
      </c>
      <c r="C2162" s="16">
        <v>-1.4508451289346776E-2</v>
      </c>
      <c r="D2162" s="16">
        <v>8.0584921577392162E-3</v>
      </c>
      <c r="E2162" s="31">
        <f t="shared" si="34"/>
        <v>-1.1691624093614242E-4</v>
      </c>
    </row>
    <row r="2163" spans="1:5" x14ac:dyDescent="0.3">
      <c r="A2163" s="21">
        <v>41047</v>
      </c>
      <c r="B2163">
        <v>0.63570318254832292</v>
      </c>
      <c r="C2163" s="16">
        <v>-4.9185013717030296E-2</v>
      </c>
      <c r="D2163" s="16">
        <v>-1.7379384863881037E-2</v>
      </c>
      <c r="E2163" s="31">
        <f t="shared" si="34"/>
        <v>8.548052829235375E-4</v>
      </c>
    </row>
    <row r="2164" spans="1:5" x14ac:dyDescent="0.3">
      <c r="A2164" s="21">
        <v>41054</v>
      </c>
      <c r="B2164">
        <v>0.63551042746920672</v>
      </c>
      <c r="C2164" s="16">
        <v>1.483525981479349E-2</v>
      </c>
      <c r="D2164" s="16">
        <v>1.0993358639786401E-2</v>
      </c>
      <c r="E2164" s="31">
        <f t="shared" si="34"/>
        <v>1.6308933165843601E-4</v>
      </c>
    </row>
    <row r="2165" spans="1:5" x14ac:dyDescent="0.3">
      <c r="A2165" s="21">
        <v>41061</v>
      </c>
      <c r="B2165">
        <v>0.63082858103899642</v>
      </c>
      <c r="C2165" s="16">
        <v>-3.1607247265780396E-2</v>
      </c>
      <c r="D2165" s="16">
        <v>-1.6360236713820104E-3</v>
      </c>
      <c r="E2165" s="31">
        <f t="shared" si="34"/>
        <v>5.1710204714041052E-5</v>
      </c>
    </row>
    <row r="2166" spans="1:5" x14ac:dyDescent="0.3">
      <c r="A2166" s="21">
        <v>41068</v>
      </c>
      <c r="B2166">
        <v>0.63077922564137034</v>
      </c>
      <c r="C2166" s="16">
        <v>3.632684775568755E-2</v>
      </c>
      <c r="D2166" s="16">
        <v>3.0223057828115442E-2</v>
      </c>
      <c r="E2166" s="31">
        <f t="shared" si="34"/>
        <v>1.0979084204332905E-3</v>
      </c>
    </row>
    <row r="2167" spans="1:5" x14ac:dyDescent="0.3">
      <c r="A2167" s="21">
        <v>41075</v>
      </c>
      <c r="B2167">
        <v>0.62895414963617469</v>
      </c>
      <c r="C2167" s="16">
        <v>1.4968753914219587E-2</v>
      </c>
      <c r="D2167" s="16">
        <v>9.2696933440327197E-3</v>
      </c>
      <c r="E2167" s="31">
        <f t="shared" si="34"/>
        <v>1.3875575852710501E-4</v>
      </c>
    </row>
    <row r="2168" spans="1:5" x14ac:dyDescent="0.3">
      <c r="A2168" s="21">
        <v>41082</v>
      </c>
      <c r="B2168">
        <v>0.62905215870479458</v>
      </c>
      <c r="C2168" s="16">
        <v>-5.8448002387002859E-3</v>
      </c>
      <c r="D2168" s="16">
        <v>-1.6603685241794151E-2</v>
      </c>
      <c r="E2168" s="31">
        <f t="shared" si="34"/>
        <v>9.7045223464542867E-5</v>
      </c>
    </row>
    <row r="2169" spans="1:5" x14ac:dyDescent="0.3">
      <c r="A2169" s="21">
        <v>41089</v>
      </c>
      <c r="B2169">
        <v>0.6296990192608718</v>
      </c>
      <c r="C2169" s="16">
        <v>2.4682166567844145E-2</v>
      </c>
      <c r="D2169" s="16">
        <v>1.7440305835716086E-2</v>
      </c>
      <c r="E2169" s="31">
        <f t="shared" si="34"/>
        <v>4.3046453363128871E-4</v>
      </c>
    </row>
    <row r="2170" spans="1:5" x14ac:dyDescent="0.3">
      <c r="A2170" s="21">
        <v>41096</v>
      </c>
      <c r="B2170">
        <v>0.6291507827740378</v>
      </c>
      <c r="C2170" s="16">
        <v>-5.359333330230095E-3</v>
      </c>
      <c r="D2170" s="16">
        <v>-1.2496256984781669E-3</v>
      </c>
      <c r="E2170" s="31">
        <f t="shared" si="34"/>
        <v>6.6971606561661028E-6</v>
      </c>
    </row>
    <row r="2171" spans="1:5" x14ac:dyDescent="0.3">
      <c r="A2171" s="21">
        <v>41103</v>
      </c>
      <c r="B2171">
        <v>0.62897837332210227</v>
      </c>
      <c r="C2171" s="16">
        <v>5.9945149824188501E-4</v>
      </c>
      <c r="D2171" s="16">
        <v>1.4792367195598951E-2</v>
      </c>
      <c r="E2171" s="31">
        <f t="shared" si="34"/>
        <v>8.8673066779459014E-6</v>
      </c>
    </row>
    <row r="2172" spans="1:5" x14ac:dyDescent="0.3">
      <c r="A2172" s="21">
        <v>41110</v>
      </c>
      <c r="B2172">
        <v>0.62329511732938381</v>
      </c>
      <c r="C2172" s="16">
        <v>3.3159990624768277E-4</v>
      </c>
      <c r="D2172" s="16">
        <v>6.7238427246142807E-3</v>
      </c>
      <c r="E2172" s="31">
        <f t="shared" si="34"/>
        <v>2.2296256171062593E-6</v>
      </c>
    </row>
    <row r="2173" spans="1:5" x14ac:dyDescent="0.3">
      <c r="A2173" s="21">
        <v>41117</v>
      </c>
      <c r="B2173">
        <v>0.6229679632115831</v>
      </c>
      <c r="C2173" s="16">
        <v>1.969618685718896E-2</v>
      </c>
      <c r="D2173" s="16">
        <v>5.2209399513673139E-3</v>
      </c>
      <c r="E2173" s="31">
        <f t="shared" si="34"/>
        <v>1.0283260885229365E-4</v>
      </c>
    </row>
    <row r="2174" spans="1:5" x14ac:dyDescent="0.3">
      <c r="A2174" s="21">
        <v>41124</v>
      </c>
      <c r="B2174">
        <v>0.62192327507654765</v>
      </c>
      <c r="C2174" s="16">
        <v>3.5088757129675512E-3</v>
      </c>
      <c r="D2174" s="16">
        <v>-4.9740317769083062E-3</v>
      </c>
      <c r="E2174" s="31">
        <f t="shared" si="34"/>
        <v>-1.7453259297522388E-5</v>
      </c>
    </row>
    <row r="2175" spans="1:5" x14ac:dyDescent="0.3">
      <c r="A2175" s="21">
        <v>41131</v>
      </c>
      <c r="B2175">
        <v>0.62143860780976423</v>
      </c>
      <c r="C2175" s="16">
        <v>1.3198631617679242E-2</v>
      </c>
      <c r="D2175" s="16">
        <v>-9.1457178752740956E-3</v>
      </c>
      <c r="E2175" s="31">
        <f t="shared" si="34"/>
        <v>-1.207109611149669E-4</v>
      </c>
    </row>
    <row r="2176" spans="1:5" x14ac:dyDescent="0.3">
      <c r="A2176" s="21">
        <v>41138</v>
      </c>
      <c r="B2176">
        <v>0.62163013555469748</v>
      </c>
      <c r="C2176" s="16">
        <v>7.1643423575253051E-3</v>
      </c>
      <c r="D2176" s="16">
        <v>-1.1398593080616554E-2</v>
      </c>
      <c r="E2176" s="31">
        <f t="shared" si="34"/>
        <v>-8.1663423223656025E-5</v>
      </c>
    </row>
    <row r="2177" spans="1:5" x14ac:dyDescent="0.3">
      <c r="A2177" s="21">
        <v>41145</v>
      </c>
      <c r="B2177">
        <v>0.62176413777094008</v>
      </c>
      <c r="C2177" s="16">
        <v>-6.6274674365802448E-3</v>
      </c>
      <c r="D2177" s="16">
        <v>-1.3776503018458229E-2</v>
      </c>
      <c r="E2177" s="31">
        <f t="shared" si="34"/>
        <v>9.1303325144781355E-5</v>
      </c>
    </row>
    <row r="2178" spans="1:5" x14ac:dyDescent="0.3">
      <c r="A2178" s="21">
        <v>41152</v>
      </c>
      <c r="B2178">
        <v>0.62182675174614088</v>
      </c>
      <c r="C2178" s="16">
        <v>-4.0594146204454128E-3</v>
      </c>
      <c r="D2178" s="16">
        <v>-6.2480851876133645E-3</v>
      </c>
      <c r="E2178" s="31">
        <f t="shared" si="34"/>
        <v>2.5363568360386113E-5</v>
      </c>
    </row>
    <row r="2179" spans="1:5" x14ac:dyDescent="0.3">
      <c r="A2179" s="21">
        <v>41159</v>
      </c>
      <c r="B2179">
        <v>0.6209372080814205</v>
      </c>
      <c r="C2179" s="16">
        <v>2.7400437629045704E-2</v>
      </c>
      <c r="D2179" s="16">
        <v>9.5778719957157789E-3</v>
      </c>
      <c r="E2179" s="31">
        <f t="shared" si="34"/>
        <v>2.624378842375937E-4</v>
      </c>
    </row>
    <row r="2180" spans="1:5" x14ac:dyDescent="0.3">
      <c r="A2180" s="21">
        <v>41166</v>
      </c>
      <c r="B2180">
        <v>0.61884528205818046</v>
      </c>
      <c r="C2180" s="16">
        <v>2.7268205604504502E-2</v>
      </c>
      <c r="D2180" s="16">
        <v>-2.8918958240590916E-3</v>
      </c>
      <c r="E2180" s="31">
        <f t="shared" ref="E2180:E2243" si="35">C2180*D2180</f>
        <v>-7.8856809917251286E-5</v>
      </c>
    </row>
    <row r="2181" spans="1:5" x14ac:dyDescent="0.3">
      <c r="A2181" s="21">
        <v>41173</v>
      </c>
      <c r="B2181">
        <v>0.61903269781516657</v>
      </c>
      <c r="C2181" s="16">
        <v>-9.537363713044018E-3</v>
      </c>
      <c r="D2181" s="16">
        <v>-2.2778868401062426E-3</v>
      </c>
      <c r="E2181" s="31">
        <f t="shared" si="35"/>
        <v>2.172503529124978E-5</v>
      </c>
    </row>
    <row r="2182" spans="1:5" x14ac:dyDescent="0.3">
      <c r="A2182" s="21">
        <v>41180</v>
      </c>
      <c r="B2182">
        <v>0.61707090994254155</v>
      </c>
      <c r="C2182" s="16">
        <v>-1.4882117536573645E-2</v>
      </c>
      <c r="D2182" s="16">
        <v>6.7353816632874002E-3</v>
      </c>
      <c r="E2182" s="31">
        <f t="shared" si="35"/>
        <v>-1.0023674156672599E-4</v>
      </c>
    </row>
    <row r="2183" spans="1:5" x14ac:dyDescent="0.3">
      <c r="A2183" s="21">
        <v>41187</v>
      </c>
      <c r="B2183">
        <v>0.61699732923075501</v>
      </c>
      <c r="C2183" s="16">
        <v>1.6304852584571213E-2</v>
      </c>
      <c r="D2183" s="16">
        <v>8.6876817639155394E-3</v>
      </c>
      <c r="E2183" s="31">
        <f t="shared" si="35"/>
        <v>1.4165137046231048E-4</v>
      </c>
    </row>
    <row r="2184" spans="1:5" x14ac:dyDescent="0.3">
      <c r="A2184" s="21">
        <v>41194</v>
      </c>
      <c r="B2184">
        <v>0.61431620494840322</v>
      </c>
      <c r="C2184" s="16">
        <v>-1.8618064211265984E-2</v>
      </c>
      <c r="D2184" s="16">
        <v>-5.893039820038211E-3</v>
      </c>
      <c r="E2184" s="31">
        <f t="shared" si="35"/>
        <v>1.0971699376901875E-4</v>
      </c>
    </row>
    <row r="2185" spans="1:5" x14ac:dyDescent="0.3">
      <c r="A2185" s="21">
        <v>41201</v>
      </c>
      <c r="B2185">
        <v>0.61241393716087633</v>
      </c>
      <c r="C2185" s="16">
        <v>1.1963194740126132E-2</v>
      </c>
      <c r="D2185" s="16">
        <v>1.4688712513414416E-2</v>
      </c>
      <c r="E2185" s="31">
        <f t="shared" si="35"/>
        <v>1.7572392827970424E-4</v>
      </c>
    </row>
    <row r="2186" spans="1:5" x14ac:dyDescent="0.3">
      <c r="A2186" s="21">
        <v>41208</v>
      </c>
      <c r="B2186">
        <v>0.6127269478518298</v>
      </c>
      <c r="C2186" s="16">
        <v>-1.5914642152359017E-2</v>
      </c>
      <c r="D2186" s="16">
        <v>-1.1357197348478508E-2</v>
      </c>
      <c r="E2186" s="31">
        <f t="shared" si="35"/>
        <v>1.8074573165475613E-4</v>
      </c>
    </row>
    <row r="2187" spans="1:5" x14ac:dyDescent="0.3">
      <c r="A2187" s="21">
        <v>41215</v>
      </c>
      <c r="B2187">
        <v>0.61399120987396139</v>
      </c>
      <c r="C2187" s="16">
        <v>5.4917823690907265E-3</v>
      </c>
      <c r="D2187" s="16">
        <v>-6.728559089194305E-3</v>
      </c>
      <c r="E2187" s="31">
        <f t="shared" si="35"/>
        <v>-3.6951782175422439E-5</v>
      </c>
    </row>
    <row r="2188" spans="1:5" x14ac:dyDescent="0.3">
      <c r="A2188" s="21">
        <v>41222</v>
      </c>
      <c r="B2188">
        <v>0.61607553511809876</v>
      </c>
      <c r="C2188" s="16">
        <v>-2.1917214561645026E-2</v>
      </c>
      <c r="D2188" s="16">
        <v>-4.2577922325835571E-2</v>
      </c>
      <c r="E2188" s="31">
        <f t="shared" si="35"/>
        <v>9.331894592043943E-4</v>
      </c>
    </row>
    <row r="2189" spans="1:5" x14ac:dyDescent="0.3">
      <c r="A2189" s="21">
        <v>41229</v>
      </c>
      <c r="B2189">
        <v>0.61675770052163315</v>
      </c>
      <c r="C2189" s="16">
        <v>-1.5033629168573998E-2</v>
      </c>
      <c r="D2189" s="16">
        <v>-1.1778297114041955E-2</v>
      </c>
      <c r="E2189" s="31">
        <f t="shared" si="35"/>
        <v>1.7707055104979207E-4</v>
      </c>
    </row>
    <row r="2190" spans="1:5" x14ac:dyDescent="0.3">
      <c r="A2190" s="21">
        <v>41236</v>
      </c>
      <c r="B2190">
        <v>0.613757313051007</v>
      </c>
      <c r="C2190" s="16">
        <v>3.7145704391750099E-2</v>
      </c>
      <c r="D2190" s="16">
        <v>-7.9240944986106992E-3</v>
      </c>
      <c r="E2190" s="31">
        <f t="shared" si="35"/>
        <v>-2.9434607181768626E-4</v>
      </c>
    </row>
    <row r="2191" spans="1:5" x14ac:dyDescent="0.3">
      <c r="A2191" s="21">
        <v>41243</v>
      </c>
      <c r="B2191">
        <v>0.6131230620089575</v>
      </c>
      <c r="C2191" s="16">
        <v>4.3776460572056948E-3</v>
      </c>
      <c r="D2191" s="16">
        <v>3.5218118885848276E-2</v>
      </c>
      <c r="E2191" s="31">
        <f t="shared" si="35"/>
        <v>1.5417245928283513E-4</v>
      </c>
    </row>
    <row r="2192" spans="1:5" x14ac:dyDescent="0.3">
      <c r="A2192" s="21">
        <v>41250</v>
      </c>
      <c r="B2192">
        <v>0.61245835451543329</v>
      </c>
      <c r="C2192" s="16">
        <v>6.5039236006842957E-3</v>
      </c>
      <c r="D2192" s="16">
        <v>3.1010879781367918E-3</v>
      </c>
      <c r="E2192" s="31">
        <f t="shared" si="35"/>
        <v>2.0169239288802226E-5</v>
      </c>
    </row>
    <row r="2193" spans="1:5" x14ac:dyDescent="0.3">
      <c r="A2193" s="21">
        <v>41257</v>
      </c>
      <c r="B2193">
        <v>0.61230380762418712</v>
      </c>
      <c r="C2193" s="16">
        <v>2.3483432324595396E-3</v>
      </c>
      <c r="D2193" s="16">
        <v>-8.6040751360274732E-3</v>
      </c>
      <c r="E2193" s="31">
        <f t="shared" si="35"/>
        <v>-2.0205321617263509E-5</v>
      </c>
    </row>
    <row r="2194" spans="1:5" x14ac:dyDescent="0.3">
      <c r="A2194" s="21">
        <v>41264</v>
      </c>
      <c r="B2194">
        <v>0.61590797922525109</v>
      </c>
      <c r="C2194" s="16">
        <v>1.3092148614045264E-2</v>
      </c>
      <c r="D2194" s="16">
        <v>1.6867099387541388E-2</v>
      </c>
      <c r="E2194" s="31">
        <f t="shared" si="35"/>
        <v>2.208265718695637E-4</v>
      </c>
    </row>
    <row r="2195" spans="1:5" x14ac:dyDescent="0.3">
      <c r="A2195" s="21">
        <v>41271</v>
      </c>
      <c r="B2195">
        <v>0.61603916068707554</v>
      </c>
      <c r="C2195" s="16">
        <v>-1.5163899215041757E-2</v>
      </c>
      <c r="D2195" s="16">
        <v>-2.5943828882003993E-2</v>
      </c>
      <c r="E2195" s="31">
        <f t="shared" si="35"/>
        <v>3.9340960641899803E-4</v>
      </c>
    </row>
    <row r="2196" spans="1:5" x14ac:dyDescent="0.3">
      <c r="A2196" s="21">
        <v>41278</v>
      </c>
      <c r="B2196">
        <v>0.61831390387000895</v>
      </c>
      <c r="C2196" s="16">
        <v>4.1949118169846721E-2</v>
      </c>
      <c r="D2196" s="16">
        <v>3.8201131038359898E-2</v>
      </c>
      <c r="E2196" s="31">
        <f t="shared" si="35"/>
        <v>1.6025037601499587E-3</v>
      </c>
    </row>
    <row r="2197" spans="1:5" x14ac:dyDescent="0.3">
      <c r="A2197" s="21">
        <v>41285</v>
      </c>
      <c r="B2197">
        <v>0.61356279317840867</v>
      </c>
      <c r="C2197" s="16">
        <v>4.59192098162988E-3</v>
      </c>
      <c r="D2197" s="16">
        <v>-1.0540891223735822E-2</v>
      </c>
      <c r="E2197" s="31">
        <f t="shared" si="35"/>
        <v>-4.8402939575350779E-5</v>
      </c>
    </row>
    <row r="2198" spans="1:5" x14ac:dyDescent="0.3">
      <c r="A2198" s="21">
        <v>41292</v>
      </c>
      <c r="B2198">
        <v>0.61405407298938319</v>
      </c>
      <c r="C2198" s="16">
        <v>8.6199542578207448E-3</v>
      </c>
      <c r="D2198" s="16">
        <v>5.858602906853385E-3</v>
      </c>
      <c r="E2198" s="31">
        <f t="shared" si="35"/>
        <v>5.0500889071811825E-5</v>
      </c>
    </row>
    <row r="2199" spans="1:5" x14ac:dyDescent="0.3">
      <c r="A2199" s="21">
        <v>41299</v>
      </c>
      <c r="B2199">
        <v>0.61175722219666318</v>
      </c>
      <c r="C2199" s="16">
        <v>1.2285063125730524E-2</v>
      </c>
      <c r="D2199" s="16">
        <v>1.5510403136151225E-2</v>
      </c>
      <c r="E2199" s="31">
        <f t="shared" si="35"/>
        <v>1.9054628163314648E-4</v>
      </c>
    </row>
    <row r="2200" spans="1:5" x14ac:dyDescent="0.3">
      <c r="A2200" s="21">
        <v>41306</v>
      </c>
      <c r="B2200">
        <v>0.61237223508553451</v>
      </c>
      <c r="C2200" s="16">
        <v>6.1482613858423766E-3</v>
      </c>
      <c r="D2200" s="16">
        <v>1.585418978410123E-2</v>
      </c>
      <c r="E2200" s="31">
        <f t="shared" si="35"/>
        <v>9.7475702853406279E-5</v>
      </c>
    </row>
    <row r="2201" spans="1:5" x14ac:dyDescent="0.3">
      <c r="A2201" s="21">
        <v>41313</v>
      </c>
      <c r="B2201">
        <v>0.61338833294756023</v>
      </c>
      <c r="C2201" s="16">
        <v>-3.9129339631515745E-3</v>
      </c>
      <c r="D2201" s="16">
        <v>-5.0725020362337315E-4</v>
      </c>
      <c r="E2201" s="31">
        <f t="shared" si="35"/>
        <v>1.9848365495734485E-6</v>
      </c>
    </row>
    <row r="2202" spans="1:5" x14ac:dyDescent="0.3">
      <c r="A2202" s="21">
        <v>41320</v>
      </c>
      <c r="B2202">
        <v>0.6140264898669695</v>
      </c>
      <c r="C2202" s="16">
        <v>-7.6277862950235745E-4</v>
      </c>
      <c r="D2202" s="16">
        <v>1.2284522841228621E-3</v>
      </c>
      <c r="E2202" s="31">
        <f t="shared" si="35"/>
        <v>-9.3703714969227734E-7</v>
      </c>
    </row>
    <row r="2203" spans="1:5" x14ac:dyDescent="0.3">
      <c r="A2203" s="21">
        <v>41327</v>
      </c>
      <c r="B2203">
        <v>0.61252193520915399</v>
      </c>
      <c r="C2203" s="16">
        <v>-4.8843772715482184E-3</v>
      </c>
      <c r="D2203" s="16">
        <v>1.1305098363400993E-2</v>
      </c>
      <c r="E2203" s="31">
        <f t="shared" si="35"/>
        <v>-5.5218365498812774E-5</v>
      </c>
    </row>
    <row r="2204" spans="1:5" x14ac:dyDescent="0.3">
      <c r="A2204" s="21">
        <v>41334</v>
      </c>
      <c r="B2204">
        <v>0.61278149072334698</v>
      </c>
      <c r="C2204" s="16">
        <v>-2.9764956184252854E-3</v>
      </c>
      <c r="D2204" s="16">
        <v>6.855727094526894E-3</v>
      </c>
      <c r="E2204" s="31">
        <f t="shared" si="35"/>
        <v>-2.0406041657978812E-5</v>
      </c>
    </row>
    <row r="2205" spans="1:5" x14ac:dyDescent="0.3">
      <c r="A2205" s="21">
        <v>41341</v>
      </c>
      <c r="B2205">
        <v>0.61300573484169674</v>
      </c>
      <c r="C2205" s="16">
        <v>1.9537161888525854E-2</v>
      </c>
      <c r="D2205" s="16">
        <v>1.3105591888021953E-2</v>
      </c>
      <c r="E2205" s="31">
        <f t="shared" si="35"/>
        <v>2.5604607036123611E-4</v>
      </c>
    </row>
    <row r="2206" spans="1:5" x14ac:dyDescent="0.3">
      <c r="A2206" s="21">
        <v>41348</v>
      </c>
      <c r="B2206">
        <v>0.61299847713491706</v>
      </c>
      <c r="C2206" s="16">
        <v>6.102710993051502E-3</v>
      </c>
      <c r="D2206" s="16">
        <v>1.4490228485653508E-2</v>
      </c>
      <c r="E2206" s="31">
        <f t="shared" si="35"/>
        <v>8.8429676671225688E-5</v>
      </c>
    </row>
    <row r="2207" spans="1:5" x14ac:dyDescent="0.3">
      <c r="A2207" s="21">
        <v>41355</v>
      </c>
      <c r="B2207">
        <v>0.61314503267174403</v>
      </c>
      <c r="C2207" s="16">
        <v>-6.3001057484505379E-3</v>
      </c>
      <c r="D2207" s="16">
        <v>-4.0640931510841855E-3</v>
      </c>
      <c r="E2207" s="31">
        <f t="shared" si="35"/>
        <v>2.5604216623383938E-5</v>
      </c>
    </row>
    <row r="2208" spans="1:5" x14ac:dyDescent="0.3">
      <c r="A2208" s="21">
        <v>41362</v>
      </c>
      <c r="B2208">
        <v>0.61085415051121872</v>
      </c>
      <c r="C2208" s="16">
        <v>3.9837214096083672E-3</v>
      </c>
      <c r="D2208" s="16">
        <v>1.9792539085114205E-2</v>
      </c>
      <c r="E2208" s="31">
        <f t="shared" si="35"/>
        <v>7.8847961703879861E-5</v>
      </c>
    </row>
    <row r="2209" spans="1:5" x14ac:dyDescent="0.3">
      <c r="A2209" s="21">
        <v>41369</v>
      </c>
      <c r="B2209">
        <v>0.61113018891656989</v>
      </c>
      <c r="C2209" s="16">
        <v>-1.2342494401998238E-2</v>
      </c>
      <c r="D2209" s="16">
        <v>7.5338938456496326E-3</v>
      </c>
      <c r="E2209" s="31">
        <f t="shared" si="35"/>
        <v>-9.298704261517957E-5</v>
      </c>
    </row>
    <row r="2210" spans="1:5" x14ac:dyDescent="0.3">
      <c r="A2210" s="21">
        <v>41376</v>
      </c>
      <c r="B2210">
        <v>0.61034577644642363</v>
      </c>
      <c r="C2210" s="16">
        <v>2.0354775503931773E-2</v>
      </c>
      <c r="D2210" s="16">
        <v>1.5894236438813412E-2</v>
      </c>
      <c r="E2210" s="31">
        <f t="shared" si="35"/>
        <v>3.23523614518459E-4</v>
      </c>
    </row>
    <row r="2211" spans="1:5" x14ac:dyDescent="0.3">
      <c r="A2211" s="21">
        <v>41383</v>
      </c>
      <c r="B2211">
        <v>0.60912590983750492</v>
      </c>
      <c r="C2211" s="16">
        <v>-2.1567363134727454E-2</v>
      </c>
      <c r="D2211" s="16">
        <v>4.9545962103304253E-3</v>
      </c>
      <c r="E2211" s="31">
        <f t="shared" si="35"/>
        <v>-1.0685757565414077E-4</v>
      </c>
    </row>
    <row r="2212" spans="1:5" x14ac:dyDescent="0.3">
      <c r="A2212" s="21">
        <v>41390</v>
      </c>
      <c r="B2212">
        <v>0.60830127857752792</v>
      </c>
      <c r="C2212" s="16">
        <v>1.9073420463842059E-2</v>
      </c>
      <c r="D2212" s="16">
        <v>4.0071604140491214E-3</v>
      </c>
      <c r="E2212" s="31">
        <f t="shared" si="35"/>
        <v>7.6430255443222332E-5</v>
      </c>
    </row>
    <row r="2213" spans="1:5" x14ac:dyDescent="0.3">
      <c r="A2213" s="21">
        <v>41397</v>
      </c>
      <c r="B2213">
        <v>0.60709340334353745</v>
      </c>
      <c r="C2213" s="16">
        <v>1.8007773077060075E-2</v>
      </c>
      <c r="D2213" s="16">
        <v>6.5213552703444087E-3</v>
      </c>
      <c r="E2213" s="31">
        <f t="shared" si="35"/>
        <v>1.1743508586325187E-4</v>
      </c>
    </row>
    <row r="2214" spans="1:5" x14ac:dyDescent="0.3">
      <c r="A2214" s="21">
        <v>41404</v>
      </c>
      <c r="B2214">
        <v>0.60607798145500924</v>
      </c>
      <c r="C2214" s="16">
        <v>1.0431448012230272E-2</v>
      </c>
      <c r="D2214" s="16">
        <v>-2.6189985542701986E-2</v>
      </c>
      <c r="E2214" s="31">
        <f t="shared" si="35"/>
        <v>-2.731994726297582E-4</v>
      </c>
    </row>
    <row r="2215" spans="1:5" x14ac:dyDescent="0.3">
      <c r="A2215" s="21">
        <v>41411</v>
      </c>
      <c r="B2215">
        <v>0.60742840247954721</v>
      </c>
      <c r="C2215" s="16">
        <v>1.3463382714724258E-2</v>
      </c>
      <c r="D2215" s="16">
        <v>1.159927089872272E-2</v>
      </c>
      <c r="E2215" s="31">
        <f t="shared" si="35"/>
        <v>1.5616542332126757E-4</v>
      </c>
    </row>
    <row r="2216" spans="1:5" x14ac:dyDescent="0.3">
      <c r="A2216" s="21">
        <v>41418</v>
      </c>
      <c r="B2216">
        <v>0.60871449642182729</v>
      </c>
      <c r="C2216" s="16">
        <v>-1.4612733115410477E-2</v>
      </c>
      <c r="D2216" s="16">
        <v>-3.9813549889521349E-2</v>
      </c>
      <c r="E2216" s="31">
        <f t="shared" si="35"/>
        <v>5.8178477891265574E-4</v>
      </c>
    </row>
    <row r="2217" spans="1:5" x14ac:dyDescent="0.3">
      <c r="A2217" s="21">
        <v>41425</v>
      </c>
      <c r="B2217">
        <v>0.60957816473173598</v>
      </c>
      <c r="C2217" s="16">
        <v>-1.5468804071193004E-2</v>
      </c>
      <c r="D2217" s="16">
        <v>-2.6710169080289083E-2</v>
      </c>
      <c r="E2217" s="31">
        <f t="shared" si="35"/>
        <v>4.1317437221142925E-4</v>
      </c>
    </row>
    <row r="2218" spans="1:5" x14ac:dyDescent="0.3">
      <c r="A2218" s="21">
        <v>41432</v>
      </c>
      <c r="B2218">
        <v>0.61039327862415305</v>
      </c>
      <c r="C2218" s="16">
        <v>5.0072261866801401E-3</v>
      </c>
      <c r="D2218" s="16">
        <v>8.0237644323584816E-3</v>
      </c>
      <c r="E2218" s="31">
        <f t="shared" si="35"/>
        <v>4.0176803381458096E-5</v>
      </c>
    </row>
    <row r="2219" spans="1:5" x14ac:dyDescent="0.3">
      <c r="A2219" s="21">
        <v>41439</v>
      </c>
      <c r="B2219">
        <v>0.61027640280457984</v>
      </c>
      <c r="C2219" s="16">
        <v>-1.0570935690904483E-2</v>
      </c>
      <c r="D2219" s="16">
        <v>-3.4194051519190051E-3</v>
      </c>
      <c r="E2219" s="31">
        <f t="shared" si="35"/>
        <v>3.6146311962083278E-5</v>
      </c>
    </row>
    <row r="2220" spans="1:5" x14ac:dyDescent="0.3">
      <c r="A2220" s="21">
        <v>41446</v>
      </c>
      <c r="B2220">
        <v>0.60972229102879649</v>
      </c>
      <c r="C2220" s="16">
        <v>-2.7218430227682965E-2</v>
      </c>
      <c r="D2220" s="16">
        <v>-3.0257600584085522E-2</v>
      </c>
      <c r="E2220" s="31">
        <f t="shared" si="35"/>
        <v>8.2356439035503111E-4</v>
      </c>
    </row>
    <row r="2221" spans="1:5" x14ac:dyDescent="0.3">
      <c r="A2221" s="21">
        <v>41453</v>
      </c>
      <c r="B2221">
        <v>0.61129890641336726</v>
      </c>
      <c r="C2221" s="16">
        <v>9.5813240516806324E-3</v>
      </c>
      <c r="D2221" s="16">
        <v>3.1323773942307419E-2</v>
      </c>
      <c r="E2221" s="31">
        <f t="shared" si="35"/>
        <v>3.0012322866283716E-4</v>
      </c>
    </row>
    <row r="2222" spans="1:5" x14ac:dyDescent="0.3">
      <c r="A2222" s="21">
        <v>41460</v>
      </c>
      <c r="B2222">
        <v>0.61186745966190714</v>
      </c>
      <c r="C2222" s="16">
        <v>1.0174005565108099E-2</v>
      </c>
      <c r="D2222" s="16">
        <v>-1.4934141435393171E-2</v>
      </c>
      <c r="E2222" s="31">
        <f t="shared" si="35"/>
        <v>-1.5194003807380158E-4</v>
      </c>
    </row>
    <row r="2223" spans="1:5" x14ac:dyDescent="0.3">
      <c r="A2223" s="21">
        <v>41467</v>
      </c>
      <c r="B2223">
        <v>0.61593419444319941</v>
      </c>
      <c r="C2223" s="16">
        <v>2.9826296540930181E-2</v>
      </c>
      <c r="D2223" s="16">
        <v>4.3372122979697211E-2</v>
      </c>
      <c r="E2223" s="31">
        <f t="shared" si="35"/>
        <v>1.2936298016021414E-3</v>
      </c>
    </row>
    <row r="2224" spans="1:5" x14ac:dyDescent="0.3">
      <c r="A2224" s="21">
        <v>41474</v>
      </c>
      <c r="B2224">
        <v>0.61626873252514613</v>
      </c>
      <c r="C2224" s="16">
        <v>1.1526853716802673E-2</v>
      </c>
      <c r="D2224" s="16">
        <v>2.153704777863235E-2</v>
      </c>
      <c r="E2224" s="31">
        <f t="shared" si="35"/>
        <v>2.4825439923608505E-4</v>
      </c>
    </row>
    <row r="2225" spans="1:5" x14ac:dyDescent="0.3">
      <c r="A2225" s="21">
        <v>41481</v>
      </c>
      <c r="B2225">
        <v>0.61624548904856491</v>
      </c>
      <c r="C2225" s="16">
        <v>-9.4544554866786087E-4</v>
      </c>
      <c r="D2225" s="16">
        <v>-7.3964424317806117E-3</v>
      </c>
      <c r="E2225" s="31">
        <f t="shared" si="35"/>
        <v>6.9929335731050678E-6</v>
      </c>
    </row>
    <row r="2226" spans="1:5" x14ac:dyDescent="0.3">
      <c r="A2226" s="21">
        <v>41488</v>
      </c>
      <c r="B2226">
        <v>0.61578666808952054</v>
      </c>
      <c r="C2226" s="16">
        <v>6.1646141416408368E-3</v>
      </c>
      <c r="D2226" s="16">
        <v>6.0790296493084626E-3</v>
      </c>
      <c r="E2226" s="31">
        <f t="shared" si="35"/>
        <v>3.7474872143580886E-5</v>
      </c>
    </row>
    <row r="2227" spans="1:5" x14ac:dyDescent="0.3">
      <c r="A2227" s="21">
        <v>41495</v>
      </c>
      <c r="B2227">
        <v>0.6164530840546214</v>
      </c>
      <c r="C2227" s="16">
        <v>-8.1268352461679374E-3</v>
      </c>
      <c r="D2227" s="16">
        <v>-1.9981832080366871E-2</v>
      </c>
      <c r="E2227" s="31">
        <f t="shared" si="35"/>
        <v>1.6238905723373469E-4</v>
      </c>
    </row>
    <row r="2228" spans="1:5" x14ac:dyDescent="0.3">
      <c r="A2228" s="21">
        <v>41502</v>
      </c>
      <c r="B2228">
        <v>0.61854316682943888</v>
      </c>
      <c r="C2228" s="16">
        <v>-1.732230721226919E-2</v>
      </c>
      <c r="D2228" s="16">
        <v>-4.4803423099535944E-2</v>
      </c>
      <c r="E2228" s="31">
        <f t="shared" si="35"/>
        <v>7.7609865909143954E-4</v>
      </c>
    </row>
    <row r="2229" spans="1:5" x14ac:dyDescent="0.3">
      <c r="A2229" s="21">
        <v>41509</v>
      </c>
      <c r="B2229">
        <v>0.61854299994446404</v>
      </c>
      <c r="C2229" s="16">
        <v>-8.5568843579422521E-5</v>
      </c>
      <c r="D2229" s="16">
        <v>-1.7260110324056337E-3</v>
      </c>
      <c r="E2229" s="31">
        <f t="shared" si="35"/>
        <v>1.4769276804827524E-7</v>
      </c>
    </row>
    <row r="2230" spans="1:5" x14ac:dyDescent="0.3">
      <c r="A2230" s="21">
        <v>41516</v>
      </c>
      <c r="B2230">
        <v>0.6165911573171815</v>
      </c>
      <c r="C2230" s="16">
        <v>-2.2674747857527155E-2</v>
      </c>
      <c r="D2230" s="16">
        <v>-1.5998831577254929E-2</v>
      </c>
      <c r="E2230" s="31">
        <f t="shared" si="35"/>
        <v>3.6276947202929904E-4</v>
      </c>
    </row>
    <row r="2231" spans="1:5" x14ac:dyDescent="0.3">
      <c r="A2231" s="21">
        <v>41523</v>
      </c>
      <c r="B2231">
        <v>0.61457689917096237</v>
      </c>
      <c r="C2231" s="16">
        <v>1.7058161744557279E-2</v>
      </c>
      <c r="D2231" s="16">
        <v>-1.5928302625635431E-2</v>
      </c>
      <c r="E2231" s="31">
        <f t="shared" si="35"/>
        <v>-2.7170756250434556E-4</v>
      </c>
    </row>
    <row r="2232" spans="1:5" x14ac:dyDescent="0.3">
      <c r="A2232" s="21">
        <v>41530</v>
      </c>
      <c r="B2232">
        <v>0.61522307691811295</v>
      </c>
      <c r="C2232" s="16">
        <v>1.9489759031539808E-2</v>
      </c>
      <c r="D2232" s="16">
        <v>7.7542438322444696E-3</v>
      </c>
      <c r="E2232" s="31">
        <f t="shared" si="35"/>
        <v>1.5112834376224851E-4</v>
      </c>
    </row>
    <row r="2233" spans="1:5" x14ac:dyDescent="0.3">
      <c r="A2233" s="21">
        <v>41537</v>
      </c>
      <c r="B2233">
        <v>0.61640331114239111</v>
      </c>
      <c r="C2233" s="16">
        <v>1.2572877472969533E-2</v>
      </c>
      <c r="D2233" s="16">
        <v>1.9698923326193017E-2</v>
      </c>
      <c r="E2233" s="31">
        <f t="shared" si="35"/>
        <v>2.4767214932964625E-4</v>
      </c>
    </row>
    <row r="2234" spans="1:5" x14ac:dyDescent="0.3">
      <c r="A2234" s="21">
        <v>41544</v>
      </c>
      <c r="B2234">
        <v>0.61726048228066788</v>
      </c>
      <c r="C2234" s="16">
        <v>-1.0516828880163542E-2</v>
      </c>
      <c r="D2234" s="16">
        <v>-3.7027872002832894E-3</v>
      </c>
      <c r="E2234" s="31">
        <f t="shared" si="35"/>
        <v>3.8941579365039205E-5</v>
      </c>
    </row>
    <row r="2235" spans="1:5" x14ac:dyDescent="0.3">
      <c r="A2235" s="21">
        <v>41551</v>
      </c>
      <c r="B2235">
        <v>0.5507574976351749</v>
      </c>
      <c r="C2235" s="16">
        <v>-3.3806756255150869E-3</v>
      </c>
      <c r="D2235" s="16">
        <v>-1.0505409074232978E-2</v>
      </c>
      <c r="E2235" s="31">
        <f t="shared" si="35"/>
        <v>3.5515380393324439E-5</v>
      </c>
    </row>
    <row r="2236" spans="1:5" x14ac:dyDescent="0.3">
      <c r="A2236" s="21">
        <v>41558</v>
      </c>
      <c r="B2236">
        <v>0.54499008852656272</v>
      </c>
      <c r="C2236" s="16">
        <v>6.5170645750970242E-3</v>
      </c>
      <c r="D2236" s="16">
        <v>2.5295428784177516E-2</v>
      </c>
      <c r="E2236" s="31">
        <f t="shared" si="35"/>
        <v>1.6485194284125289E-4</v>
      </c>
    </row>
    <row r="2237" spans="1:5" x14ac:dyDescent="0.3">
      <c r="A2237" s="21">
        <v>41565</v>
      </c>
      <c r="B2237">
        <v>0.56153258707612497</v>
      </c>
      <c r="C2237" s="16">
        <v>2.0029788947829513E-2</v>
      </c>
      <c r="D2237" s="16">
        <v>7.3965378750533812E-3</v>
      </c>
      <c r="E2237" s="31">
        <f t="shared" si="35"/>
        <v>1.481510925819466E-4</v>
      </c>
    </row>
    <row r="2238" spans="1:5" x14ac:dyDescent="0.3">
      <c r="A2238" s="21">
        <v>41572</v>
      </c>
      <c r="B2238">
        <v>0.5611336642128486</v>
      </c>
      <c r="C2238" s="16">
        <v>4.5548450476637489E-3</v>
      </c>
      <c r="D2238" s="16">
        <v>1.6644258871799864E-2</v>
      </c>
      <c r="E2238" s="31">
        <f t="shared" si="35"/>
        <v>7.5812020094251023E-5</v>
      </c>
    </row>
    <row r="2239" spans="1:5" x14ac:dyDescent="0.3">
      <c r="A2239" s="21">
        <v>41579</v>
      </c>
      <c r="B2239">
        <v>0.5628236410236076</v>
      </c>
      <c r="C2239" s="16">
        <v>-6.037066060277943E-3</v>
      </c>
      <c r="D2239" s="16">
        <v>-9.4208853720876527E-3</v>
      </c>
      <c r="E2239" s="31">
        <f t="shared" si="35"/>
        <v>5.6874507337599311E-5</v>
      </c>
    </row>
    <row r="2240" spans="1:5" x14ac:dyDescent="0.3">
      <c r="A2240" s="21">
        <v>41586</v>
      </c>
      <c r="B2240">
        <v>0.57167156092585469</v>
      </c>
      <c r="C2240" s="16">
        <v>-1.368854709714625E-3</v>
      </c>
      <c r="D2240" s="16">
        <v>-4.6566093021816711E-3</v>
      </c>
      <c r="E2240" s="31">
        <f t="shared" si="35"/>
        <v>6.3742215745923136E-6</v>
      </c>
    </row>
    <row r="2241" spans="1:5" x14ac:dyDescent="0.3">
      <c r="A2241" s="21">
        <v>41593</v>
      </c>
      <c r="B2241">
        <v>0.58928235321964395</v>
      </c>
      <c r="C2241" s="16">
        <v>1.2542178936747141E-2</v>
      </c>
      <c r="D2241" s="16">
        <v>1.6927834448863771E-3</v>
      </c>
      <c r="E2241" s="31">
        <f t="shared" si="35"/>
        <v>2.1231192866928185E-5</v>
      </c>
    </row>
    <row r="2242" spans="1:5" x14ac:dyDescent="0.3">
      <c r="A2242" s="21">
        <v>41600</v>
      </c>
      <c r="B2242">
        <v>0.60205816666656076</v>
      </c>
      <c r="C2242" s="16">
        <v>-1.1210788118595288E-3</v>
      </c>
      <c r="D2242" s="16">
        <v>-1.6458089839847426E-2</v>
      </c>
      <c r="E2242" s="31">
        <f t="shared" si="35"/>
        <v>1.8450815803133534E-5</v>
      </c>
    </row>
    <row r="2243" spans="1:5" x14ac:dyDescent="0.3">
      <c r="A2243" s="21">
        <v>41607</v>
      </c>
      <c r="B2243">
        <v>0.59876510996895926</v>
      </c>
      <c r="C2243" s="16">
        <v>-5.0145762185127953E-3</v>
      </c>
      <c r="D2243" s="16">
        <v>-2.0724110396456771E-2</v>
      </c>
      <c r="E2243" s="31">
        <f t="shared" si="35"/>
        <v>1.039226311439059E-4</v>
      </c>
    </row>
    <row r="2244" spans="1:5" x14ac:dyDescent="0.3">
      <c r="A2244" s="21">
        <v>41614</v>
      </c>
      <c r="B2244">
        <v>0.59939450231098323</v>
      </c>
      <c r="C2244" s="16">
        <v>-7.7981615174306275E-3</v>
      </c>
      <c r="D2244" s="16">
        <v>4.2746215753415012E-3</v>
      </c>
      <c r="E2244" s="31">
        <f t="shared" ref="E2244:E2307" si="36">C2244*D2244</f>
        <v>-3.3334189470406781E-5</v>
      </c>
    </row>
    <row r="2245" spans="1:5" x14ac:dyDescent="0.3">
      <c r="A2245" s="21">
        <v>41621</v>
      </c>
      <c r="B2245">
        <v>0.6008543445585196</v>
      </c>
      <c r="C2245" s="16">
        <v>-1.9981289056808568E-2</v>
      </c>
      <c r="D2245" s="16">
        <v>-2.2100746878551597E-2</v>
      </c>
      <c r="E2245" s="31">
        <f t="shared" si="36"/>
        <v>4.4160141175169916E-4</v>
      </c>
    </row>
    <row r="2246" spans="1:5" x14ac:dyDescent="0.3">
      <c r="A2246" s="21">
        <v>41628</v>
      </c>
      <c r="B2246">
        <v>0.60155531097577741</v>
      </c>
      <c r="C2246" s="16">
        <v>2.1513214018492197E-2</v>
      </c>
      <c r="D2246" s="16">
        <v>1.6785893238219808E-2</v>
      </c>
      <c r="E2246" s="31">
        <f t="shared" si="36"/>
        <v>3.6111851372538375E-4</v>
      </c>
    </row>
    <row r="2247" spans="1:5" x14ac:dyDescent="0.3">
      <c r="A2247" s="21">
        <v>41635</v>
      </c>
      <c r="B2247">
        <v>0.59719352895337496</v>
      </c>
      <c r="C2247" s="16">
        <v>1.2896389805817428E-2</v>
      </c>
      <c r="D2247" s="16">
        <v>-2.4667914491208276E-3</v>
      </c>
      <c r="E2247" s="31">
        <f t="shared" si="36"/>
        <v>-3.1812704097519444E-5</v>
      </c>
    </row>
    <row r="2248" spans="1:5" x14ac:dyDescent="0.3">
      <c r="A2248" s="21">
        <v>41642</v>
      </c>
      <c r="B2248">
        <v>0.59716633838731792</v>
      </c>
      <c r="C2248" s="16">
        <v>-8.0865289944926436E-3</v>
      </c>
      <c r="D2248" s="16">
        <v>-1.9151188064029073E-2</v>
      </c>
      <c r="E2248" s="31">
        <f t="shared" si="36"/>
        <v>1.5486663755875254E-4</v>
      </c>
    </row>
    <row r="2249" spans="1:5" x14ac:dyDescent="0.3">
      <c r="A2249" s="21">
        <v>41649</v>
      </c>
      <c r="B2249">
        <v>0.60771032099192834</v>
      </c>
      <c r="C2249" s="16">
        <v>4.3474661075206316E-3</v>
      </c>
      <c r="D2249" s="16">
        <v>2.078268317747136E-2</v>
      </c>
      <c r="E2249" s="31">
        <f t="shared" si="36"/>
        <v>9.0352010737395922E-5</v>
      </c>
    </row>
    <row r="2250" spans="1:5" x14ac:dyDescent="0.3">
      <c r="A2250" s="21">
        <v>41656</v>
      </c>
      <c r="B2250">
        <v>0.6105921357359444</v>
      </c>
      <c r="C2250" s="16">
        <v>-5.6689985688637094E-3</v>
      </c>
      <c r="D2250" s="16">
        <v>-8.2915673920338183E-3</v>
      </c>
      <c r="E2250" s="31">
        <f t="shared" si="36"/>
        <v>4.7004883679076717E-5</v>
      </c>
    </row>
    <row r="2251" spans="1:5" x14ac:dyDescent="0.3">
      <c r="A2251" s="21">
        <v>41663</v>
      </c>
      <c r="B2251">
        <v>0.60779220021173452</v>
      </c>
      <c r="C2251" s="16">
        <v>-3.2761775740880683E-2</v>
      </c>
      <c r="D2251" s="16">
        <v>-3.384091236368022E-3</v>
      </c>
      <c r="E2251" s="31">
        <f t="shared" si="36"/>
        <v>1.1086883817256878E-4</v>
      </c>
    </row>
    <row r="2252" spans="1:5" x14ac:dyDescent="0.3">
      <c r="A2252" s="21">
        <v>41670</v>
      </c>
      <c r="B2252">
        <v>0.60869450462192343</v>
      </c>
      <c r="C2252" s="16">
        <v>-9.3095271086280212E-3</v>
      </c>
      <c r="D2252" s="16">
        <v>2.1803224420227321E-2</v>
      </c>
      <c r="E2252" s="31">
        <f t="shared" si="36"/>
        <v>-2.0297770879560673E-4</v>
      </c>
    </row>
    <row r="2253" spans="1:5" x14ac:dyDescent="0.3">
      <c r="A2253" s="21">
        <v>41677</v>
      </c>
      <c r="B2253">
        <v>0.60139196616135604</v>
      </c>
      <c r="C2253" s="16">
        <v>5.9214973489796208E-3</v>
      </c>
      <c r="D2253" s="16">
        <v>-1.1460323592422066E-2</v>
      </c>
      <c r="E2253" s="31">
        <f t="shared" si="36"/>
        <v>-6.7862275770975874E-5</v>
      </c>
    </row>
    <row r="2254" spans="1:5" x14ac:dyDescent="0.3">
      <c r="A2254" s="21">
        <v>41684</v>
      </c>
      <c r="B2254">
        <v>0.58372527176604383</v>
      </c>
      <c r="C2254" s="16">
        <v>1.9334064900277708E-2</v>
      </c>
      <c r="D2254" s="16">
        <v>4.0181978791212554E-2</v>
      </c>
      <c r="E2254" s="31">
        <f t="shared" si="36"/>
        <v>7.768809857708859E-4</v>
      </c>
    </row>
    <row r="2255" spans="1:5" x14ac:dyDescent="0.3">
      <c r="A2255" s="21">
        <v>41691</v>
      </c>
      <c r="B2255">
        <v>0.58162606420061003</v>
      </c>
      <c r="C2255" s="16">
        <v>-1.0490914809720068E-3</v>
      </c>
      <c r="D2255" s="16">
        <v>7.0218694271089567E-3</v>
      </c>
      <c r="E2255" s="31">
        <f t="shared" si="36"/>
        <v>-7.3665833964777929E-6</v>
      </c>
    </row>
    <row r="2256" spans="1:5" x14ac:dyDescent="0.3">
      <c r="A2256" s="21">
        <v>41698</v>
      </c>
      <c r="B2256">
        <v>0.55975346455636832</v>
      </c>
      <c r="C2256" s="16">
        <v>7.8012273629039872E-3</v>
      </c>
      <c r="D2256" s="16">
        <v>-5.696597410648715E-3</v>
      </c>
      <c r="E2256" s="31">
        <f t="shared" si="36"/>
        <v>-4.4440451595400758E-5</v>
      </c>
    </row>
    <row r="2257" spans="1:5" x14ac:dyDescent="0.3">
      <c r="A2257" s="21">
        <v>41705</v>
      </c>
      <c r="B2257">
        <v>0.57080579815134691</v>
      </c>
      <c r="C2257" s="16">
        <v>4.8730528987331505E-3</v>
      </c>
      <c r="D2257" s="16">
        <v>-1.5808790800967674E-2</v>
      </c>
      <c r="E2257" s="31">
        <f t="shared" si="36"/>
        <v>-7.7037073838121491E-5</v>
      </c>
    </row>
    <row r="2258" spans="1:5" x14ac:dyDescent="0.3">
      <c r="A2258" s="21">
        <v>41712</v>
      </c>
      <c r="B2258">
        <v>0.55668755648083135</v>
      </c>
      <c r="C2258" s="16">
        <v>-2.4785301810875879E-2</v>
      </c>
      <c r="D2258" s="16">
        <v>1.9414957234041273E-2</v>
      </c>
      <c r="E2258" s="31">
        <f t="shared" si="36"/>
        <v>-4.812055746909609E-4</v>
      </c>
    </row>
    <row r="2259" spans="1:5" x14ac:dyDescent="0.3">
      <c r="A2259" s="21">
        <v>41719</v>
      </c>
      <c r="B2259">
        <v>0.5632392054309634</v>
      </c>
      <c r="C2259" s="16">
        <v>7.3805560673161708E-3</v>
      </c>
      <c r="D2259" s="16">
        <v>-5.1849356759930409E-3</v>
      </c>
      <c r="E2259" s="31">
        <f t="shared" si="36"/>
        <v>-3.8267708462094509E-5</v>
      </c>
    </row>
    <row r="2260" spans="1:5" x14ac:dyDescent="0.3">
      <c r="A2260" s="21">
        <v>41726</v>
      </c>
      <c r="B2260">
        <v>0.56556824625471058</v>
      </c>
      <c r="C2260" s="16">
        <v>1.2194576308698292E-3</v>
      </c>
      <c r="D2260" s="16">
        <v>5.4036062469942098E-3</v>
      </c>
      <c r="E2260" s="31">
        <f t="shared" si="36"/>
        <v>6.5894688721129687E-6</v>
      </c>
    </row>
    <row r="2261" spans="1:5" x14ac:dyDescent="0.3">
      <c r="A2261" s="21">
        <v>41733</v>
      </c>
      <c r="B2261">
        <v>0.56629631648331702</v>
      </c>
      <c r="C2261" s="16">
        <v>5.0023026627959103E-3</v>
      </c>
      <c r="D2261" s="16">
        <v>7.7906756341350148E-3</v>
      </c>
      <c r="E2261" s="31">
        <f t="shared" si="36"/>
        <v>3.8971317469612803E-5</v>
      </c>
    </row>
    <row r="2262" spans="1:5" x14ac:dyDescent="0.3">
      <c r="A2262" s="21">
        <v>41740</v>
      </c>
      <c r="B2262">
        <v>0.5662652027227616</v>
      </c>
      <c r="C2262" s="16">
        <v>-2.516247747920905E-2</v>
      </c>
      <c r="D2262" s="16">
        <v>-1.8192293587909873E-3</v>
      </c>
      <c r="E2262" s="31">
        <f t="shared" si="36"/>
        <v>4.5776317770094137E-5</v>
      </c>
    </row>
    <row r="2263" spans="1:5" x14ac:dyDescent="0.3">
      <c r="A2263" s="21">
        <v>41747</v>
      </c>
      <c r="B2263">
        <v>0.56518518668552808</v>
      </c>
      <c r="C2263" s="16">
        <v>2.1685530193236074E-2</v>
      </c>
      <c r="D2263" s="16">
        <v>1.0789637990658239E-2</v>
      </c>
      <c r="E2263" s="31">
        <f t="shared" si="36"/>
        <v>2.3397902042050626E-4</v>
      </c>
    </row>
    <row r="2264" spans="1:5" x14ac:dyDescent="0.3">
      <c r="A2264" s="21">
        <v>41754</v>
      </c>
      <c r="B2264">
        <v>0.5602362727032848</v>
      </c>
      <c r="C2264" s="16">
        <v>-5.3756688803985146E-3</v>
      </c>
      <c r="D2264" s="16">
        <v>1.315481526376207E-2</v>
      </c>
      <c r="E2264" s="31">
        <f t="shared" si="36"/>
        <v>-7.0715931040797142E-5</v>
      </c>
    </row>
    <row r="2265" spans="1:5" x14ac:dyDescent="0.3">
      <c r="A2265" s="21">
        <v>41761</v>
      </c>
      <c r="B2265">
        <v>0.57164697336000225</v>
      </c>
      <c r="C2265" s="16">
        <v>9.4152055230226767E-3</v>
      </c>
      <c r="D2265" s="16">
        <v>-2.2293385914137934E-2</v>
      </c>
      <c r="E2265" s="31">
        <f t="shared" si="36"/>
        <v>-2.0989681018566741E-4</v>
      </c>
    </row>
    <row r="2266" spans="1:5" x14ac:dyDescent="0.3">
      <c r="A2266" s="21">
        <v>41768</v>
      </c>
      <c r="B2266">
        <v>0.56326872514304871</v>
      </c>
      <c r="C2266" s="16">
        <v>-4.8818149100300686E-3</v>
      </c>
      <c r="D2266" s="16">
        <v>-4.3403147801620943E-3</v>
      </c>
      <c r="E2266" s="31">
        <f t="shared" si="36"/>
        <v>2.1188613408019191E-5</v>
      </c>
    </row>
    <row r="2267" spans="1:5" x14ac:dyDescent="0.3">
      <c r="A2267" s="21">
        <v>41775</v>
      </c>
      <c r="B2267">
        <v>0.56592139881560233</v>
      </c>
      <c r="C2267" s="16">
        <v>-2.9335685221410735E-3</v>
      </c>
      <c r="D2267" s="16">
        <v>-7.4252010514568104E-3</v>
      </c>
      <c r="E2267" s="31">
        <f t="shared" si="36"/>
        <v>2.17823360751225E-5</v>
      </c>
    </row>
    <row r="2268" spans="1:5" x14ac:dyDescent="0.3">
      <c r="A2268" s="21">
        <v>41782</v>
      </c>
      <c r="B2268">
        <v>0.56372186987529582</v>
      </c>
      <c r="C2268" s="16">
        <v>4.9327430404654416E-3</v>
      </c>
      <c r="D2268" s="16">
        <v>-1.034850915825581E-2</v>
      </c>
      <c r="E2268" s="31">
        <f t="shared" si="36"/>
        <v>-5.1046536529579234E-5</v>
      </c>
    </row>
    <row r="2269" spans="1:5" x14ac:dyDescent="0.3">
      <c r="A2269" s="21">
        <v>41789</v>
      </c>
      <c r="B2269">
        <v>0.56318319327566713</v>
      </c>
      <c r="C2269" s="16">
        <v>4.5036382826885799E-3</v>
      </c>
      <c r="D2269" s="16">
        <v>1.8238231348108425E-2</v>
      </c>
      <c r="E2269" s="31">
        <f t="shared" si="36"/>
        <v>8.2138396907872053E-5</v>
      </c>
    </row>
    <row r="2270" spans="1:5" x14ac:dyDescent="0.3">
      <c r="A2270" s="21">
        <v>41796</v>
      </c>
      <c r="B2270">
        <v>0.56125642932310682</v>
      </c>
      <c r="C2270" s="16">
        <v>1.1274710860139406E-2</v>
      </c>
      <c r="D2270" s="16">
        <v>7.2830463170630265E-3</v>
      </c>
      <c r="E2270" s="31">
        <f t="shared" si="36"/>
        <v>8.2114241405888816E-5</v>
      </c>
    </row>
    <row r="2271" spans="1:5" x14ac:dyDescent="0.3">
      <c r="A2271" s="21">
        <v>41803</v>
      </c>
      <c r="B2271">
        <v>0.56525670903519909</v>
      </c>
      <c r="C2271" s="16">
        <v>-6.9954325371191567E-3</v>
      </c>
      <c r="D2271" s="16">
        <v>-1.8410545762554704E-2</v>
      </c>
      <c r="E2271" s="31">
        <f t="shared" si="36"/>
        <v>1.2878973085349638E-4</v>
      </c>
    </row>
    <row r="2272" spans="1:5" x14ac:dyDescent="0.3">
      <c r="A2272" s="21">
        <v>41810</v>
      </c>
      <c r="B2272">
        <v>0.56809077038944267</v>
      </c>
      <c r="C2272" s="16">
        <v>1.2243743652063988E-2</v>
      </c>
      <c r="D2272" s="16">
        <v>2.9702040839324057E-2</v>
      </c>
      <c r="E2272" s="31">
        <f t="shared" si="36"/>
        <v>3.6366417397981925E-4</v>
      </c>
    </row>
    <row r="2273" spans="1:5" x14ac:dyDescent="0.3">
      <c r="A2273" s="21">
        <v>41817</v>
      </c>
      <c r="B2273">
        <v>0.56739246829131085</v>
      </c>
      <c r="C2273" s="16">
        <v>-6.7034631093519682E-3</v>
      </c>
      <c r="D2273" s="16">
        <v>7.2113930535528982E-3</v>
      </c>
      <c r="E2273" s="31">
        <f t="shared" si="36"/>
        <v>-4.8341307301528893E-5</v>
      </c>
    </row>
    <row r="2274" spans="1:5" x14ac:dyDescent="0.3">
      <c r="A2274" s="21">
        <v>41824</v>
      </c>
      <c r="B2274">
        <v>0.56538809872900853</v>
      </c>
      <c r="C2274" s="16">
        <v>8.9890862262125976E-3</v>
      </c>
      <c r="D2274" s="16">
        <v>-3.0092683308775889E-2</v>
      </c>
      <c r="E2274" s="31">
        <f t="shared" si="36"/>
        <v>-2.7050572504069506E-4</v>
      </c>
    </row>
    <row r="2275" spans="1:5" x14ac:dyDescent="0.3">
      <c r="A2275" s="21">
        <v>41831</v>
      </c>
      <c r="B2275">
        <v>0.56646217349815664</v>
      </c>
      <c r="C2275" s="16">
        <v>-1.7706157600277203E-2</v>
      </c>
      <c r="D2275" s="16">
        <v>-1.395870402210351E-4</v>
      </c>
      <c r="E2275" s="31">
        <f t="shared" si="36"/>
        <v>2.4715501331098801E-6</v>
      </c>
    </row>
    <row r="2276" spans="1:5" x14ac:dyDescent="0.3">
      <c r="A2276" s="21">
        <v>41838</v>
      </c>
      <c r="B2276">
        <v>0.55919309753611057</v>
      </c>
      <c r="C2276" s="16">
        <v>2.1617409169816773E-3</v>
      </c>
      <c r="D2276" s="16">
        <v>-6.3869636212421236E-3</v>
      </c>
      <c r="E2276" s="31">
        <f t="shared" si="36"/>
        <v>-1.3806960595312562E-5</v>
      </c>
    </row>
    <row r="2277" spans="1:5" x14ac:dyDescent="0.3">
      <c r="A2277" s="21">
        <v>41845</v>
      </c>
      <c r="B2277">
        <v>0.56096479194145688</v>
      </c>
      <c r="C2277" s="16">
        <v>-2.3281946002971605E-3</v>
      </c>
      <c r="D2277" s="16">
        <v>-1.5121335123120127E-2</v>
      </c>
      <c r="E2277" s="31">
        <f t="shared" si="36"/>
        <v>3.5205410782932076E-5</v>
      </c>
    </row>
    <row r="2278" spans="1:5" x14ac:dyDescent="0.3">
      <c r="A2278" s="21">
        <v>41852</v>
      </c>
      <c r="B2278">
        <v>0.56520547493745854</v>
      </c>
      <c r="C2278" s="16">
        <v>-2.8847095530843383E-2</v>
      </c>
      <c r="D2278" s="16">
        <v>-2.6805127683785557E-2</v>
      </c>
      <c r="E2278" s="31">
        <f t="shared" si="36"/>
        <v>7.7325007901061658E-4</v>
      </c>
    </row>
    <row r="2279" spans="1:5" x14ac:dyDescent="0.3">
      <c r="A2279" s="21">
        <v>41859</v>
      </c>
      <c r="B2279">
        <v>0.56591241088517064</v>
      </c>
      <c r="C2279" s="16">
        <v>-2.2463662799869187E-3</v>
      </c>
      <c r="D2279" s="16">
        <v>-1.7254953725071723E-3</v>
      </c>
      <c r="E2279" s="31">
        <f t="shared" si="36"/>
        <v>3.8760946210735791E-6</v>
      </c>
    </row>
    <row r="2280" spans="1:5" x14ac:dyDescent="0.3">
      <c r="A2280" s="21">
        <v>41866</v>
      </c>
      <c r="B2280">
        <v>0.56527559565102525</v>
      </c>
      <c r="C2280" s="16">
        <v>7.7131084072381059E-3</v>
      </c>
      <c r="D2280" s="16">
        <v>1.1551829214941304E-2</v>
      </c>
      <c r="E2280" s="31">
        <f t="shared" si="36"/>
        <v>8.9100511036742543E-5</v>
      </c>
    </row>
    <row r="2281" spans="1:5" x14ac:dyDescent="0.3">
      <c r="A2281" s="21">
        <v>41873</v>
      </c>
      <c r="B2281">
        <v>0.56588297482953021</v>
      </c>
      <c r="C2281" s="16">
        <v>1.1875888524621698E-2</v>
      </c>
      <c r="D2281" s="16">
        <v>1.0872787193153825E-2</v>
      </c>
      <c r="E2281" s="31">
        <f t="shared" si="36"/>
        <v>1.2912400865782927E-4</v>
      </c>
    </row>
    <row r="2282" spans="1:5" x14ac:dyDescent="0.3">
      <c r="A2282" s="21">
        <v>41880</v>
      </c>
      <c r="B2282">
        <v>0.56480692154572387</v>
      </c>
      <c r="C2282" s="16">
        <v>6.826064364107173E-3</v>
      </c>
      <c r="D2282" s="16">
        <v>1.4606292905003596E-2</v>
      </c>
      <c r="E2282" s="31">
        <f t="shared" si="36"/>
        <v>9.970349549055648E-5</v>
      </c>
    </row>
    <row r="2283" spans="1:5" x14ac:dyDescent="0.3">
      <c r="A2283" s="21">
        <v>41887</v>
      </c>
      <c r="B2283">
        <v>0.56895029062084401</v>
      </c>
      <c r="C2283" s="16">
        <v>3.5188646863322558E-4</v>
      </c>
      <c r="D2283" s="16">
        <v>4.7905553048018237E-3</v>
      </c>
      <c r="E2283" s="31">
        <f t="shared" si="36"/>
        <v>1.6857315889988793E-6</v>
      </c>
    </row>
    <row r="2284" spans="1:5" x14ac:dyDescent="0.3">
      <c r="A2284" s="21">
        <v>41894</v>
      </c>
      <c r="B2284">
        <v>0.56833752811664306</v>
      </c>
      <c r="C2284" s="16">
        <v>-1.6581183305845175E-2</v>
      </c>
      <c r="D2284" s="16">
        <v>-3.4580487579954036E-2</v>
      </c>
      <c r="E2284" s="31">
        <f t="shared" si="36"/>
        <v>5.733854033687203E-4</v>
      </c>
    </row>
    <row r="2285" spans="1:5" x14ac:dyDescent="0.3">
      <c r="A2285" s="21">
        <v>41901</v>
      </c>
      <c r="B2285">
        <v>0.5678188136240403</v>
      </c>
      <c r="C2285" s="16">
        <v>5.0817884167022008E-3</v>
      </c>
      <c r="D2285" s="16">
        <v>5.1849761269132256E-3</v>
      </c>
      <c r="E2285" s="31">
        <f t="shared" si="36"/>
        <v>2.634895162262507E-5</v>
      </c>
    </row>
    <row r="2286" spans="1:5" x14ac:dyDescent="0.3">
      <c r="A2286" s="21">
        <v>41908</v>
      </c>
      <c r="B2286">
        <v>0.56654784070379505</v>
      </c>
      <c r="C2286" s="16">
        <v>-1.9452422113392848E-2</v>
      </c>
      <c r="D2286" s="16">
        <v>-2.0815397831363342E-2</v>
      </c>
      <c r="E2286" s="31">
        <f t="shared" si="36"/>
        <v>4.0490990507388179E-4</v>
      </c>
    </row>
    <row r="2287" spans="1:5" x14ac:dyDescent="0.3">
      <c r="A2287" s="21">
        <v>41915</v>
      </c>
      <c r="B2287">
        <v>0.56396725464781972</v>
      </c>
      <c r="C2287" s="16">
        <v>-1.6976042681460298E-2</v>
      </c>
      <c r="D2287" s="16">
        <v>1.1977363238708232E-2</v>
      </c>
      <c r="E2287" s="31">
        <f t="shared" si="36"/>
        <v>-2.0332822955166448E-4</v>
      </c>
    </row>
    <row r="2288" spans="1:5" x14ac:dyDescent="0.3">
      <c r="A2288" s="21">
        <v>41922</v>
      </c>
      <c r="B2288">
        <v>0.55616948308465886</v>
      </c>
      <c r="C2288" s="16">
        <v>-3.3846525413080621E-2</v>
      </c>
      <c r="D2288" s="16">
        <v>9.5124122380811481E-3</v>
      </c>
      <c r="E2288" s="31">
        <f t="shared" si="36"/>
        <v>-3.2196210255591267E-4</v>
      </c>
    </row>
    <row r="2289" spans="1:5" x14ac:dyDescent="0.3">
      <c r="A2289" s="21">
        <v>41929</v>
      </c>
      <c r="B2289">
        <v>0.55548427691885205</v>
      </c>
      <c r="C2289" s="16">
        <v>-5.8160063348345718E-3</v>
      </c>
      <c r="D2289" s="16">
        <v>6.3110144668262359E-3</v>
      </c>
      <c r="E2289" s="31">
        <f t="shared" si="36"/>
        <v>-3.6704900118294014E-5</v>
      </c>
    </row>
    <row r="2290" spans="1:5" x14ac:dyDescent="0.3">
      <c r="A2290" s="21">
        <v>41936</v>
      </c>
      <c r="B2290">
        <v>0.55559924104408986</v>
      </c>
      <c r="C2290" s="16">
        <v>3.0416220576275039E-2</v>
      </c>
      <c r="D2290" s="16">
        <v>3.4801490954624488E-2</v>
      </c>
      <c r="E2290" s="31">
        <f t="shared" si="36"/>
        <v>1.058529825259099E-3</v>
      </c>
    </row>
    <row r="2291" spans="1:5" x14ac:dyDescent="0.3">
      <c r="A2291" s="21">
        <v>41943</v>
      </c>
      <c r="B2291">
        <v>0.55904571517360613</v>
      </c>
      <c r="C2291" s="16">
        <v>2.2842872586887004E-2</v>
      </c>
      <c r="D2291" s="16">
        <v>2.5912723325977553E-2</v>
      </c>
      <c r="E2291" s="31">
        <f t="shared" si="36"/>
        <v>5.9192103731456011E-4</v>
      </c>
    </row>
    <row r="2292" spans="1:5" x14ac:dyDescent="0.3">
      <c r="A2292" s="21">
        <v>41950</v>
      </c>
      <c r="B2292">
        <v>0.55826978384276038</v>
      </c>
      <c r="C2292" s="16">
        <v>-6.2771235917705387E-5</v>
      </c>
      <c r="D2292" s="16">
        <v>1.044108686085264E-2</v>
      </c>
      <c r="E2292" s="31">
        <f t="shared" si="36"/>
        <v>-6.5539992657983498E-7</v>
      </c>
    </row>
    <row r="2293" spans="1:5" x14ac:dyDescent="0.3">
      <c r="A2293" s="21">
        <v>41957</v>
      </c>
      <c r="B2293">
        <v>0.55835660011871302</v>
      </c>
      <c r="C2293" s="16">
        <v>-4.1577473935695245E-4</v>
      </c>
      <c r="D2293" s="16">
        <v>-3.3358235964382851E-2</v>
      </c>
      <c r="E2293" s="31">
        <f t="shared" si="36"/>
        <v>1.3869511863498997E-5</v>
      </c>
    </row>
    <row r="2294" spans="1:5" x14ac:dyDescent="0.3">
      <c r="A2294" s="21">
        <v>41964</v>
      </c>
      <c r="B2294">
        <v>0.55922978942145862</v>
      </c>
      <c r="C2294" s="16">
        <v>1.1384440478115175E-2</v>
      </c>
      <c r="D2294" s="16">
        <v>1.257386649451713E-2</v>
      </c>
      <c r="E2294" s="31">
        <f t="shared" si="36"/>
        <v>1.4314643468659697E-4</v>
      </c>
    </row>
    <row r="2295" spans="1:5" x14ac:dyDescent="0.3">
      <c r="A2295" s="21">
        <v>41971</v>
      </c>
      <c r="B2295">
        <v>0.55556273542611312</v>
      </c>
      <c r="C2295" s="16">
        <v>-8.2450537710836592E-3</v>
      </c>
      <c r="D2295" s="16">
        <v>2.6879134564234725E-3</v>
      </c>
      <c r="E2295" s="31">
        <f t="shared" si="36"/>
        <v>-2.2161990980230865E-5</v>
      </c>
    </row>
    <row r="2296" spans="1:5" x14ac:dyDescent="0.3">
      <c r="A2296" s="21">
        <v>41978</v>
      </c>
      <c r="B2296">
        <v>0.55874119421142587</v>
      </c>
      <c r="C2296" s="16">
        <v>-5.4692879502549088E-4</v>
      </c>
      <c r="D2296" s="16">
        <v>3.1741570504761966E-4</v>
      </c>
      <c r="E2296" s="31">
        <f t="shared" si="36"/>
        <v>-1.7360378908386124E-7</v>
      </c>
    </row>
    <row r="2297" spans="1:5" x14ac:dyDescent="0.3">
      <c r="A2297" s="21">
        <v>41985</v>
      </c>
      <c r="B2297">
        <v>0.5513170599150915</v>
      </c>
      <c r="C2297" s="16">
        <v>-4.4579025793954508E-2</v>
      </c>
      <c r="D2297" s="16">
        <v>-3.9457537172729413E-3</v>
      </c>
      <c r="E2297" s="31">
        <f t="shared" si="36"/>
        <v>1.7589785673890234E-4</v>
      </c>
    </row>
    <row r="2298" spans="1:5" x14ac:dyDescent="0.3">
      <c r="A2298" s="21">
        <v>41992</v>
      </c>
      <c r="B2298">
        <v>0.55442235825735531</v>
      </c>
      <c r="C2298" s="16">
        <v>3.5305549856447134E-2</v>
      </c>
      <c r="D2298" s="16">
        <v>2.7786449840065203E-2</v>
      </c>
      <c r="E2298" s="31">
        <f t="shared" si="36"/>
        <v>9.8101589016208945E-4</v>
      </c>
    </row>
    <row r="2299" spans="1:5" x14ac:dyDescent="0.3">
      <c r="A2299" s="21">
        <v>41999</v>
      </c>
      <c r="B2299">
        <v>0.5550487989814521</v>
      </c>
      <c r="C2299" s="16">
        <v>6.8575388296706064E-3</v>
      </c>
      <c r="D2299" s="16">
        <v>3.3881336910869725E-2</v>
      </c>
      <c r="E2299" s="31">
        <f t="shared" si="36"/>
        <v>2.323425834674411E-4</v>
      </c>
    </row>
    <row r="2300" spans="1:5" x14ac:dyDescent="0.3">
      <c r="A2300" s="21">
        <v>42006</v>
      </c>
      <c r="B2300">
        <v>0.56452814961412534</v>
      </c>
      <c r="C2300" s="16">
        <v>-1.5760149534952445E-2</v>
      </c>
      <c r="D2300" s="16">
        <v>-2.4575062517169764E-2</v>
      </c>
      <c r="E2300" s="31">
        <f t="shared" si="36"/>
        <v>3.8730666010140032E-4</v>
      </c>
    </row>
    <row r="2301" spans="1:5" x14ac:dyDescent="0.3">
      <c r="A2301" s="21">
        <v>42013</v>
      </c>
      <c r="B2301">
        <v>0.56551146845147404</v>
      </c>
      <c r="C2301" s="16">
        <v>-1.2725008824111315E-2</v>
      </c>
      <c r="D2301" s="16">
        <v>-7.5042983055756537E-3</v>
      </c>
      <c r="E2301" s="31">
        <f t="shared" si="36"/>
        <v>9.5492262157213784E-5</v>
      </c>
    </row>
    <row r="2302" spans="1:5" x14ac:dyDescent="0.3">
      <c r="A2302" s="21">
        <v>42020</v>
      </c>
      <c r="B2302">
        <v>0.56006716524417555</v>
      </c>
      <c r="C2302" s="16">
        <v>-6.6127287256058463E-3</v>
      </c>
      <c r="D2302" s="16">
        <v>2.5886624171193365E-2</v>
      </c>
      <c r="E2302" s="31">
        <f t="shared" si="36"/>
        <v>-1.71181223265813E-4</v>
      </c>
    </row>
    <row r="2303" spans="1:5" x14ac:dyDescent="0.3">
      <c r="A2303" s="21">
        <v>42027</v>
      </c>
      <c r="B2303">
        <v>0.55998786477411566</v>
      </c>
      <c r="C2303" s="16">
        <v>1.0038487304335372E-2</v>
      </c>
      <c r="D2303" s="16">
        <v>8.7878414194031487E-3</v>
      </c>
      <c r="E2303" s="31">
        <f t="shared" si="36"/>
        <v>8.8216634521191039E-5</v>
      </c>
    </row>
    <row r="2304" spans="1:5" x14ac:dyDescent="0.3">
      <c r="A2304" s="21">
        <v>42034</v>
      </c>
      <c r="B2304">
        <v>0.55964992382353973</v>
      </c>
      <c r="C2304" s="16">
        <v>-2.5212606680023394E-2</v>
      </c>
      <c r="D2304" s="16">
        <v>-2.0362394074364191E-2</v>
      </c>
      <c r="E2304" s="31">
        <f t="shared" si="36"/>
        <v>5.1338903286058334E-4</v>
      </c>
    </row>
    <row r="2305" spans="1:5" x14ac:dyDescent="0.3">
      <c r="A2305" s="21">
        <v>42041</v>
      </c>
      <c r="B2305">
        <v>0.5480385750499227</v>
      </c>
      <c r="C2305" s="16">
        <v>2.7449355982042442E-2</v>
      </c>
      <c r="D2305" s="16">
        <v>-4.1238493952038872E-2</v>
      </c>
      <c r="E2305" s="31">
        <f t="shared" si="36"/>
        <v>-1.1319701006528194E-3</v>
      </c>
    </row>
    <row r="2306" spans="1:5" x14ac:dyDescent="0.3">
      <c r="A2306" s="21">
        <v>42048</v>
      </c>
      <c r="B2306">
        <v>0.53800055577538075</v>
      </c>
      <c r="C2306" s="16">
        <v>1.6042989428587295E-2</v>
      </c>
      <c r="D2306" s="16">
        <v>-3.0938214129018388E-2</v>
      </c>
      <c r="E2306" s="31">
        <f t="shared" si="36"/>
        <v>-4.9634144221121206E-4</v>
      </c>
    </row>
    <row r="2307" spans="1:5" x14ac:dyDescent="0.3">
      <c r="A2307" s="21">
        <v>42055</v>
      </c>
      <c r="B2307">
        <v>0.53662754165034421</v>
      </c>
      <c r="C2307" s="16">
        <v>3.9756474093215546E-3</v>
      </c>
      <c r="D2307" s="16">
        <v>1.2656632563377035E-2</v>
      </c>
      <c r="E2307" s="31">
        <f t="shared" si="36"/>
        <v>5.0318308461324735E-5</v>
      </c>
    </row>
    <row r="2308" spans="1:5" x14ac:dyDescent="0.3">
      <c r="A2308" s="21">
        <v>42062</v>
      </c>
      <c r="B2308">
        <v>0.53361308640039651</v>
      </c>
      <c r="C2308" s="16">
        <v>-5.97340529051684E-3</v>
      </c>
      <c r="D2308" s="16">
        <v>-1.2628507708047887E-2</v>
      </c>
      <c r="E2308" s="31">
        <f t="shared" ref="E2308:E2371" si="37">C2308*D2308</f>
        <v>7.5435194754585938E-5</v>
      </c>
    </row>
    <row r="2309" spans="1:5" x14ac:dyDescent="0.3">
      <c r="A2309" s="21">
        <v>42069</v>
      </c>
      <c r="B2309">
        <v>0.53966401611104875</v>
      </c>
      <c r="C2309" s="16">
        <v>-2.1671407686598722E-2</v>
      </c>
      <c r="D2309" s="16">
        <v>-4.5163884387054806E-2</v>
      </c>
      <c r="E2309" s="31">
        <f t="shared" si="37"/>
        <v>9.7876495126227557E-4</v>
      </c>
    </row>
    <row r="2310" spans="1:5" x14ac:dyDescent="0.3">
      <c r="A2310" s="21">
        <v>42076</v>
      </c>
      <c r="B2310">
        <v>0.53881633732303902</v>
      </c>
      <c r="C2310" s="16">
        <v>-1.0091022168877806E-2</v>
      </c>
      <c r="D2310" s="16">
        <v>3.7414553063488229E-3</v>
      </c>
      <c r="E2310" s="31">
        <f t="shared" si="37"/>
        <v>-3.7755108440231472E-5</v>
      </c>
    </row>
    <row r="2311" spans="1:5" x14ac:dyDescent="0.3">
      <c r="A2311" s="21">
        <v>42083</v>
      </c>
      <c r="B2311">
        <v>0.54406382667781972</v>
      </c>
      <c r="C2311" s="16">
        <v>2.7929520122336873E-2</v>
      </c>
      <c r="D2311" s="16">
        <v>3.804681887599496E-2</v>
      </c>
      <c r="E2311" s="31">
        <f t="shared" si="37"/>
        <v>1.0626293933880075E-3</v>
      </c>
    </row>
    <row r="2312" spans="1:5" x14ac:dyDescent="0.3">
      <c r="A2312" s="21">
        <v>42090</v>
      </c>
      <c r="B2312">
        <v>0.5458208803778225</v>
      </c>
      <c r="C2312" s="16">
        <v>-1.9300948775874495E-2</v>
      </c>
      <c r="D2312" s="16">
        <v>-2.8635785316078893E-2</v>
      </c>
      <c r="E2312" s="31">
        <f t="shared" si="37"/>
        <v>5.5269782554257776E-4</v>
      </c>
    </row>
    <row r="2313" spans="1:5" x14ac:dyDescent="0.3">
      <c r="A2313" s="21">
        <v>42097</v>
      </c>
      <c r="B2313">
        <v>0.54669466387543109</v>
      </c>
      <c r="C2313" s="16">
        <v>5.5411978599231755E-3</v>
      </c>
      <c r="D2313" s="16">
        <v>1.5869194657805334E-2</v>
      </c>
      <c r="E2313" s="31">
        <f t="shared" si="37"/>
        <v>8.7934347476535205E-5</v>
      </c>
    </row>
    <row r="2314" spans="1:5" x14ac:dyDescent="0.3">
      <c r="A2314" s="21">
        <v>42104</v>
      </c>
      <c r="B2314">
        <v>0.54515738144851011</v>
      </c>
      <c r="C2314" s="16">
        <v>1.2852367424226347E-2</v>
      </c>
      <c r="D2314" s="16">
        <v>-4.7151833893402011E-3</v>
      </c>
      <c r="E2314" s="31">
        <f t="shared" si="37"/>
        <v>-6.0601269392409176E-5</v>
      </c>
    </row>
    <row r="2315" spans="1:5" x14ac:dyDescent="0.3">
      <c r="A2315" s="21">
        <v>42111</v>
      </c>
      <c r="B2315">
        <v>0.54379663417716362</v>
      </c>
      <c r="C2315" s="16">
        <v>-6.5132940988955655E-3</v>
      </c>
      <c r="D2315" s="16">
        <v>-1.6070249302626856E-2</v>
      </c>
      <c r="E2315" s="31">
        <f t="shared" si="37"/>
        <v>1.0467025995058008E-4</v>
      </c>
    </row>
    <row r="2316" spans="1:5" x14ac:dyDescent="0.3">
      <c r="A2316" s="21">
        <v>42118</v>
      </c>
      <c r="B2316">
        <v>0.54652615964578266</v>
      </c>
      <c r="C2316" s="16">
        <v>1.0367221396417813E-2</v>
      </c>
      <c r="D2316" s="16">
        <v>1.7362732978009544E-2</v>
      </c>
      <c r="E2316" s="31">
        <f t="shared" si="37"/>
        <v>1.8000329682990972E-4</v>
      </c>
    </row>
    <row r="2317" spans="1:5" x14ac:dyDescent="0.3">
      <c r="A2317" s="21">
        <v>42125</v>
      </c>
      <c r="B2317">
        <v>0.5373065662654295</v>
      </c>
      <c r="C2317" s="16">
        <v>-6.7594072951284948E-3</v>
      </c>
      <c r="D2317" s="16">
        <v>-2.4954295188458535E-2</v>
      </c>
      <c r="E2317" s="31">
        <f t="shared" si="37"/>
        <v>1.6867624494165651E-4</v>
      </c>
    </row>
    <row r="2318" spans="1:5" x14ac:dyDescent="0.3">
      <c r="A2318" s="21">
        <v>42132</v>
      </c>
      <c r="B2318">
        <v>0.5328021437279058</v>
      </c>
      <c r="C2318" s="16">
        <v>3.0469585404963137E-3</v>
      </c>
      <c r="D2318" s="16">
        <v>-1.6804511627098617E-2</v>
      </c>
      <c r="E2318" s="31">
        <f t="shared" si="37"/>
        <v>-5.1202650221057737E-5</v>
      </c>
    </row>
    <row r="2319" spans="1:5" x14ac:dyDescent="0.3">
      <c r="A2319" s="21">
        <v>42139</v>
      </c>
      <c r="B2319">
        <v>0.52281478927371217</v>
      </c>
      <c r="C2319" s="16">
        <v>6.7710205304756131E-4</v>
      </c>
      <c r="D2319" s="16">
        <v>-4.176511849672176E-4</v>
      </c>
      <c r="E2319" s="31">
        <f t="shared" si="37"/>
        <v>-2.8279247479904984E-7</v>
      </c>
    </row>
    <row r="2320" spans="1:5" x14ac:dyDescent="0.3">
      <c r="A2320" s="21">
        <v>42146</v>
      </c>
      <c r="B2320">
        <v>0.52252019739123035</v>
      </c>
      <c r="C2320" s="16">
        <v>-4.8783647903650716E-3</v>
      </c>
      <c r="D2320" s="16">
        <v>4.391977677622695E-3</v>
      </c>
      <c r="E2320" s="31">
        <f t="shared" si="37"/>
        <v>-2.1425669262583913E-5</v>
      </c>
    </row>
    <row r="2321" spans="1:5" x14ac:dyDescent="0.3">
      <c r="A2321" s="21">
        <v>42153</v>
      </c>
      <c r="B2321">
        <v>0.51956467803448081</v>
      </c>
      <c r="C2321" s="16">
        <v>-1.4834387353239649E-2</v>
      </c>
      <c r="D2321" s="16">
        <v>-4.1833842763191482E-3</v>
      </c>
      <c r="E2321" s="31">
        <f t="shared" si="37"/>
        <v>6.2057942802370373E-5</v>
      </c>
    </row>
    <row r="2322" spans="1:5" x14ac:dyDescent="0.3">
      <c r="A2322" s="21">
        <v>42160</v>
      </c>
      <c r="B2322">
        <v>0.51948948072017342</v>
      </c>
      <c r="C2322" s="16">
        <v>-9.017473429463737E-3</v>
      </c>
      <c r="D2322" s="16">
        <v>-4.642730086861234E-2</v>
      </c>
      <c r="E2322" s="31">
        <f t="shared" si="37"/>
        <v>4.1865695198443047E-4</v>
      </c>
    </row>
    <row r="2323" spans="1:5" x14ac:dyDescent="0.3">
      <c r="A2323" s="21">
        <v>42167</v>
      </c>
      <c r="B2323">
        <v>0.51314028124717193</v>
      </c>
      <c r="C2323" s="16">
        <v>8.1658750948596266E-4</v>
      </c>
      <c r="D2323" s="16">
        <v>-9.0154996747382234E-3</v>
      </c>
      <c r="E2323" s="31">
        <f t="shared" si="37"/>
        <v>-7.361944426165992E-6</v>
      </c>
    </row>
    <row r="2324" spans="1:5" x14ac:dyDescent="0.3">
      <c r="A2324" s="21">
        <v>42174</v>
      </c>
      <c r="B2324">
        <v>0.50586650283787526</v>
      </c>
      <c r="C2324" s="16">
        <v>5.3625292402192807E-4</v>
      </c>
      <c r="D2324" s="16">
        <v>1.3328865343837671E-2</v>
      </c>
      <c r="E2324" s="31">
        <f t="shared" si="37"/>
        <v>7.1476430145274927E-6</v>
      </c>
    </row>
    <row r="2325" spans="1:5" x14ac:dyDescent="0.3">
      <c r="A2325" s="21">
        <v>42181</v>
      </c>
      <c r="B2325">
        <v>0.5070210942877249</v>
      </c>
      <c r="C2325" s="16">
        <v>-2.1676194049241536E-3</v>
      </c>
      <c r="D2325" s="16">
        <v>-2.3771218949387746E-2</v>
      </c>
      <c r="E2325" s="31">
        <f t="shared" si="37"/>
        <v>5.1526955473393629E-5</v>
      </c>
    </row>
    <row r="2326" spans="1:5" x14ac:dyDescent="0.3">
      <c r="A2326" s="21">
        <v>42188</v>
      </c>
      <c r="B2326">
        <v>0.4900861168433655</v>
      </c>
      <c r="C2326" s="16">
        <v>-1.7900578774195569E-2</v>
      </c>
      <c r="D2326" s="16">
        <v>1.0271803334519781E-2</v>
      </c>
      <c r="E2326" s="31">
        <f t="shared" si="37"/>
        <v>-1.8387122474261607E-4</v>
      </c>
    </row>
    <row r="2327" spans="1:5" x14ac:dyDescent="0.3">
      <c r="A2327" s="21">
        <v>42195</v>
      </c>
      <c r="B2327">
        <v>0.48920568441216228</v>
      </c>
      <c r="C2327" s="16">
        <v>-3.0607104688276689E-3</v>
      </c>
      <c r="D2327" s="16">
        <v>1.4579695697457358E-2</v>
      </c>
      <c r="E2327" s="31">
        <f t="shared" si="37"/>
        <v>-4.4624227253529456E-5</v>
      </c>
    </row>
    <row r="2328" spans="1:5" x14ac:dyDescent="0.3">
      <c r="A2328" s="21">
        <v>42202</v>
      </c>
      <c r="B2328">
        <v>0.48381871935162263</v>
      </c>
      <c r="C2328" s="16">
        <v>1.0318536091221445E-2</v>
      </c>
      <c r="D2328" s="16">
        <v>8.7185626398746433E-4</v>
      </c>
      <c r="E2328" s="31">
        <f t="shared" si="37"/>
        <v>8.9962803263121424E-6</v>
      </c>
    </row>
    <row r="2329" spans="1:5" x14ac:dyDescent="0.3">
      <c r="A2329" s="21">
        <v>42209</v>
      </c>
      <c r="B2329">
        <v>0.48797836604874811</v>
      </c>
      <c r="C2329" s="16">
        <v>-2.598562254978843E-2</v>
      </c>
      <c r="D2329" s="16">
        <v>-2.8468162419284741E-2</v>
      </c>
      <c r="E2329" s="31">
        <f t="shared" si="37"/>
        <v>7.3976292331360508E-4</v>
      </c>
    </row>
    <row r="2330" spans="1:5" x14ac:dyDescent="0.3">
      <c r="A2330" s="21">
        <v>42216</v>
      </c>
      <c r="B2330">
        <v>0.4906018504036444</v>
      </c>
      <c r="C2330" s="16">
        <v>1.3134375901523611E-2</v>
      </c>
      <c r="D2330" s="16">
        <v>4.2519700536411825E-2</v>
      </c>
      <c r="E2330" s="31">
        <f t="shared" si="37"/>
        <v>5.5846973006544801E-4</v>
      </c>
    </row>
    <row r="2331" spans="1:5" x14ac:dyDescent="0.3">
      <c r="A2331" s="21">
        <v>42223</v>
      </c>
      <c r="B2331">
        <v>0.49217824301524654</v>
      </c>
      <c r="C2331" s="16">
        <v>-1.2881464472732942E-2</v>
      </c>
      <c r="D2331" s="16">
        <v>1.0413644567984012E-2</v>
      </c>
      <c r="E2331" s="31">
        <f t="shared" si="37"/>
        <v>-1.3414299253415444E-4</v>
      </c>
    </row>
    <row r="2332" spans="1:5" x14ac:dyDescent="0.3">
      <c r="A2332" s="21">
        <v>42230</v>
      </c>
      <c r="B2332">
        <v>0.49176204745822211</v>
      </c>
      <c r="C2332" s="16">
        <v>-1.9435915863790128E-4</v>
      </c>
      <c r="D2332" s="16">
        <v>2.3227125958737639E-2</v>
      </c>
      <c r="E2332" s="31">
        <f t="shared" si="37"/>
        <v>-4.514404658916804E-6</v>
      </c>
    </row>
    <row r="2333" spans="1:5" x14ac:dyDescent="0.3">
      <c r="A2333" s="21">
        <v>42237</v>
      </c>
      <c r="B2333">
        <v>0.48660395787724003</v>
      </c>
      <c r="C2333" s="16">
        <v>-5.6168679355097638E-2</v>
      </c>
      <c r="D2333" s="16">
        <v>-1.606551085124517E-2</v>
      </c>
      <c r="E2333" s="31">
        <f t="shared" si="37"/>
        <v>9.0237852767943163E-4</v>
      </c>
    </row>
    <row r="2334" spans="1:5" x14ac:dyDescent="0.3">
      <c r="A2334" s="21">
        <v>42244</v>
      </c>
      <c r="B2334">
        <v>0.48790767930817242</v>
      </c>
      <c r="C2334" s="16">
        <v>2.9086041387290295E-3</v>
      </c>
      <c r="D2334" s="16">
        <v>-4.8168085402598773E-2</v>
      </c>
      <c r="E2334" s="31">
        <f t="shared" si="37"/>
        <v>-1.4010189255665216E-4</v>
      </c>
    </row>
    <row r="2335" spans="1:5" x14ac:dyDescent="0.3">
      <c r="A2335" s="21">
        <v>42251</v>
      </c>
      <c r="B2335">
        <v>0.49951178242293637</v>
      </c>
      <c r="C2335" s="16">
        <v>-3.7638486314188105E-2</v>
      </c>
      <c r="D2335" s="16">
        <v>-5.1311777369155417E-2</v>
      </c>
      <c r="E2335" s="31">
        <f t="shared" si="37"/>
        <v>1.9312976302656231E-3</v>
      </c>
    </row>
    <row r="2336" spans="1:5" x14ac:dyDescent="0.3">
      <c r="A2336" s="21">
        <v>42258</v>
      </c>
      <c r="B2336">
        <v>0.50149340025953926</v>
      </c>
      <c r="C2336" s="16">
        <v>1.5542811939144918E-2</v>
      </c>
      <c r="D2336" s="16">
        <v>1.1142643260718904E-2</v>
      </c>
      <c r="E2336" s="31">
        <f t="shared" si="37"/>
        <v>1.7318800870633444E-4</v>
      </c>
    </row>
    <row r="2337" spans="1:5" x14ac:dyDescent="0.3">
      <c r="A2337" s="21">
        <v>42265</v>
      </c>
      <c r="B2337">
        <v>0.49983655643363517</v>
      </c>
      <c r="C2337" s="16">
        <v>-2.2882219151724864E-3</v>
      </c>
      <c r="D2337" s="16">
        <v>2.5279187022804534E-2</v>
      </c>
      <c r="E2337" s="31">
        <f t="shared" si="37"/>
        <v>-5.7844389743325257E-5</v>
      </c>
    </row>
    <row r="2338" spans="1:5" x14ac:dyDescent="0.3">
      <c r="A2338" s="21">
        <v>42272</v>
      </c>
      <c r="B2338">
        <v>0.49485973165251473</v>
      </c>
      <c r="C2338" s="16">
        <v>-1.872351851594008E-2</v>
      </c>
      <c r="D2338" s="16">
        <v>1.8046115086781576E-2</v>
      </c>
      <c r="E2338" s="31">
        <f t="shared" si="37"/>
        <v>-3.3788676996814049E-4</v>
      </c>
    </row>
    <row r="2339" spans="1:5" x14ac:dyDescent="0.3">
      <c r="A2339" s="21">
        <v>42279</v>
      </c>
      <c r="B2339">
        <v>0.49603672135268634</v>
      </c>
      <c r="C2339" s="16">
        <v>1.0483277866600599E-2</v>
      </c>
      <c r="D2339" s="16">
        <v>1.3971000085677303E-2</v>
      </c>
      <c r="E2339" s="31">
        <f t="shared" si="37"/>
        <v>1.4646187597245594E-4</v>
      </c>
    </row>
    <row r="2340" spans="1:5" x14ac:dyDescent="0.3">
      <c r="A2340" s="21">
        <v>42286</v>
      </c>
      <c r="B2340">
        <v>0.49351624906224828</v>
      </c>
      <c r="C2340" s="16">
        <v>3.742987028136692E-2</v>
      </c>
      <c r="D2340" s="16">
        <v>1.1209699624526939E-2</v>
      </c>
      <c r="E2340" s="31">
        <f t="shared" si="37"/>
        <v>4.195776028391308E-4</v>
      </c>
    </row>
    <row r="2341" spans="1:5" x14ac:dyDescent="0.3">
      <c r="A2341" s="21">
        <v>42293</v>
      </c>
      <c r="B2341">
        <v>0.49432743612006086</v>
      </c>
      <c r="C2341" s="16">
        <v>4.389310073117836E-3</v>
      </c>
      <c r="D2341" s="16">
        <v>2.2649119392641623E-2</v>
      </c>
      <c r="E2341" s="31">
        <f t="shared" si="37"/>
        <v>9.9414007897370401E-5</v>
      </c>
    </row>
    <row r="2342" spans="1:5" x14ac:dyDescent="0.3">
      <c r="A2342" s="21">
        <v>42300</v>
      </c>
      <c r="B2342">
        <v>0.49355380029952667</v>
      </c>
      <c r="C2342" s="16">
        <v>6.6171046908982522E-3</v>
      </c>
      <c r="D2342" s="16">
        <v>-8.4900719686470168E-3</v>
      </c>
      <c r="E2342" s="31">
        <f t="shared" si="37"/>
        <v>-5.6179695049797934E-5</v>
      </c>
    </row>
    <row r="2343" spans="1:5" x14ac:dyDescent="0.3">
      <c r="A2343" s="21">
        <v>42307</v>
      </c>
      <c r="B2343">
        <v>0.4954783697059934</v>
      </c>
      <c r="C2343" s="16">
        <v>-5.6720092016247677E-3</v>
      </c>
      <c r="D2343" s="16">
        <v>-1.9374946027013042E-2</v>
      </c>
      <c r="E2343" s="31">
        <f t="shared" si="37"/>
        <v>1.0989487214620121E-4</v>
      </c>
    </row>
    <row r="2344" spans="1:5" x14ac:dyDescent="0.3">
      <c r="A2344" s="21">
        <v>42314</v>
      </c>
      <c r="B2344">
        <v>0.49068309942282773</v>
      </c>
      <c r="C2344" s="16">
        <v>3.5657737744103032E-3</v>
      </c>
      <c r="D2344" s="16">
        <v>-3.8165281796239486E-2</v>
      </c>
      <c r="E2344" s="31">
        <f t="shared" si="37"/>
        <v>-1.360887609220097E-4</v>
      </c>
    </row>
    <row r="2345" spans="1:5" x14ac:dyDescent="0.3">
      <c r="A2345" s="21">
        <v>42321</v>
      </c>
      <c r="B2345">
        <v>0.48348042308704875</v>
      </c>
      <c r="C2345" s="16">
        <v>-3.5382785978860208E-2</v>
      </c>
      <c r="D2345" s="16">
        <v>4.768699288137365E-3</v>
      </c>
      <c r="E2345" s="31">
        <f t="shared" si="37"/>
        <v>-1.687298663097074E-4</v>
      </c>
    </row>
    <row r="2346" spans="1:5" x14ac:dyDescent="0.3">
      <c r="A2346" s="21">
        <v>42328</v>
      </c>
      <c r="B2346">
        <v>0.48659536395736547</v>
      </c>
      <c r="C2346" s="16">
        <v>2.6987944969093649E-2</v>
      </c>
      <c r="D2346" s="16">
        <v>2.2447975006467703E-2</v>
      </c>
      <c r="E2346" s="31">
        <f t="shared" si="37"/>
        <v>6.0582471414213999E-4</v>
      </c>
    </row>
    <row r="2347" spans="1:5" x14ac:dyDescent="0.3">
      <c r="A2347" s="21">
        <v>42335</v>
      </c>
      <c r="B2347">
        <v>0.4880322782986069</v>
      </c>
      <c r="C2347" s="16">
        <v>-7.5105158188511624E-4</v>
      </c>
      <c r="D2347" s="16">
        <v>-1.3629187885642338E-2</v>
      </c>
      <c r="E2347" s="31">
        <f t="shared" si="37"/>
        <v>1.0236223121321141E-5</v>
      </c>
    </row>
    <row r="2348" spans="1:5" x14ac:dyDescent="0.3">
      <c r="A2348" s="21">
        <v>42342</v>
      </c>
      <c r="B2348">
        <v>0.48876460029668967</v>
      </c>
      <c r="C2348" s="16">
        <v>-5.2935654416377109E-3</v>
      </c>
      <c r="D2348" s="16">
        <v>-7.3672394127264852E-3</v>
      </c>
      <c r="E2348" s="31">
        <f t="shared" si="37"/>
        <v>3.8998963955480225E-5</v>
      </c>
    </row>
    <row r="2349" spans="1:5" x14ac:dyDescent="0.3">
      <c r="A2349" s="21">
        <v>42349</v>
      </c>
      <c r="B2349">
        <v>0.4890144627844209</v>
      </c>
      <c r="C2349" s="16">
        <v>-4.2663880015524583E-2</v>
      </c>
      <c r="D2349" s="16">
        <v>-2.1546491941765201E-2</v>
      </c>
      <c r="E2349" s="31">
        <f t="shared" si="37"/>
        <v>9.1925694695893783E-4</v>
      </c>
    </row>
    <row r="2350" spans="1:5" x14ac:dyDescent="0.3">
      <c r="A2350" s="21">
        <v>42356</v>
      </c>
      <c r="B2350">
        <v>0.48857400594510952</v>
      </c>
      <c r="C2350" s="16">
        <v>-1.9961121471123726E-3</v>
      </c>
      <c r="D2350" s="16">
        <v>2.6824638960042144E-2</v>
      </c>
      <c r="E2350" s="31">
        <f t="shared" si="37"/>
        <v>-5.354498767004393E-5</v>
      </c>
    </row>
    <row r="2351" spans="1:5" x14ac:dyDescent="0.3">
      <c r="A2351" s="21">
        <v>42363</v>
      </c>
      <c r="B2351">
        <v>0.49079235571622493</v>
      </c>
      <c r="C2351" s="16">
        <v>2.7999041659016077E-2</v>
      </c>
      <c r="D2351" s="16">
        <v>2.0957136546931977E-2</v>
      </c>
      <c r="E2351" s="31">
        <f t="shared" si="37"/>
        <v>5.8677973923123672E-4</v>
      </c>
    </row>
    <row r="2352" spans="1:5" x14ac:dyDescent="0.3">
      <c r="A2352" s="21">
        <v>42370</v>
      </c>
      <c r="B2352">
        <v>0.49085499978849367</v>
      </c>
      <c r="C2352" s="16">
        <v>-1.2358205019977024E-2</v>
      </c>
      <c r="D2352" s="16">
        <v>-6.9183148526982315E-3</v>
      </c>
      <c r="E2352" s="31">
        <f t="shared" si="37"/>
        <v>8.5497953342396886E-5</v>
      </c>
    </row>
    <row r="2353" spans="1:5" x14ac:dyDescent="0.3">
      <c r="A2353" s="21">
        <v>42377</v>
      </c>
      <c r="B2353">
        <v>0.48167687886488014</v>
      </c>
      <c r="C2353" s="16">
        <v>-6.1404890275008506E-2</v>
      </c>
      <c r="D2353" s="16">
        <v>-9.4458034418759152E-3</v>
      </c>
      <c r="E2353" s="31">
        <f t="shared" si="37"/>
        <v>5.8001852390768824E-4</v>
      </c>
    </row>
    <row r="2354" spans="1:5" x14ac:dyDescent="0.3">
      <c r="A2354" s="21">
        <v>42384</v>
      </c>
      <c r="B2354">
        <v>0.47904073974701911</v>
      </c>
      <c r="C2354" s="16">
        <v>-2.479573855731464E-2</v>
      </c>
      <c r="D2354" s="16">
        <v>1.6751602609541014E-3</v>
      </c>
      <c r="E2354" s="31">
        <f t="shared" si="37"/>
        <v>-4.1536835872220869E-5</v>
      </c>
    </row>
    <row r="2355" spans="1:5" x14ac:dyDescent="0.3">
      <c r="A2355" s="21">
        <v>42391</v>
      </c>
      <c r="B2355">
        <v>0.47884806402949553</v>
      </c>
      <c r="C2355" s="16">
        <v>1.2864900107889635E-2</v>
      </c>
      <c r="D2355" s="16">
        <v>6.628140759598812E-3</v>
      </c>
      <c r="E2355" s="31">
        <f t="shared" si="37"/>
        <v>8.527036877327044E-5</v>
      </c>
    </row>
    <row r="2356" spans="1:5" x14ac:dyDescent="0.3">
      <c r="A2356" s="21">
        <v>42398</v>
      </c>
      <c r="B2356">
        <v>0.48587781427972193</v>
      </c>
      <c r="C2356" s="16">
        <v>2.1032148196872793E-2</v>
      </c>
      <c r="D2356" s="16">
        <v>3.687264172649455E-2</v>
      </c>
      <c r="E2356" s="31">
        <f t="shared" si="37"/>
        <v>7.7551086520182889E-4</v>
      </c>
    </row>
    <row r="2357" spans="1:5" x14ac:dyDescent="0.3">
      <c r="A2357" s="21">
        <v>42405</v>
      </c>
      <c r="B2357">
        <v>0.47719636715945518</v>
      </c>
      <c r="C2357" s="16">
        <v>-2.5822234255527762E-2</v>
      </c>
      <c r="D2357" s="16">
        <v>2.4746421408047285E-2</v>
      </c>
      <c r="E2357" s="31">
        <f t="shared" si="37"/>
        <v>-6.3900789058460414E-4</v>
      </c>
    </row>
    <row r="2358" spans="1:5" x14ac:dyDescent="0.3">
      <c r="A2358" s="21">
        <v>42412</v>
      </c>
      <c r="B2358">
        <v>0.48078729866129605</v>
      </c>
      <c r="C2358" s="16">
        <v>-1.7642234035649771E-2</v>
      </c>
      <c r="D2358" s="16">
        <v>-2.0725546037407765E-2</v>
      </c>
      <c r="E2358" s="31">
        <f t="shared" si="37"/>
        <v>3.6564493370858152E-4</v>
      </c>
    </row>
    <row r="2359" spans="1:5" x14ac:dyDescent="0.3">
      <c r="A2359" s="21">
        <v>42419</v>
      </c>
      <c r="B2359">
        <v>0.48083953495208187</v>
      </c>
      <c r="C2359" s="16">
        <v>2.7067304281887736E-2</v>
      </c>
      <c r="D2359" s="16">
        <v>1.2810493707940346E-2</v>
      </c>
      <c r="E2359" s="31">
        <f t="shared" si="37"/>
        <v>3.4674553119402965E-4</v>
      </c>
    </row>
    <row r="2360" spans="1:5" x14ac:dyDescent="0.3">
      <c r="A2360" s="21">
        <v>42426</v>
      </c>
      <c r="B2360">
        <v>0.47928193169447642</v>
      </c>
      <c r="C2360" s="16">
        <v>1.3370367444645087E-2</v>
      </c>
      <c r="D2360" s="16">
        <v>-4.4660133373232453E-3</v>
      </c>
      <c r="E2360" s="31">
        <f t="shared" si="37"/>
        <v>-5.971223933269748E-5</v>
      </c>
    </row>
    <row r="2361" spans="1:5" x14ac:dyDescent="0.3">
      <c r="A2361" s="21">
        <v>42433</v>
      </c>
      <c r="B2361">
        <v>0.48315519322211709</v>
      </c>
      <c r="C2361" s="16">
        <v>3.5287431844885635E-2</v>
      </c>
      <c r="D2361" s="16">
        <v>1.9336543573256284E-2</v>
      </c>
      <c r="E2361" s="31">
        <f t="shared" si="37"/>
        <v>6.8233696345694245E-4</v>
      </c>
    </row>
    <row r="2362" spans="1:5" x14ac:dyDescent="0.3">
      <c r="A2362" s="21">
        <v>42440</v>
      </c>
      <c r="B2362">
        <v>0.48081774102901548</v>
      </c>
      <c r="C2362" s="16">
        <v>1.2554600625355293E-2</v>
      </c>
      <c r="D2362" s="16">
        <v>2.2860714108760706E-2</v>
      </c>
      <c r="E2362" s="31">
        <f t="shared" si="37"/>
        <v>2.8700713564591571E-4</v>
      </c>
    </row>
    <row r="2363" spans="1:5" x14ac:dyDescent="0.3">
      <c r="A2363" s="21">
        <v>42447</v>
      </c>
      <c r="B2363">
        <v>0.48078769450765763</v>
      </c>
      <c r="C2363" s="16">
        <v>1.0786451679155399E-2</v>
      </c>
      <c r="D2363" s="16">
        <v>1.4395798545790504E-2</v>
      </c>
      <c r="E2363" s="31">
        <f t="shared" si="37"/>
        <v>1.5527958539702483E-4</v>
      </c>
    </row>
    <row r="2364" spans="1:5" x14ac:dyDescent="0.3">
      <c r="A2364" s="21">
        <v>42454</v>
      </c>
      <c r="B2364">
        <v>0.47749651108902197</v>
      </c>
      <c r="C2364" s="16">
        <v>-1.4278813689241011E-2</v>
      </c>
      <c r="D2364" s="16">
        <v>1.9774821073538324E-3</v>
      </c>
      <c r="E2364" s="31">
        <f t="shared" si="37"/>
        <v>-2.8236098584713064E-5</v>
      </c>
    </row>
    <row r="2365" spans="1:5" x14ac:dyDescent="0.3">
      <c r="A2365" s="21">
        <v>42461</v>
      </c>
      <c r="B2365">
        <v>0.47858180325934024</v>
      </c>
      <c r="C2365" s="16">
        <v>1.2282472107323647E-2</v>
      </c>
      <c r="D2365" s="16">
        <v>1.5601299974572502E-2</v>
      </c>
      <c r="E2365" s="31">
        <f t="shared" si="37"/>
        <v>1.9162253177567589E-4</v>
      </c>
    </row>
    <row r="2366" spans="1:5" x14ac:dyDescent="0.3">
      <c r="A2366" s="21">
        <v>42468</v>
      </c>
      <c r="B2366">
        <v>0.4808602181929908</v>
      </c>
      <c r="C2366" s="16">
        <v>-1.0750390692722494E-2</v>
      </c>
      <c r="D2366" s="16">
        <v>-2.4644127255307225E-2</v>
      </c>
      <c r="E2366" s="31">
        <f t="shared" si="37"/>
        <v>2.6493399627572356E-4</v>
      </c>
    </row>
    <row r="2367" spans="1:5" x14ac:dyDescent="0.3">
      <c r="A2367" s="21">
        <v>42475</v>
      </c>
      <c r="B2367">
        <v>0.4790272486199717</v>
      </c>
      <c r="C2367" s="16">
        <v>2.2327748850471958E-2</v>
      </c>
      <c r="D2367" s="16">
        <v>-2.9775179202151317E-4</v>
      </c>
      <c r="E2367" s="31">
        <f t="shared" si="37"/>
        <v>-6.6481272320343061E-6</v>
      </c>
    </row>
    <row r="2368" spans="1:5" x14ac:dyDescent="0.3">
      <c r="A2368" s="21">
        <v>42482</v>
      </c>
      <c r="B2368">
        <v>0.47119708049733128</v>
      </c>
      <c r="C2368" s="16">
        <v>1.4045851591140789E-2</v>
      </c>
      <c r="D2368" s="16">
        <v>-3.7815830210203655E-2</v>
      </c>
      <c r="E2368" s="31">
        <f t="shared" si="37"/>
        <v>-5.3115553892829897E-4</v>
      </c>
    </row>
    <row r="2369" spans="1:5" x14ac:dyDescent="0.3">
      <c r="A2369" s="21">
        <v>42489</v>
      </c>
      <c r="B2369">
        <v>0.47261758329889408</v>
      </c>
      <c r="C2369" s="16">
        <v>-8.0930809438110266E-3</v>
      </c>
      <c r="D2369" s="16">
        <v>2.2553034133960988E-2</v>
      </c>
      <c r="E2369" s="31">
        <f t="shared" si="37"/>
        <v>-1.8252353077467928E-4</v>
      </c>
    </row>
    <row r="2370" spans="1:5" x14ac:dyDescent="0.3">
      <c r="A2370" s="21">
        <v>42496</v>
      </c>
      <c r="B2370">
        <v>0.47171005651699921</v>
      </c>
      <c r="C2370" s="16">
        <v>-1.3295533335277139E-2</v>
      </c>
      <c r="D2370" s="16">
        <v>1.1072854268538821E-2</v>
      </c>
      <c r="E2370" s="31">
        <f t="shared" si="37"/>
        <v>-1.4721950304402367E-4</v>
      </c>
    </row>
    <row r="2371" spans="1:5" x14ac:dyDescent="0.3">
      <c r="A2371" s="21">
        <v>42503</v>
      </c>
      <c r="B2371">
        <v>0.47086256170992929</v>
      </c>
      <c r="C2371" s="16">
        <v>-8.8342115517713558E-3</v>
      </c>
      <c r="D2371" s="16">
        <v>7.1367723889122457E-3</v>
      </c>
      <c r="E2371" s="31">
        <f t="shared" si="37"/>
        <v>-6.3047757080491419E-5</v>
      </c>
    </row>
    <row r="2372" spans="1:5" x14ac:dyDescent="0.3">
      <c r="A2372" s="21">
        <v>42510</v>
      </c>
      <c r="B2372">
        <v>0.4709054139369428</v>
      </c>
      <c r="C2372" s="16">
        <v>1.1987435695566407E-3</v>
      </c>
      <c r="D2372" s="16">
        <v>-2.7203304447849599E-2</v>
      </c>
      <c r="E2372" s="31">
        <f t="shared" ref="E2372:E2435" si="38">C2372*D2372</f>
        <v>-3.2609786277551273E-5</v>
      </c>
    </row>
    <row r="2373" spans="1:5" x14ac:dyDescent="0.3">
      <c r="A2373" s="21">
        <v>42517</v>
      </c>
      <c r="B2373">
        <v>0.46998586305624523</v>
      </c>
      <c r="C2373" s="16">
        <v>2.0215897530791178E-2</v>
      </c>
      <c r="D2373" s="16">
        <v>1.2005932878378655E-2</v>
      </c>
      <c r="E2373" s="31">
        <f t="shared" si="38"/>
        <v>2.4271070883085969E-4</v>
      </c>
    </row>
    <row r="2374" spans="1:5" x14ac:dyDescent="0.3">
      <c r="A2374" s="21">
        <v>42524</v>
      </c>
      <c r="B2374">
        <v>0.47005693471941107</v>
      </c>
      <c r="C2374" s="16">
        <v>5.0466881674628952E-4</v>
      </c>
      <c r="D2374" s="16">
        <v>2.6154397377339777E-2</v>
      </c>
      <c r="E2374" s="31">
        <f t="shared" si="38"/>
        <v>1.3199308777134322E-5</v>
      </c>
    </row>
    <row r="2375" spans="1:5" x14ac:dyDescent="0.3">
      <c r="A2375" s="21">
        <v>42531</v>
      </c>
      <c r="B2375">
        <v>0.46985405301521516</v>
      </c>
      <c r="C2375" s="16">
        <v>-5.2366991807469209E-3</v>
      </c>
      <c r="D2375" s="16">
        <v>1.003551405762987E-2</v>
      </c>
      <c r="E2375" s="31">
        <f t="shared" si="38"/>
        <v>-5.2552968243964553E-5</v>
      </c>
    </row>
    <row r="2376" spans="1:5" x14ac:dyDescent="0.3">
      <c r="A2376" s="21">
        <v>42538</v>
      </c>
      <c r="B2376">
        <v>0.46906027662595906</v>
      </c>
      <c r="C2376" s="16">
        <v>-1.0620072503747481E-2</v>
      </c>
      <c r="D2376" s="16">
        <v>1.6606419765084156E-3</v>
      </c>
      <c r="E2376" s="31">
        <f t="shared" si="38"/>
        <v>-1.7636138193285894E-5</v>
      </c>
    </row>
    <row r="2377" spans="1:5" x14ac:dyDescent="0.3">
      <c r="A2377" s="21">
        <v>42545</v>
      </c>
      <c r="B2377">
        <v>0.46670355356682164</v>
      </c>
      <c r="C2377" s="16">
        <v>-1.6835010286899953E-2</v>
      </c>
      <c r="D2377" s="16">
        <v>-2.4483745115796685E-3</v>
      </c>
      <c r="E2377" s="31">
        <f t="shared" si="38"/>
        <v>4.1218410088627367E-5</v>
      </c>
    </row>
    <row r="2378" spans="1:5" x14ac:dyDescent="0.3">
      <c r="A2378" s="21">
        <v>42552</v>
      </c>
      <c r="B2378">
        <v>0.47342354489485006</v>
      </c>
      <c r="C2378" s="16">
        <v>3.1548982955628621E-2</v>
      </c>
      <c r="D2378" s="16">
        <v>3.8816710965451549E-2</v>
      </c>
      <c r="E2378" s="31">
        <f t="shared" si="38"/>
        <v>1.2246277526425935E-3</v>
      </c>
    </row>
    <row r="2379" spans="1:5" x14ac:dyDescent="0.3">
      <c r="A2379" s="21">
        <v>42559</v>
      </c>
      <c r="B2379">
        <v>0.47239222898094096</v>
      </c>
      <c r="C2379" s="16">
        <v>4.145749512334861E-3</v>
      </c>
      <c r="D2379" s="16">
        <v>-4.0701699348723551E-3</v>
      </c>
      <c r="E2379" s="31">
        <f t="shared" si="38"/>
        <v>-1.6873905022617079E-5</v>
      </c>
    </row>
    <row r="2380" spans="1:5" x14ac:dyDescent="0.3">
      <c r="A2380" s="21">
        <v>42566</v>
      </c>
      <c r="B2380">
        <v>0.46881623370227266</v>
      </c>
      <c r="C2380" s="16">
        <v>1.7874928774908101E-2</v>
      </c>
      <c r="D2380" s="16">
        <v>-1.3267708477088322E-2</v>
      </c>
      <c r="E2380" s="31">
        <f t="shared" si="38"/>
        <v>-2.3715934403419818E-4</v>
      </c>
    </row>
    <row r="2381" spans="1:5" x14ac:dyDescent="0.3">
      <c r="A2381" s="21">
        <v>42573</v>
      </c>
      <c r="B2381">
        <v>0.4646335848854416</v>
      </c>
      <c r="C2381" s="16">
        <v>1.6310438647877785E-3</v>
      </c>
      <c r="D2381" s="16">
        <v>1.2688378950929871E-2</v>
      </c>
      <c r="E2381" s="31">
        <f t="shared" si="38"/>
        <v>2.0695302642016554E-5</v>
      </c>
    </row>
    <row r="2382" spans="1:5" x14ac:dyDescent="0.3">
      <c r="A2382" s="21">
        <v>42580</v>
      </c>
      <c r="B2382">
        <v>0.45965016040732626</v>
      </c>
      <c r="C2382" s="16">
        <v>-3.4468059678996943E-3</v>
      </c>
      <c r="D2382" s="16">
        <v>-1.5271948911813311E-2</v>
      </c>
      <c r="E2382" s="31">
        <f t="shared" si="38"/>
        <v>5.2639444650697361E-5</v>
      </c>
    </row>
    <row r="2383" spans="1:5" x14ac:dyDescent="0.3">
      <c r="A2383" s="21">
        <v>42587</v>
      </c>
      <c r="B2383">
        <v>0.46029403377634442</v>
      </c>
      <c r="C2383" s="16">
        <v>-1.9428059219358019E-3</v>
      </c>
      <c r="D2383" s="16">
        <v>-3.1093058644356839E-2</v>
      </c>
      <c r="E2383" s="31">
        <f t="shared" si="38"/>
        <v>6.0407778465353641E-5</v>
      </c>
    </row>
    <row r="2384" spans="1:5" x14ac:dyDescent="0.3">
      <c r="A2384" s="21">
        <v>42594</v>
      </c>
      <c r="B2384">
        <v>0.47531332482725264</v>
      </c>
      <c r="C2384" s="16">
        <v>1.7789963354611382E-3</v>
      </c>
      <c r="D2384" s="16">
        <v>1.2790974009434387E-3</v>
      </c>
      <c r="E2384" s="31">
        <f t="shared" si="38"/>
        <v>2.2755095889762437E-6</v>
      </c>
    </row>
    <row r="2385" spans="1:5" x14ac:dyDescent="0.3">
      <c r="A2385" s="21">
        <v>42601</v>
      </c>
      <c r="B2385">
        <v>0.47188202699937098</v>
      </c>
      <c r="C2385" s="16">
        <v>-1.1153822347808474E-3</v>
      </c>
      <c r="D2385" s="16">
        <v>-1.5892738936029559E-2</v>
      </c>
      <c r="E2385" s="31">
        <f t="shared" si="38"/>
        <v>1.7726478671257236E-5</v>
      </c>
    </row>
    <row r="2386" spans="1:5" x14ac:dyDescent="0.3">
      <c r="A2386" s="21">
        <v>42608</v>
      </c>
      <c r="B2386">
        <v>0.4736476974109235</v>
      </c>
      <c r="C2386" s="16">
        <v>-9.0781046772041313E-3</v>
      </c>
      <c r="D2386" s="16">
        <v>-2.3427422097170653E-2</v>
      </c>
      <c r="E2386" s="31">
        <f t="shared" si="38"/>
        <v>2.1267659011516032E-4</v>
      </c>
    </row>
    <row r="2387" spans="1:5" x14ac:dyDescent="0.3">
      <c r="A2387" s="21">
        <v>42615</v>
      </c>
      <c r="B2387">
        <v>0.4722657057866369</v>
      </c>
      <c r="C2387" s="16">
        <v>8.1541310088207915E-3</v>
      </c>
      <c r="D2387" s="16">
        <v>9.6255963714240635E-3</v>
      </c>
      <c r="E2387" s="31">
        <f t="shared" si="38"/>
        <v>7.8488373850621845E-5</v>
      </c>
    </row>
    <row r="2388" spans="1:5" x14ac:dyDescent="0.3">
      <c r="A2388" s="21">
        <v>42622</v>
      </c>
      <c r="B2388">
        <v>0.46392493727134776</v>
      </c>
      <c r="C2388" s="16">
        <v>-2.4021042524427331E-2</v>
      </c>
      <c r="D2388" s="16">
        <v>-2.4021152164302301E-2</v>
      </c>
      <c r="E2388" s="31">
        <f t="shared" si="38"/>
        <v>5.7701311762444515E-4</v>
      </c>
    </row>
    <row r="2389" spans="1:5" x14ac:dyDescent="0.3">
      <c r="A2389" s="21">
        <v>42629</v>
      </c>
      <c r="B2389">
        <v>0.47299981081507397</v>
      </c>
      <c r="C2389" s="16">
        <v>-9.5322486139791558E-3</v>
      </c>
      <c r="D2389" s="16">
        <v>2.1873049367403728E-2</v>
      </c>
      <c r="E2389" s="31">
        <f t="shared" si="38"/>
        <v>-2.0849934451593183E-4</v>
      </c>
    </row>
    <row r="2390" spans="1:5" x14ac:dyDescent="0.3">
      <c r="A2390" s="21">
        <v>42636</v>
      </c>
      <c r="B2390">
        <v>0.47776039963590061</v>
      </c>
      <c r="C2390" s="16">
        <v>1.5701642036954039E-2</v>
      </c>
      <c r="D2390" s="16">
        <v>3.527736368851838E-2</v>
      </c>
      <c r="E2390" s="31">
        <f t="shared" si="38"/>
        <v>5.539125366445562E-4</v>
      </c>
    </row>
    <row r="2391" spans="1:5" x14ac:dyDescent="0.3">
      <c r="A2391" s="21">
        <v>42643</v>
      </c>
      <c r="B2391">
        <v>0.48119247429254125</v>
      </c>
      <c r="C2391" s="16">
        <v>-1.5073478915065988E-3</v>
      </c>
      <c r="D2391" s="16">
        <v>-4.187355032965398E-2</v>
      </c>
      <c r="E2391" s="31">
        <f t="shared" si="38"/>
        <v>6.3118007799299375E-5</v>
      </c>
    </row>
    <row r="2392" spans="1:5" x14ac:dyDescent="0.3">
      <c r="A2392" s="21">
        <v>42650</v>
      </c>
      <c r="B2392">
        <v>0.48949699602339819</v>
      </c>
      <c r="C2392" s="16">
        <v>-1.0431125721001763E-2</v>
      </c>
      <c r="D2392" s="16">
        <v>-4.5824902613202004E-2</v>
      </c>
      <c r="E2392" s="31">
        <f t="shared" si="38"/>
        <v>4.7800532031097234E-4</v>
      </c>
    </row>
    <row r="2393" spans="1:5" x14ac:dyDescent="0.3">
      <c r="A2393" s="21">
        <v>42657</v>
      </c>
      <c r="B2393">
        <v>0.48507746077910391</v>
      </c>
      <c r="C2393" s="16">
        <v>-1.1445882078848005E-2</v>
      </c>
      <c r="D2393" s="16">
        <v>1.2058891001237465E-2</v>
      </c>
      <c r="E2393" s="31">
        <f t="shared" si="38"/>
        <v>-1.3802464440184538E-4</v>
      </c>
    </row>
    <row r="2394" spans="1:5" x14ac:dyDescent="0.3">
      <c r="A2394" s="21">
        <v>42664</v>
      </c>
      <c r="B2394">
        <v>0.49584004874539028</v>
      </c>
      <c r="C2394" s="16">
        <v>3.4749198207994197E-3</v>
      </c>
      <c r="D2394" s="16">
        <v>6.8926969269987046E-3</v>
      </c>
      <c r="E2394" s="31">
        <f t="shared" si="38"/>
        <v>2.395156917039105E-5</v>
      </c>
    </row>
    <row r="2395" spans="1:5" x14ac:dyDescent="0.3">
      <c r="A2395" s="21">
        <v>42671</v>
      </c>
      <c r="B2395">
        <v>0.49797528254824891</v>
      </c>
      <c r="C2395" s="16">
        <v>-1.0432550881561099E-2</v>
      </c>
      <c r="D2395" s="16">
        <v>7.7210198899868151E-3</v>
      </c>
      <c r="E2395" s="31">
        <f t="shared" si="38"/>
        <v>-8.0549932859832733E-5</v>
      </c>
    </row>
    <row r="2396" spans="1:5" x14ac:dyDescent="0.3">
      <c r="A2396" s="21">
        <v>42678</v>
      </c>
      <c r="B2396">
        <v>0.49840792616330354</v>
      </c>
      <c r="C2396" s="16">
        <v>-1.9216017224031205E-2</v>
      </c>
      <c r="D2396" s="16">
        <v>-1.2042945235298365E-2</v>
      </c>
      <c r="E2396" s="31">
        <f t="shared" si="38"/>
        <v>2.3141744306955791E-4</v>
      </c>
    </row>
    <row r="2397" spans="1:5" x14ac:dyDescent="0.3">
      <c r="A2397" s="21">
        <v>42685</v>
      </c>
      <c r="B2397">
        <v>0.48135331742827037</v>
      </c>
      <c r="C2397" s="16">
        <v>3.3642884455950199E-2</v>
      </c>
      <c r="D2397" s="16">
        <v>-2.4527770954423302E-2</v>
      </c>
      <c r="E2397" s="31">
        <f t="shared" si="38"/>
        <v>-8.2518496418167446E-4</v>
      </c>
    </row>
    <row r="2398" spans="1:5" x14ac:dyDescent="0.3">
      <c r="A2398" s="21">
        <v>42692</v>
      </c>
      <c r="B2398">
        <v>0.47172181253716078</v>
      </c>
      <c r="C2398" s="16">
        <v>3.5269700051777488E-3</v>
      </c>
      <c r="D2398" s="16">
        <v>2.1683573649152682E-3</v>
      </c>
      <c r="E2398" s="31">
        <f t="shared" si="38"/>
        <v>7.6477313865624127E-6</v>
      </c>
    </row>
    <row r="2399" spans="1:5" x14ac:dyDescent="0.3">
      <c r="A2399" s="21">
        <v>42699</v>
      </c>
      <c r="B2399">
        <v>0.46688591313226957</v>
      </c>
      <c r="C2399" s="16">
        <v>1.4140946804816411E-2</v>
      </c>
      <c r="D2399" s="16">
        <v>2.0781536087591871E-2</v>
      </c>
      <c r="E2399" s="31">
        <f t="shared" si="38"/>
        <v>2.9387059633700924E-4</v>
      </c>
    </row>
    <row r="2400" spans="1:5" x14ac:dyDescent="0.3">
      <c r="A2400" s="21">
        <v>42706</v>
      </c>
      <c r="B2400">
        <v>0.46774289372252914</v>
      </c>
      <c r="C2400" s="16">
        <v>-5.1928359170378153E-3</v>
      </c>
      <c r="D2400" s="16">
        <v>-1.4661835357146619E-2</v>
      </c>
      <c r="E2400" s="31">
        <f t="shared" si="38"/>
        <v>7.6136505252285923E-5</v>
      </c>
    </row>
    <row r="2401" spans="1:5" x14ac:dyDescent="0.3">
      <c r="A2401" s="21">
        <v>42713</v>
      </c>
      <c r="B2401">
        <v>0.48053519201182227</v>
      </c>
      <c r="C2401" s="16">
        <v>3.0766130272393458E-2</v>
      </c>
      <c r="D2401" s="16">
        <v>2.8590158341241366E-2</v>
      </c>
      <c r="E2401" s="31">
        <f t="shared" si="38"/>
        <v>8.7960853603498835E-4</v>
      </c>
    </row>
    <row r="2402" spans="1:5" x14ac:dyDescent="0.3">
      <c r="A2402" s="21">
        <v>42720</v>
      </c>
      <c r="B2402">
        <v>0.46959414375296743</v>
      </c>
      <c r="C2402" s="16">
        <v>-7.5980180113261117E-3</v>
      </c>
      <c r="D2402" s="16">
        <v>1.2245086364422529E-2</v>
      </c>
      <c r="E2402" s="31">
        <f t="shared" si="38"/>
        <v>-9.3038386747126158E-5</v>
      </c>
    </row>
    <row r="2403" spans="1:5" x14ac:dyDescent="0.3">
      <c r="A2403" s="21">
        <v>42727</v>
      </c>
      <c r="B2403">
        <v>0.46998576091466299</v>
      </c>
      <c r="C2403" s="16">
        <v>-1.3506151228852752E-3</v>
      </c>
      <c r="D2403" s="16">
        <v>1.0445140818779032E-3</v>
      </c>
      <c r="E2403" s="31">
        <f t="shared" si="38"/>
        <v>-1.4107365150509246E-6</v>
      </c>
    </row>
    <row r="2404" spans="1:5" x14ac:dyDescent="0.3">
      <c r="A2404" s="21">
        <v>42734</v>
      </c>
      <c r="B2404">
        <v>0.47366504561234968</v>
      </c>
      <c r="C2404" s="16">
        <v>-8.0667406133049825E-3</v>
      </c>
      <c r="D2404" s="16">
        <v>-3.0417617241854256E-3</v>
      </c>
      <c r="E2404" s="31">
        <f t="shared" si="38"/>
        <v>2.453710283648316E-5</v>
      </c>
    </row>
    <row r="2405" spans="1:5" x14ac:dyDescent="0.3">
      <c r="A2405" s="21">
        <v>42741</v>
      </c>
      <c r="B2405">
        <v>0.47364684982390903</v>
      </c>
      <c r="C2405" s="16">
        <v>1.471341459439757E-2</v>
      </c>
      <c r="D2405" s="16">
        <v>1.4718103158033093E-3</v>
      </c>
      <c r="E2405" s="31">
        <f t="shared" si="38"/>
        <v>2.1655355380725307E-5</v>
      </c>
    </row>
    <row r="2406" spans="1:5" x14ac:dyDescent="0.3">
      <c r="A2406" s="21">
        <v>42748</v>
      </c>
      <c r="B2406">
        <v>0.48029225672386489</v>
      </c>
      <c r="C2406" s="16">
        <v>-2.4580238488251744E-3</v>
      </c>
      <c r="D2406" s="16">
        <v>-1.1050878769156209E-2</v>
      </c>
      <c r="E2406" s="31">
        <f t="shared" si="38"/>
        <v>2.7163323565061752E-5</v>
      </c>
    </row>
    <row r="2407" spans="1:5" x14ac:dyDescent="0.3">
      <c r="A2407" s="21">
        <v>42755</v>
      </c>
      <c r="B2407">
        <v>0.4802996285341733</v>
      </c>
      <c r="C2407" s="16">
        <v>-4.5552990618983906E-3</v>
      </c>
      <c r="D2407" s="16">
        <v>-2.5447759110479892E-3</v>
      </c>
      <c r="E2407" s="31">
        <f t="shared" si="38"/>
        <v>1.1592215320338528E-5</v>
      </c>
    </row>
    <row r="2408" spans="1:5" x14ac:dyDescent="0.3">
      <c r="A2408" s="21">
        <v>42762</v>
      </c>
      <c r="B2408">
        <v>0.4815956461134393</v>
      </c>
      <c r="C2408" s="16">
        <v>6.6422630406994549E-3</v>
      </c>
      <c r="D2408" s="16">
        <v>-5.6609819588871284E-3</v>
      </c>
      <c r="E2408" s="31">
        <f t="shared" si="38"/>
        <v>-3.7601731239582376E-5</v>
      </c>
    </row>
    <row r="2409" spans="1:5" x14ac:dyDescent="0.3">
      <c r="A2409" s="21">
        <v>42769</v>
      </c>
      <c r="B2409">
        <v>0.48166725536751703</v>
      </c>
      <c r="C2409" s="16">
        <v>9.6524850071410422E-4</v>
      </c>
      <c r="D2409" s="16">
        <v>1.1177583805041462E-2</v>
      </c>
      <c r="E2409" s="31">
        <f t="shared" si="38"/>
        <v>1.0789146009422524E-5</v>
      </c>
    </row>
    <row r="2410" spans="1:5" x14ac:dyDescent="0.3">
      <c r="A2410" s="21">
        <v>42776</v>
      </c>
      <c r="B2410">
        <v>0.4824654332345184</v>
      </c>
      <c r="C2410" s="16">
        <v>4.4814983499489262E-3</v>
      </c>
      <c r="D2410" s="16">
        <v>4.17347388493736E-3</v>
      </c>
      <c r="E2410" s="31">
        <f t="shared" si="38"/>
        <v>1.8703416328901713E-5</v>
      </c>
    </row>
    <row r="2411" spans="1:5" x14ac:dyDescent="0.3">
      <c r="A2411" s="21">
        <v>42783</v>
      </c>
      <c r="B2411">
        <v>0.48255746245578424</v>
      </c>
      <c r="C2411" s="16">
        <v>1.02387195561634E-2</v>
      </c>
      <c r="D2411" s="16">
        <v>3.9715288314573945E-3</v>
      </c>
      <c r="E2411" s="31">
        <f t="shared" si="38"/>
        <v>4.0663369914509601E-5</v>
      </c>
    </row>
    <row r="2412" spans="1:5" x14ac:dyDescent="0.3">
      <c r="A2412" s="21">
        <v>42790</v>
      </c>
      <c r="B2412">
        <v>0.48262651866901629</v>
      </c>
      <c r="C2412" s="16">
        <v>1.1488993803376265E-3</v>
      </c>
      <c r="D2412" s="16">
        <v>3.1008865594600036E-2</v>
      </c>
      <c r="E2412" s="31">
        <f t="shared" si="38"/>
        <v>3.5626066466608727E-5</v>
      </c>
    </row>
    <row r="2413" spans="1:5" x14ac:dyDescent="0.3">
      <c r="A2413" s="21">
        <v>42797</v>
      </c>
      <c r="B2413">
        <v>0.48325877227869019</v>
      </c>
      <c r="C2413" s="16">
        <v>3.4254595938648571E-3</v>
      </c>
      <c r="D2413" s="16">
        <v>-7.3909628788532437E-4</v>
      </c>
      <c r="E2413" s="31">
        <f t="shared" si="38"/>
        <v>-2.5317444701266869E-6</v>
      </c>
    </row>
    <row r="2414" spans="1:5" x14ac:dyDescent="0.3">
      <c r="A2414" s="21">
        <v>42804</v>
      </c>
      <c r="B2414">
        <v>0.48969804529714961</v>
      </c>
      <c r="C2414" s="16">
        <v>-9.8238734221188818E-3</v>
      </c>
      <c r="D2414" s="16">
        <v>-1.6872394402380218E-2</v>
      </c>
      <c r="E2414" s="31">
        <f t="shared" si="38"/>
        <v>1.6575226693705042E-4</v>
      </c>
    </row>
    <row r="2415" spans="1:5" x14ac:dyDescent="0.3">
      <c r="A2415" s="21">
        <v>42811</v>
      </c>
      <c r="B2415">
        <v>0.49079599140337715</v>
      </c>
      <c r="C2415" s="16">
        <v>6.1938699491439131E-3</v>
      </c>
      <c r="D2415" s="16">
        <v>1.3777780422520073E-2</v>
      </c>
      <c r="E2415" s="31">
        <f t="shared" si="38"/>
        <v>8.5337780124950397E-5</v>
      </c>
    </row>
    <row r="2416" spans="1:5" x14ac:dyDescent="0.3">
      <c r="A2416" s="21">
        <v>42818</v>
      </c>
      <c r="B2416">
        <v>0.48682370573457606</v>
      </c>
      <c r="C2416" s="16">
        <v>-1.6089873338430146E-2</v>
      </c>
      <c r="D2416" s="16">
        <v>8.6039641175578371E-3</v>
      </c>
      <c r="E2416" s="31">
        <f t="shared" si="38"/>
        <v>-1.3843669285990351E-4</v>
      </c>
    </row>
    <row r="2417" spans="1:5" x14ac:dyDescent="0.3">
      <c r="A2417" s="21">
        <v>42825</v>
      </c>
      <c r="B2417">
        <v>0.48593741046810429</v>
      </c>
      <c r="C2417" s="16">
        <v>4.9827814105372036E-3</v>
      </c>
      <c r="D2417" s="16">
        <v>-1.25685505819175E-2</v>
      </c>
      <c r="E2417" s="31">
        <f t="shared" si="38"/>
        <v>-6.2626340196975076E-5</v>
      </c>
    </row>
    <row r="2418" spans="1:5" x14ac:dyDescent="0.3">
      <c r="A2418" s="21">
        <v>42832</v>
      </c>
      <c r="B2418">
        <v>0.48261178202030425</v>
      </c>
      <c r="C2418" s="16">
        <v>-5.6628477909655165E-3</v>
      </c>
      <c r="D2418" s="16">
        <v>1.3071492331788509E-3</v>
      </c>
      <c r="E2418" s="31">
        <f t="shared" si="38"/>
        <v>-7.4021871475691241E-6</v>
      </c>
    </row>
    <row r="2419" spans="1:5" x14ac:dyDescent="0.3">
      <c r="A2419" s="21">
        <v>42839</v>
      </c>
      <c r="B2419">
        <v>0.47921486944022934</v>
      </c>
      <c r="C2419" s="16">
        <v>-1.2039582255722416E-2</v>
      </c>
      <c r="D2419" s="16">
        <v>2.9997050856991913E-3</v>
      </c>
      <c r="E2419" s="31">
        <f t="shared" si="38"/>
        <v>-3.6115196122184271E-5</v>
      </c>
    </row>
    <row r="2420" spans="1:5" x14ac:dyDescent="0.3">
      <c r="A2420" s="21">
        <v>42846</v>
      </c>
      <c r="B2420">
        <v>0.47742788281575166</v>
      </c>
      <c r="C2420" s="16">
        <v>4.2796023055796783E-3</v>
      </c>
      <c r="D2420" s="16">
        <v>1.2259000225364814E-3</v>
      </c>
      <c r="E2420" s="31">
        <f t="shared" si="38"/>
        <v>5.2463645628573052E-6</v>
      </c>
    </row>
    <row r="2421" spans="1:5" x14ac:dyDescent="0.3">
      <c r="A2421" s="21">
        <v>42853</v>
      </c>
      <c r="B2421">
        <v>0.47631382711564368</v>
      </c>
      <c r="C2421" s="16">
        <v>1.1325104043878849E-2</v>
      </c>
      <c r="D2421" s="16">
        <v>-4.6731145682060611E-3</v>
      </c>
      <c r="E2421" s="31">
        <f t="shared" si="38"/>
        <v>-5.2923508693899627E-5</v>
      </c>
    </row>
    <row r="2422" spans="1:5" x14ac:dyDescent="0.3">
      <c r="A2422" s="21">
        <v>42860</v>
      </c>
      <c r="B2422">
        <v>0.47940276709257496</v>
      </c>
      <c r="C2422" s="16">
        <v>5.2330422628348869E-3</v>
      </c>
      <c r="D2422" s="16">
        <v>-7.6031953483224259E-4</v>
      </c>
      <c r="E2422" s="31">
        <f t="shared" si="38"/>
        <v>-3.9787842590360875E-6</v>
      </c>
    </row>
    <row r="2423" spans="1:5" x14ac:dyDescent="0.3">
      <c r="A2423" s="21">
        <v>42867</v>
      </c>
      <c r="B2423">
        <v>0.48405415422224291</v>
      </c>
      <c r="C2423" s="16">
        <v>-7.7317530241928275E-3</v>
      </c>
      <c r="D2423" s="16">
        <v>-5.7740532732283942E-3</v>
      </c>
      <c r="E2423" s="31">
        <f t="shared" si="38"/>
        <v>4.4643553857134132E-5</v>
      </c>
    </row>
    <row r="2424" spans="1:5" x14ac:dyDescent="0.3">
      <c r="A2424" s="21">
        <v>42874</v>
      </c>
      <c r="B2424">
        <v>0.4834140243115343</v>
      </c>
      <c r="C2424" s="16">
        <v>-2.1501903235198196E-3</v>
      </c>
      <c r="D2424" s="16">
        <v>7.0401845397809952E-4</v>
      </c>
      <c r="E2424" s="31">
        <f t="shared" si="38"/>
        <v>-1.513773667323093E-6</v>
      </c>
    </row>
    <row r="2425" spans="1:5" x14ac:dyDescent="0.3">
      <c r="A2425" s="21">
        <v>42881</v>
      </c>
      <c r="B2425">
        <v>0.49243691724247773</v>
      </c>
      <c r="C2425" s="16">
        <v>5.8001119248747516E-3</v>
      </c>
      <c r="D2425" s="16">
        <v>2.5986154884415552E-2</v>
      </c>
      <c r="E2425" s="31">
        <f t="shared" si="38"/>
        <v>1.5072260682674093E-4</v>
      </c>
    </row>
    <row r="2426" spans="1:5" x14ac:dyDescent="0.3">
      <c r="A2426" s="21">
        <v>42888</v>
      </c>
      <c r="B2426">
        <v>0.48768686834459751</v>
      </c>
      <c r="C2426" s="16">
        <v>5.6481133833155804E-3</v>
      </c>
      <c r="D2426" s="16">
        <v>1.782024406714023E-2</v>
      </c>
      <c r="E2426" s="31">
        <f t="shared" si="38"/>
        <v>1.006507590095648E-4</v>
      </c>
    </row>
    <row r="2427" spans="1:5" x14ac:dyDescent="0.3">
      <c r="A2427" s="21">
        <v>42895</v>
      </c>
      <c r="B2427">
        <v>0.48727675487588906</v>
      </c>
      <c r="C2427" s="16">
        <v>4.5224511743544482E-4</v>
      </c>
      <c r="D2427" s="16">
        <v>-1.2827698313400287E-2</v>
      </c>
      <c r="E2427" s="31">
        <f t="shared" si="38"/>
        <v>-5.8012639301701698E-6</v>
      </c>
    </row>
    <row r="2428" spans="1:5" x14ac:dyDescent="0.3">
      <c r="A2428" s="21">
        <v>42902</v>
      </c>
      <c r="B2428">
        <v>0.48573288258769748</v>
      </c>
      <c r="C2428" s="16">
        <v>5.2164232547190648E-4</v>
      </c>
      <c r="D2428" s="16">
        <v>1.2564843577825972E-2</v>
      </c>
      <c r="E2428" s="31">
        <f t="shared" si="38"/>
        <v>6.5543542231278892E-6</v>
      </c>
    </row>
    <row r="2429" spans="1:5" x14ac:dyDescent="0.3">
      <c r="A2429" s="21">
        <v>42909</v>
      </c>
      <c r="B2429">
        <v>0.48527739418436455</v>
      </c>
      <c r="C2429" s="16">
        <v>-4.9932378261455601E-3</v>
      </c>
      <c r="D2429" s="16">
        <v>-2.0286007193219519E-2</v>
      </c>
      <c r="E2429" s="31">
        <f t="shared" si="38"/>
        <v>1.0129285845864463E-4</v>
      </c>
    </row>
    <row r="2430" spans="1:5" x14ac:dyDescent="0.3">
      <c r="A2430" s="21">
        <v>42916</v>
      </c>
      <c r="B2430">
        <v>0.48518173211621679</v>
      </c>
      <c r="C2430" s="16">
        <v>7.0172076210561285E-4</v>
      </c>
      <c r="D2430" s="16">
        <v>-2.5876640108843177E-2</v>
      </c>
      <c r="E2430" s="31">
        <f t="shared" si="38"/>
        <v>-1.8158175617910101E-5</v>
      </c>
    </row>
    <row r="2431" spans="1:5" x14ac:dyDescent="0.3">
      <c r="A2431" s="21">
        <v>42923</v>
      </c>
      <c r="B2431">
        <v>0.48590426565039768</v>
      </c>
      <c r="C2431" s="16">
        <v>-2.4649608628411171E-3</v>
      </c>
      <c r="D2431" s="16">
        <v>-1.1304116053527128E-2</v>
      </c>
      <c r="E2431" s="31">
        <f t="shared" si="38"/>
        <v>2.7864203660958354E-5</v>
      </c>
    </row>
    <row r="2432" spans="1:5" x14ac:dyDescent="0.3">
      <c r="A2432" s="21">
        <v>42930</v>
      </c>
      <c r="B2432">
        <v>0.4853177138197699</v>
      </c>
      <c r="C2432" s="16">
        <v>1.0510026078550555E-2</v>
      </c>
      <c r="D2432" s="16">
        <v>5.58405624224925E-4</v>
      </c>
      <c r="E2432" s="31">
        <f t="shared" si="38"/>
        <v>5.8688576730132636E-6</v>
      </c>
    </row>
    <row r="2433" spans="1:5" x14ac:dyDescent="0.3">
      <c r="A2433" s="21">
        <v>42937</v>
      </c>
      <c r="B2433">
        <v>0.48699186126185451</v>
      </c>
      <c r="C2433" s="16">
        <v>5.9041383287204664E-4</v>
      </c>
      <c r="D2433" s="16">
        <v>3.4465807500766971E-2</v>
      </c>
      <c r="E2433" s="31">
        <f t="shared" si="38"/>
        <v>2.0349089509557963E-5</v>
      </c>
    </row>
    <row r="2434" spans="1:5" x14ac:dyDescent="0.3">
      <c r="A2434" s="21">
        <v>42944</v>
      </c>
      <c r="B2434">
        <v>0.48704876314068768</v>
      </c>
      <c r="C2434" s="16">
        <v>8.2364741177206637E-4</v>
      </c>
      <c r="D2434" s="16">
        <v>-1.0064342686402713E-2</v>
      </c>
      <c r="E2434" s="31">
        <f t="shared" si="38"/>
        <v>-8.28946980484272E-6</v>
      </c>
    </row>
    <row r="2435" spans="1:5" x14ac:dyDescent="0.3">
      <c r="A2435" s="21">
        <v>42951</v>
      </c>
      <c r="B2435">
        <v>0.49010203044669498</v>
      </c>
      <c r="C2435" s="16">
        <v>8.6761412035711539E-4</v>
      </c>
      <c r="D2435" s="16">
        <v>1.3264570646223602E-2</v>
      </c>
      <c r="E2435" s="31">
        <f t="shared" si="38"/>
        <v>1.1508528793138104E-5</v>
      </c>
    </row>
    <row r="2436" spans="1:5" x14ac:dyDescent="0.3">
      <c r="A2436" s="21">
        <v>42958</v>
      </c>
      <c r="B2436">
        <v>0.48892509197108458</v>
      </c>
      <c r="C2436" s="16">
        <v>-2.0055771698791133E-2</v>
      </c>
      <c r="D2436" s="16">
        <v>-2.098585443048574E-3</v>
      </c>
      <c r="E2436" s="31">
        <f t="shared" ref="E2436:E2499" si="39">C2436*D2436</f>
        <v>4.208875053618864E-5</v>
      </c>
    </row>
    <row r="2437" spans="1:5" x14ac:dyDescent="0.3">
      <c r="A2437" s="21">
        <v>42965</v>
      </c>
      <c r="B2437">
        <v>0.48618777243467953</v>
      </c>
      <c r="C2437" s="16">
        <v>-6.9537923629912329E-3</v>
      </c>
      <c r="D2437" s="16">
        <v>9.1239790699244334E-3</v>
      </c>
      <c r="E2437" s="31">
        <f t="shared" si="39"/>
        <v>-6.3446255976532372E-5</v>
      </c>
    </row>
    <row r="2438" spans="1:5" x14ac:dyDescent="0.3">
      <c r="A2438" s="21">
        <v>42972</v>
      </c>
      <c r="B2438">
        <v>0.48677558661455578</v>
      </c>
      <c r="C2438" s="16">
        <v>7.972281503419925E-3</v>
      </c>
      <c r="D2438" s="16">
        <v>1.1572492316066557E-2</v>
      </c>
      <c r="E2438" s="31">
        <f t="shared" si="39"/>
        <v>9.2259166439846618E-5</v>
      </c>
    </row>
    <row r="2439" spans="1:5" x14ac:dyDescent="0.3">
      <c r="A2439" s="21">
        <v>42979</v>
      </c>
      <c r="B2439">
        <v>0.48744142435883764</v>
      </c>
      <c r="C2439" s="16">
        <v>7.4313394405603984E-3</v>
      </c>
      <c r="D2439" s="16">
        <v>-7.2413908712310729E-3</v>
      </c>
      <c r="E2439" s="31">
        <f t="shared" si="39"/>
        <v>-5.3813233585893495E-5</v>
      </c>
    </row>
    <row r="2440" spans="1:5" x14ac:dyDescent="0.3">
      <c r="A2440" s="21">
        <v>42986</v>
      </c>
      <c r="B2440">
        <v>0.49359705699650863</v>
      </c>
      <c r="C2440" s="16">
        <v>-3.9578133325995565E-3</v>
      </c>
      <c r="D2440" s="16">
        <v>7.3344139166794846E-3</v>
      </c>
      <c r="E2440" s="31">
        <f t="shared" si="39"/>
        <v>-2.9028241186237798E-5</v>
      </c>
    </row>
    <row r="2441" spans="1:5" x14ac:dyDescent="0.3">
      <c r="A2441" s="21">
        <v>42993</v>
      </c>
      <c r="B2441">
        <v>0.49035265446983245</v>
      </c>
      <c r="C2441" s="16">
        <v>1.4632721732417104E-2</v>
      </c>
      <c r="D2441" s="16">
        <v>-8.6358413589722703E-3</v>
      </c>
      <c r="E2441" s="31">
        <f t="shared" si="39"/>
        <v>-1.2636586353113999E-4</v>
      </c>
    </row>
    <row r="2442" spans="1:5" x14ac:dyDescent="0.3">
      <c r="A2442" s="21">
        <v>43000</v>
      </c>
      <c r="B2442">
        <v>0.49170416254975258</v>
      </c>
      <c r="C2442" s="16">
        <v>4.31973169697401E-3</v>
      </c>
      <c r="D2442" s="16">
        <v>-2.6467007932351648E-2</v>
      </c>
      <c r="E2442" s="31">
        <f t="shared" si="39"/>
        <v>-1.1433037308944197E-4</v>
      </c>
    </row>
    <row r="2443" spans="1:5" x14ac:dyDescent="0.3">
      <c r="A2443" s="21">
        <v>43007</v>
      </c>
      <c r="B2443">
        <v>0.49142329912633076</v>
      </c>
      <c r="C2443" s="16">
        <v>3.1518603488053191E-3</v>
      </c>
      <c r="D2443" s="16">
        <v>-5.7969817035954411E-3</v>
      </c>
      <c r="E2443" s="31">
        <f t="shared" si="39"/>
        <v>-1.827127677431238E-5</v>
      </c>
    </row>
    <row r="2444" spans="1:5" x14ac:dyDescent="0.3">
      <c r="A2444" s="21">
        <v>43014</v>
      </c>
      <c r="B2444">
        <v>0.49233138241860941</v>
      </c>
      <c r="C2444" s="16">
        <v>7.2145847317599361E-3</v>
      </c>
      <c r="D2444" s="16">
        <v>3.8577753528730905E-3</v>
      </c>
      <c r="E2444" s="31">
        <f t="shared" si="39"/>
        <v>2.7832247159397997E-5</v>
      </c>
    </row>
    <row r="2445" spans="1:5" x14ac:dyDescent="0.3">
      <c r="A2445" s="21">
        <v>43021</v>
      </c>
      <c r="B2445">
        <v>0.49116181732322106</v>
      </c>
      <c r="C2445" s="16">
        <v>1.1453871397927213E-3</v>
      </c>
      <c r="D2445" s="16">
        <v>1.2008892503500066E-2</v>
      </c>
      <c r="E2445" s="31">
        <f t="shared" si="39"/>
        <v>1.3754831036662194E-5</v>
      </c>
    </row>
    <row r="2446" spans="1:5" x14ac:dyDescent="0.3">
      <c r="A2446" s="21">
        <v>43028</v>
      </c>
      <c r="B2446">
        <v>0.49038458965473752</v>
      </c>
      <c r="C2446" s="16">
        <v>4.6304887709979481E-3</v>
      </c>
      <c r="D2446" s="16">
        <v>8.4446904690918274E-3</v>
      </c>
      <c r="E2446" s="31">
        <f t="shared" si="39"/>
        <v>3.91030443916831E-5</v>
      </c>
    </row>
    <row r="2447" spans="1:5" x14ac:dyDescent="0.3">
      <c r="A2447" s="21">
        <v>43035</v>
      </c>
      <c r="B2447">
        <v>0.49029031596352779</v>
      </c>
      <c r="C2447" s="16">
        <v>-6.8413583421188433E-3</v>
      </c>
      <c r="D2447" s="16">
        <v>2.9321106641004048E-3</v>
      </c>
      <c r="E2447" s="31">
        <f t="shared" si="39"/>
        <v>-2.0059619751858925E-5</v>
      </c>
    </row>
    <row r="2448" spans="1:5" x14ac:dyDescent="0.3">
      <c r="A2448" s="21">
        <v>43042</v>
      </c>
      <c r="B2448">
        <v>0.47807049297673287</v>
      </c>
      <c r="C2448" s="16">
        <v>-1.2361554197603637E-3</v>
      </c>
      <c r="D2448" s="16">
        <v>-5.0265854577243195E-3</v>
      </c>
      <c r="E2448" s="31">
        <f t="shared" si="39"/>
        <v>6.2136408564545459E-6</v>
      </c>
    </row>
    <row r="2449" spans="1:5" x14ac:dyDescent="0.3">
      <c r="A2449" s="21">
        <v>43049</v>
      </c>
      <c r="B2449">
        <v>0.4762093373837894</v>
      </c>
      <c r="C2449" s="16">
        <v>-5.8930701257364076E-3</v>
      </c>
      <c r="D2449" s="16">
        <v>2.6036427307604899E-4</v>
      </c>
      <c r="E2449" s="31">
        <f t="shared" si="39"/>
        <v>-1.5343449194735404E-6</v>
      </c>
    </row>
    <row r="2450" spans="1:5" x14ac:dyDescent="0.3">
      <c r="A2450" s="21">
        <v>43056</v>
      </c>
      <c r="B2450">
        <v>0.49130068792544174</v>
      </c>
      <c r="C2450" s="16">
        <v>-3.2656565541339345E-3</v>
      </c>
      <c r="D2450" s="16">
        <v>6.4856964310407031E-3</v>
      </c>
      <c r="E2450" s="31">
        <f t="shared" si="39"/>
        <v>-2.1180057058151139E-5</v>
      </c>
    </row>
    <row r="2451" spans="1:5" x14ac:dyDescent="0.3">
      <c r="A2451" s="21">
        <v>43063</v>
      </c>
      <c r="B2451">
        <v>0.48886454202996554</v>
      </c>
      <c r="C2451" s="16">
        <v>7.9887328705217694E-3</v>
      </c>
      <c r="D2451" s="16">
        <v>-4.1879840484195423E-3</v>
      </c>
      <c r="E2451" s="31">
        <f t="shared" si="39"/>
        <v>-3.3456685828830033E-5</v>
      </c>
    </row>
    <row r="2452" spans="1:5" x14ac:dyDescent="0.3">
      <c r="A2452" s="21">
        <v>43070</v>
      </c>
      <c r="B2452">
        <v>0.48956473788426352</v>
      </c>
      <c r="C2452" s="16">
        <v>1.3785636423991898E-2</v>
      </c>
      <c r="D2452" s="16">
        <v>9.516772860663077E-3</v>
      </c>
      <c r="E2452" s="31">
        <f t="shared" si="39"/>
        <v>1.3119477058681447E-4</v>
      </c>
    </row>
    <row r="2453" spans="1:5" x14ac:dyDescent="0.3">
      <c r="A2453" s="21">
        <v>43077</v>
      </c>
      <c r="B2453">
        <v>0.48953553685928541</v>
      </c>
      <c r="C2453" s="16">
        <v>5.3799544440134915E-4</v>
      </c>
      <c r="D2453" s="16">
        <v>-1.527627846082672E-2</v>
      </c>
      <c r="E2453" s="31">
        <f t="shared" si="39"/>
        <v>-8.2185682193312284E-6</v>
      </c>
    </row>
    <row r="2454" spans="1:5" x14ac:dyDescent="0.3">
      <c r="A2454" s="21">
        <v>43084</v>
      </c>
      <c r="B2454">
        <v>0.48707067938877552</v>
      </c>
      <c r="C2454" s="16">
        <v>2.7903225082605175E-3</v>
      </c>
      <c r="D2454" s="16">
        <v>-1.2595745081036464E-2</v>
      </c>
      <c r="E2454" s="31">
        <f t="shared" si="39"/>
        <v>-3.5146191007927742E-5</v>
      </c>
    </row>
    <row r="2455" spans="1:5" x14ac:dyDescent="0.3">
      <c r="A2455" s="21">
        <v>43091</v>
      </c>
      <c r="B2455">
        <v>0.47656112675497636</v>
      </c>
      <c r="C2455" s="16">
        <v>5.9224014339737986E-3</v>
      </c>
      <c r="D2455" s="16">
        <v>-4.8910604101809356E-2</v>
      </c>
      <c r="E2455" s="31">
        <f t="shared" si="39"/>
        <v>-2.896682318690805E-4</v>
      </c>
    </row>
    <row r="2456" spans="1:5" x14ac:dyDescent="0.3">
      <c r="A2456" s="21">
        <v>43098</v>
      </c>
      <c r="B2456">
        <v>0.46439951338251401</v>
      </c>
      <c r="C2456" s="16">
        <v>-7.2558278307708658E-4</v>
      </c>
      <c r="D2456" s="16">
        <v>4.3437921472351667E-4</v>
      </c>
      <c r="E2456" s="31">
        <f t="shared" si="39"/>
        <v>-3.151780795299286E-7</v>
      </c>
    </row>
    <row r="2457" spans="1:5" x14ac:dyDescent="0.3">
      <c r="A2457" s="21">
        <v>43105</v>
      </c>
      <c r="B2457">
        <v>0.45160954897097577</v>
      </c>
      <c r="C2457" s="16">
        <v>2.1298501296739002E-2</v>
      </c>
      <c r="D2457" s="16">
        <v>-2.7623009413008614E-2</v>
      </c>
      <c r="E2457" s="31">
        <f t="shared" si="39"/>
        <v>-5.8832870180279767E-4</v>
      </c>
    </row>
    <row r="2458" spans="1:5" x14ac:dyDescent="0.3">
      <c r="A2458" s="21">
        <v>43112</v>
      </c>
      <c r="B2458">
        <v>0.4439078901786786</v>
      </c>
      <c r="C2458" s="16">
        <v>1.2877848887226487E-2</v>
      </c>
      <c r="D2458" s="16">
        <v>-2.8446130603041995E-2</v>
      </c>
      <c r="E2458" s="31">
        <f t="shared" si="39"/>
        <v>-3.6632497133228366E-4</v>
      </c>
    </row>
    <row r="2459" spans="1:5" x14ac:dyDescent="0.3">
      <c r="A2459" s="21">
        <v>43119</v>
      </c>
      <c r="B2459">
        <v>0.44144477923822506</v>
      </c>
      <c r="C2459" s="16">
        <v>5.0976172452795992E-3</v>
      </c>
      <c r="D2459" s="16">
        <v>-4.9121698510950626E-3</v>
      </c>
      <c r="E2459" s="31">
        <f t="shared" si="39"/>
        <v>-2.5040361744684711E-5</v>
      </c>
    </row>
    <row r="2460" spans="1:5" x14ac:dyDescent="0.3">
      <c r="A2460" s="21">
        <v>43126</v>
      </c>
      <c r="B2460">
        <v>0.44347996438757142</v>
      </c>
      <c r="C2460" s="16">
        <v>1.7140512152819282E-2</v>
      </c>
      <c r="D2460" s="16">
        <v>1.8480086607035488E-2</v>
      </c>
      <c r="E2460" s="31">
        <f t="shared" si="39"/>
        <v>3.1675814907304464E-4</v>
      </c>
    </row>
    <row r="2461" spans="1:5" x14ac:dyDescent="0.3">
      <c r="A2461" s="21">
        <v>43133</v>
      </c>
      <c r="B2461">
        <v>0.44936689296942312</v>
      </c>
      <c r="C2461" s="16">
        <v>-4.2040179955771251E-2</v>
      </c>
      <c r="D2461" s="16">
        <v>-2.7015036384077425E-2</v>
      </c>
      <c r="E2461" s="31">
        <f t="shared" si="39"/>
        <v>1.1357169910983229E-3</v>
      </c>
    </row>
    <row r="2462" spans="1:5" x14ac:dyDescent="0.3">
      <c r="A2462" s="21">
        <v>43140</v>
      </c>
      <c r="B2462">
        <v>0.44988503172589916</v>
      </c>
      <c r="C2462" s="16">
        <v>-5.3318006093788249E-2</v>
      </c>
      <c r="D2462" s="16">
        <v>-2.4521086730684472E-2</v>
      </c>
      <c r="E2462" s="31">
        <f t="shared" si="39"/>
        <v>1.3074154517329448E-3</v>
      </c>
    </row>
    <row r="2463" spans="1:5" x14ac:dyDescent="0.3">
      <c r="A2463" s="21">
        <v>43147</v>
      </c>
      <c r="B2463">
        <v>0.45665415895687239</v>
      </c>
      <c r="C2463" s="16">
        <v>3.6218420167702221E-2</v>
      </c>
      <c r="D2463" s="16">
        <v>2.625698570447333E-2</v>
      </c>
      <c r="E2463" s="31">
        <f t="shared" si="39"/>
        <v>9.5098654058196582E-4</v>
      </c>
    </row>
    <row r="2464" spans="1:5" x14ac:dyDescent="0.3">
      <c r="A2464" s="21">
        <v>43154</v>
      </c>
      <c r="B2464">
        <v>0.4571133935083122</v>
      </c>
      <c r="C2464" s="16">
        <v>-8.0377129474807902E-4</v>
      </c>
      <c r="D2464" s="16">
        <v>3.5782742842312746E-3</v>
      </c>
      <c r="E2464" s="31">
        <f t="shared" si="39"/>
        <v>-2.8761141544003274E-6</v>
      </c>
    </row>
    <row r="2465" spans="1:5" x14ac:dyDescent="0.3">
      <c r="A2465" s="21">
        <v>43161</v>
      </c>
      <c r="B2465">
        <v>0.46506189402079845</v>
      </c>
      <c r="C2465" s="16">
        <v>-2.6697422601056064E-2</v>
      </c>
      <c r="D2465" s="16">
        <v>-3.4830328328555114E-2</v>
      </c>
      <c r="E2465" s="31">
        <f t="shared" si="39"/>
        <v>9.2987999472097062E-4</v>
      </c>
    </row>
    <row r="2466" spans="1:5" x14ac:dyDescent="0.3">
      <c r="A2466" s="21">
        <v>43168</v>
      </c>
      <c r="B2466">
        <v>0.46059439648818024</v>
      </c>
      <c r="C2466" s="16">
        <v>2.7263392478468144E-2</v>
      </c>
      <c r="D2466" s="16">
        <v>4.3036503257869781E-3</v>
      </c>
      <c r="E2466" s="31">
        <f t="shared" si="39"/>
        <v>1.1733210792201768E-4</v>
      </c>
    </row>
    <row r="2467" spans="1:5" x14ac:dyDescent="0.3">
      <c r="A2467" s="21">
        <v>43175</v>
      </c>
      <c r="B2467">
        <v>0.45420600102848829</v>
      </c>
      <c r="C2467" s="16">
        <v>-1.1856941080261198E-2</v>
      </c>
      <c r="D2467" s="16">
        <v>2.9810238481647214E-2</v>
      </c>
      <c r="E2467" s="31">
        <f t="shared" si="39"/>
        <v>-3.5345824126542606E-4</v>
      </c>
    </row>
    <row r="2468" spans="1:5" x14ac:dyDescent="0.3">
      <c r="A2468" s="21">
        <v>43182</v>
      </c>
      <c r="B2468">
        <v>0.45380281858132404</v>
      </c>
      <c r="C2468" s="16">
        <v>-4.8706603528398423E-2</v>
      </c>
      <c r="D2468" s="16">
        <v>-2.2727737200602106E-2</v>
      </c>
      <c r="E2468" s="31">
        <f t="shared" si="39"/>
        <v>1.1069908849273586E-3</v>
      </c>
    </row>
    <row r="2469" spans="1:5" x14ac:dyDescent="0.3">
      <c r="A2469" s="21">
        <v>43189</v>
      </c>
      <c r="B2469">
        <v>0.46266820701497235</v>
      </c>
      <c r="C2469" s="16">
        <v>2.1146781989083003E-2</v>
      </c>
      <c r="D2469" s="16">
        <v>3.0031495029518598E-2</v>
      </c>
      <c r="E2469" s="31">
        <f t="shared" si="39"/>
        <v>6.3506947819545962E-4</v>
      </c>
    </row>
    <row r="2470" spans="1:5" x14ac:dyDescent="0.3">
      <c r="A2470" s="21">
        <v>43196</v>
      </c>
      <c r="B2470">
        <v>0.46058580621557615</v>
      </c>
      <c r="C2470" s="16">
        <v>-9.538375576746843E-3</v>
      </c>
      <c r="D2470" s="16">
        <v>-3.6865241765141328E-3</v>
      </c>
      <c r="E2470" s="31">
        <f t="shared" si="39"/>
        <v>3.5163452168349172E-5</v>
      </c>
    </row>
    <row r="2471" spans="1:5" x14ac:dyDescent="0.3">
      <c r="A2471" s="21">
        <v>43203</v>
      </c>
      <c r="B2471">
        <v>0.46155259472042054</v>
      </c>
      <c r="C2471" s="16">
        <v>1.4534334587302558E-2</v>
      </c>
      <c r="D2471" s="16">
        <v>-1.2619677634899138E-2</v>
      </c>
      <c r="E2471" s="31">
        <f t="shared" si="39"/>
        <v>-1.8341861712952307E-4</v>
      </c>
    </row>
    <row r="2472" spans="1:5" x14ac:dyDescent="0.3">
      <c r="A2472" s="21">
        <v>43210</v>
      </c>
      <c r="B2472">
        <v>0.4630616728907993</v>
      </c>
      <c r="C2472" s="16">
        <v>3.5139899339715589E-3</v>
      </c>
      <c r="D2472" s="16">
        <v>9.4206286504691823E-3</v>
      </c>
      <c r="E2472" s="31">
        <f t="shared" si="39"/>
        <v>3.3103994249432775E-5</v>
      </c>
    </row>
    <row r="2473" spans="1:5" x14ac:dyDescent="0.3">
      <c r="A2473" s="21">
        <v>43217</v>
      </c>
      <c r="B2473">
        <v>0.46236589311878407</v>
      </c>
      <c r="C2473" s="16">
        <v>-2.3236612435565485E-3</v>
      </c>
      <c r="D2473" s="16">
        <v>2.7461112436403735E-2</v>
      </c>
      <c r="E2473" s="31">
        <f t="shared" si="39"/>
        <v>-6.3810322673420102E-5</v>
      </c>
    </row>
    <row r="2474" spans="1:5" x14ac:dyDescent="0.3">
      <c r="A2474" s="21">
        <v>43224</v>
      </c>
      <c r="B2474">
        <v>0.46631932783489211</v>
      </c>
      <c r="C2474" s="16">
        <v>-9.2019487079064242E-3</v>
      </c>
      <c r="D2474" s="16">
        <v>-1.1518429953292417E-3</v>
      </c>
      <c r="E2474" s="31">
        <f t="shared" si="39"/>
        <v>1.0599200162580981E-5</v>
      </c>
    </row>
    <row r="2475" spans="1:5" x14ac:dyDescent="0.3">
      <c r="A2475" s="21">
        <v>43231</v>
      </c>
      <c r="B2475">
        <v>0.45539382366004522</v>
      </c>
      <c r="C2475" s="16">
        <v>2.0252397900674658E-2</v>
      </c>
      <c r="D2475" s="16">
        <v>-2.3518559074314691E-2</v>
      </c>
      <c r="E2475" s="31">
        <f t="shared" si="39"/>
        <v>-4.7630721642354378E-4</v>
      </c>
    </row>
    <row r="2476" spans="1:5" x14ac:dyDescent="0.3">
      <c r="A2476" s="21">
        <v>43238</v>
      </c>
      <c r="B2476">
        <v>0.44974832615790666</v>
      </c>
      <c r="C2476" s="16">
        <v>-4.7563582588171765E-3</v>
      </c>
      <c r="D2476" s="16">
        <v>-2.7322034118418579E-2</v>
      </c>
      <c r="E2476" s="31">
        <f t="shared" si="39"/>
        <v>1.2995338262682487E-4</v>
      </c>
    </row>
    <row r="2477" spans="1:5" x14ac:dyDescent="0.3">
      <c r="A2477" s="21">
        <v>43245</v>
      </c>
      <c r="B2477">
        <v>0.4414125472434563</v>
      </c>
      <c r="C2477" s="16">
        <v>-7.7948190621722341E-3</v>
      </c>
      <c r="D2477" s="16">
        <v>2.8161975288444299E-2</v>
      </c>
      <c r="E2477" s="31">
        <f t="shared" si="39"/>
        <v>-2.1951750180678901E-4</v>
      </c>
    </row>
    <row r="2478" spans="1:5" x14ac:dyDescent="0.3">
      <c r="A2478" s="21">
        <v>43252</v>
      </c>
      <c r="B2478">
        <v>0.44134774998163306</v>
      </c>
      <c r="C2478" s="16">
        <v>-2.3997720405004351E-3</v>
      </c>
      <c r="D2478" s="16">
        <v>-9.8124380604497421E-3</v>
      </c>
      <c r="E2478" s="31">
        <f t="shared" si="39"/>
        <v>2.3547614506609609E-5</v>
      </c>
    </row>
    <row r="2479" spans="1:5" x14ac:dyDescent="0.3">
      <c r="A2479" s="21">
        <v>43259</v>
      </c>
      <c r="B2479">
        <v>0.43264428338903549</v>
      </c>
      <c r="C2479" s="16">
        <v>1.5352346115867874E-2</v>
      </c>
      <c r="D2479" s="16">
        <v>-3.2394243058762318E-2</v>
      </c>
      <c r="E2479" s="31">
        <f t="shared" si="39"/>
        <v>-4.9732763159966947E-4</v>
      </c>
    </row>
    <row r="2480" spans="1:5" x14ac:dyDescent="0.3">
      <c r="A2480" s="21">
        <v>43266</v>
      </c>
      <c r="B2480">
        <v>0.42155782515537005</v>
      </c>
      <c r="C2480" s="16">
        <v>-9.0504090273367879E-3</v>
      </c>
      <c r="D2480" s="16">
        <v>2.165781114076093E-2</v>
      </c>
      <c r="E2480" s="31">
        <f t="shared" si="39"/>
        <v>-1.9601204946069798E-4</v>
      </c>
    </row>
    <row r="2481" spans="1:5" x14ac:dyDescent="0.3">
      <c r="A2481" s="21">
        <v>43273</v>
      </c>
      <c r="B2481">
        <v>0.4136285870788291</v>
      </c>
      <c r="C2481" s="16">
        <v>-8.8542086904737048E-3</v>
      </c>
      <c r="D2481" s="16">
        <v>2.82887564987956E-2</v>
      </c>
      <c r="E2481" s="31">
        <f t="shared" si="39"/>
        <v>-2.5047455363433048E-4</v>
      </c>
    </row>
    <row r="2482" spans="1:5" x14ac:dyDescent="0.3">
      <c r="A2482" s="21">
        <v>43280</v>
      </c>
      <c r="B2482">
        <v>0.41251405527382162</v>
      </c>
      <c r="C2482" s="16">
        <v>-1.2010872964706562E-2</v>
      </c>
      <c r="D2482" s="16">
        <v>1.6826796551545113E-2</v>
      </c>
      <c r="E2482" s="31">
        <f t="shared" si="39"/>
        <v>-2.0210451578357079E-4</v>
      </c>
    </row>
    <row r="2483" spans="1:5" x14ac:dyDescent="0.3">
      <c r="A2483" s="21">
        <v>43287</v>
      </c>
      <c r="B2483">
        <v>0.40201436916571009</v>
      </c>
      <c r="C2483" s="16">
        <v>1.1610511393826749E-2</v>
      </c>
      <c r="D2483" s="16">
        <v>2.4179706505133597E-2</v>
      </c>
      <c r="E2483" s="31">
        <f t="shared" si="39"/>
        <v>2.807387578772404E-4</v>
      </c>
    </row>
    <row r="2484" spans="1:5" x14ac:dyDescent="0.3">
      <c r="A2484" s="21">
        <v>43294</v>
      </c>
      <c r="B2484">
        <v>0.3966541119073444</v>
      </c>
      <c r="C2484" s="16">
        <v>7.041955559407777E-3</v>
      </c>
      <c r="D2484" s="16">
        <v>-1.9767609366521992E-2</v>
      </c>
      <c r="E2484" s="31">
        <f t="shared" si="39"/>
        <v>-1.3920262667478078E-4</v>
      </c>
    </row>
    <row r="2485" spans="1:5" x14ac:dyDescent="0.3">
      <c r="A2485" s="21">
        <v>43301</v>
      </c>
      <c r="B2485">
        <v>0.39650448160793356</v>
      </c>
      <c r="C2485" s="16">
        <v>3.741636253413057E-4</v>
      </c>
      <c r="D2485" s="16">
        <v>-7.4592574994601568E-3</v>
      </c>
      <c r="E2485" s="31">
        <f t="shared" si="39"/>
        <v>-2.7909828283523348E-6</v>
      </c>
    </row>
    <row r="2486" spans="1:5" x14ac:dyDescent="0.3">
      <c r="A2486" s="21">
        <v>43308</v>
      </c>
      <c r="B2486">
        <v>0.39646151179260491</v>
      </c>
      <c r="C2486" s="16">
        <v>9.0402953425844125E-3</v>
      </c>
      <c r="D2486" s="16">
        <v>5.8779781660192112E-3</v>
      </c>
      <c r="E2486" s="31">
        <f t="shared" si="39"/>
        <v>5.3138658638076341E-5</v>
      </c>
    </row>
    <row r="2487" spans="1:5" x14ac:dyDescent="0.3">
      <c r="A2487" s="21">
        <v>43315</v>
      </c>
      <c r="B2487">
        <v>0.39452786403275802</v>
      </c>
      <c r="C2487" s="16">
        <v>1.2042745263221685E-3</v>
      </c>
      <c r="D2487" s="16">
        <v>8.0637542045408003E-3</v>
      </c>
      <c r="E2487" s="31">
        <f t="shared" si="39"/>
        <v>9.7109737750517674E-6</v>
      </c>
    </row>
    <row r="2488" spans="1:5" x14ac:dyDescent="0.3">
      <c r="A2488" s="21">
        <v>43322</v>
      </c>
      <c r="B2488">
        <v>0.38411858142108712</v>
      </c>
      <c r="C2488" s="16">
        <v>-9.7826045183931516E-3</v>
      </c>
      <c r="D2488" s="16">
        <v>-2.1318936150492556E-3</v>
      </c>
      <c r="E2488" s="31">
        <f t="shared" si="39"/>
        <v>2.0855472111314357E-5</v>
      </c>
    </row>
    <row r="2489" spans="1:5" x14ac:dyDescent="0.3">
      <c r="A2489" s="21">
        <v>43329</v>
      </c>
      <c r="B2489">
        <v>0.385546412926489</v>
      </c>
      <c r="C2489" s="16">
        <v>3.7251227700289698E-3</v>
      </c>
      <c r="D2489" s="16">
        <v>2.6819499853273449E-2</v>
      </c>
      <c r="E2489" s="31">
        <f t="shared" si="39"/>
        <v>9.9905929584217544E-5</v>
      </c>
    </row>
    <row r="2490" spans="1:5" x14ac:dyDescent="0.3">
      <c r="A2490" s="21">
        <v>43336</v>
      </c>
      <c r="B2490">
        <v>0.38119993705235466</v>
      </c>
      <c r="C2490" s="16">
        <v>5.6358595587076895E-3</v>
      </c>
      <c r="D2490" s="16">
        <v>-1.7599306886930812E-2</v>
      </c>
      <c r="E2490" s="31">
        <f t="shared" si="39"/>
        <v>-9.9187221945339085E-5</v>
      </c>
    </row>
    <row r="2491" spans="1:5" x14ac:dyDescent="0.3">
      <c r="A2491" s="21">
        <v>43343</v>
      </c>
      <c r="B2491">
        <v>0.38710983882372246</v>
      </c>
      <c r="C2491" s="16">
        <v>-2.0617223959924942E-5</v>
      </c>
      <c r="D2491" s="16">
        <v>-8.9598096422055344E-3</v>
      </c>
      <c r="E2491" s="31">
        <f t="shared" si="39"/>
        <v>1.8472640203164646E-7</v>
      </c>
    </row>
    <row r="2492" spans="1:5" x14ac:dyDescent="0.3">
      <c r="A2492" s="21">
        <v>43350</v>
      </c>
      <c r="B2492">
        <v>0.38520287759325977</v>
      </c>
      <c r="C2492" s="16">
        <v>-9.3776209513092429E-3</v>
      </c>
      <c r="D2492" s="16">
        <v>9.8897836646968454E-3</v>
      </c>
      <c r="E2492" s="31">
        <f t="shared" si="39"/>
        <v>-9.2742642497977036E-5</v>
      </c>
    </row>
    <row r="2493" spans="1:5" x14ac:dyDescent="0.3">
      <c r="A2493" s="21">
        <v>43357</v>
      </c>
      <c r="B2493">
        <v>0.3822112619243167</v>
      </c>
      <c r="C2493" s="16">
        <v>9.5570127738325399E-3</v>
      </c>
      <c r="D2493" s="16">
        <v>2.7323445125729592E-3</v>
      </c>
      <c r="E2493" s="31">
        <f t="shared" si="39"/>
        <v>2.6113051409171017E-5</v>
      </c>
    </row>
    <row r="2494" spans="1:5" x14ac:dyDescent="0.3">
      <c r="A2494" s="21">
        <v>43364</v>
      </c>
      <c r="B2494">
        <v>0.37797764847771825</v>
      </c>
      <c r="C2494" s="16">
        <v>1.2917931998610792E-2</v>
      </c>
      <c r="D2494" s="16">
        <v>-1.6348271195970956E-2</v>
      </c>
      <c r="E2494" s="31">
        <f t="shared" si="39"/>
        <v>-2.1118585560440034E-4</v>
      </c>
    </row>
    <row r="2495" spans="1:5" x14ac:dyDescent="0.3">
      <c r="A2495" s="21">
        <v>43371</v>
      </c>
      <c r="B2495">
        <v>0.37876592176986928</v>
      </c>
      <c r="C2495" s="16">
        <v>-1.2915519499167978E-2</v>
      </c>
      <c r="D2495" s="16">
        <v>-1.0358830693364593E-2</v>
      </c>
      <c r="E2495" s="31">
        <f t="shared" si="39"/>
        <v>1.3378967980873013E-4</v>
      </c>
    </row>
    <row r="2496" spans="1:5" x14ac:dyDescent="0.3">
      <c r="A2496" s="21">
        <v>43378</v>
      </c>
      <c r="B2496">
        <v>0.37376489436616717</v>
      </c>
      <c r="C2496" s="16">
        <v>-8.1490433218764334E-3</v>
      </c>
      <c r="D2496" s="16">
        <v>1.5217638236513318E-2</v>
      </c>
      <c r="E2496" s="31">
        <f t="shared" si="39"/>
        <v>-1.2400919324599032E-4</v>
      </c>
    </row>
    <row r="2497" spans="1:5" x14ac:dyDescent="0.3">
      <c r="A2497" s="21">
        <v>43385</v>
      </c>
      <c r="B2497">
        <v>0.37481976339273626</v>
      </c>
      <c r="C2497" s="16">
        <v>-4.3503395759833294E-2</v>
      </c>
      <c r="D2497" s="16">
        <v>-1.7893754233714525E-2</v>
      </c>
      <c r="E2497" s="31">
        <f t="shared" si="39"/>
        <v>7.7843907205847552E-4</v>
      </c>
    </row>
    <row r="2498" spans="1:5" x14ac:dyDescent="0.3">
      <c r="A2498" s="21">
        <v>43392</v>
      </c>
      <c r="B2498">
        <v>0.37368311533768395</v>
      </c>
      <c r="C2498" s="16">
        <v>4.8133951165471849E-4</v>
      </c>
      <c r="D2498" s="16">
        <v>3.0015305989762365E-2</v>
      </c>
      <c r="E2498" s="31">
        <f t="shared" si="39"/>
        <v>1.4447552727279164E-5</v>
      </c>
    </row>
    <row r="2499" spans="1:5" x14ac:dyDescent="0.3">
      <c r="A2499" s="21">
        <v>43399</v>
      </c>
      <c r="B2499">
        <v>0.38030106822380899</v>
      </c>
      <c r="C2499" s="16">
        <v>-3.9376299744564969E-2</v>
      </c>
      <c r="D2499" s="16">
        <v>-2.6929497178017334E-2</v>
      </c>
      <c r="E2499" s="31">
        <f t="shared" si="39"/>
        <v>1.0603839528520269E-3</v>
      </c>
    </row>
    <row r="2500" spans="1:5" x14ac:dyDescent="0.3">
      <c r="A2500" s="21">
        <v>43406</v>
      </c>
      <c r="B2500">
        <v>0.37304104120366782</v>
      </c>
      <c r="C2500" s="16">
        <v>2.7868455429361432E-2</v>
      </c>
      <c r="D2500" s="16">
        <v>-7.3566904741936105E-3</v>
      </c>
      <c r="E2500" s="31">
        <f t="shared" ref="E2500:E2563" si="40">C2500*D2500</f>
        <v>-2.0501960058767245E-4</v>
      </c>
    </row>
    <row r="2501" spans="1:5" x14ac:dyDescent="0.3">
      <c r="A2501" s="21">
        <v>43413</v>
      </c>
      <c r="B2501">
        <v>0.38019441366120338</v>
      </c>
      <c r="C2501" s="16">
        <v>1.6576820283746053E-2</v>
      </c>
      <c r="D2501" s="16">
        <v>3.3084331668553776E-2</v>
      </c>
      <c r="E2501" s="31">
        <f t="shared" si="40"/>
        <v>5.4843302027746414E-4</v>
      </c>
    </row>
    <row r="2502" spans="1:5" x14ac:dyDescent="0.3">
      <c r="A2502" s="21">
        <v>43420</v>
      </c>
      <c r="B2502">
        <v>0.38038679751642468</v>
      </c>
      <c r="C2502" s="16">
        <v>-1.1830230738726584E-2</v>
      </c>
      <c r="D2502" s="16">
        <v>-4.7458909435009475E-3</v>
      </c>
      <c r="E2502" s="31">
        <f t="shared" si="40"/>
        <v>5.6144984922449022E-5</v>
      </c>
    </row>
    <row r="2503" spans="1:5" x14ac:dyDescent="0.3">
      <c r="A2503" s="21">
        <v>43427</v>
      </c>
      <c r="B2503">
        <v>0.38064994045853939</v>
      </c>
      <c r="C2503" s="16">
        <v>-3.0136065024364569E-2</v>
      </c>
      <c r="D2503" s="16">
        <v>-1.4031400328034394E-2</v>
      </c>
      <c r="E2503" s="31">
        <f t="shared" si="40"/>
        <v>4.2285119266853485E-4</v>
      </c>
    </row>
    <row r="2504" spans="1:5" x14ac:dyDescent="0.3">
      <c r="A2504" s="21">
        <v>43434</v>
      </c>
      <c r="B2504">
        <v>0.38596152534262085</v>
      </c>
      <c r="C2504" s="16">
        <v>3.4070482516747685E-2</v>
      </c>
      <c r="D2504" s="16">
        <v>2.2815665722393619E-2</v>
      </c>
      <c r="E2504" s="31">
        <f t="shared" si="40"/>
        <v>7.7734074010277123E-4</v>
      </c>
    </row>
    <row r="2505" spans="1:5" x14ac:dyDescent="0.3">
      <c r="A2505" s="21">
        <v>43441</v>
      </c>
      <c r="B2505">
        <v>0.36888158810974409</v>
      </c>
      <c r="C2505" s="16">
        <v>-4.2230871537405269E-2</v>
      </c>
      <c r="D2505" s="16">
        <v>6.5032767666195071E-3</v>
      </c>
      <c r="E2505" s="31">
        <f t="shared" si="40"/>
        <v>-2.7463904570330071E-4</v>
      </c>
    </row>
    <row r="2506" spans="1:5" x14ac:dyDescent="0.3">
      <c r="A2506" s="21">
        <v>43448</v>
      </c>
      <c r="B2506">
        <v>0.36385142739564624</v>
      </c>
      <c r="C2506" s="16">
        <v>-1.6308828370860673E-2</v>
      </c>
      <c r="D2506" s="16">
        <v>4.1718245331224917E-3</v>
      </c>
      <c r="E2506" s="31">
        <f t="shared" si="40"/>
        <v>-6.8037570304040672E-5</v>
      </c>
    </row>
    <row r="2507" spans="1:5" x14ac:dyDescent="0.3">
      <c r="A2507" s="21">
        <v>43455</v>
      </c>
      <c r="B2507">
        <v>0.38411500935019549</v>
      </c>
      <c r="C2507" s="16">
        <v>-6.151740003389717E-2</v>
      </c>
      <c r="D2507" s="16">
        <v>-4.5409971313991312E-2</v>
      </c>
      <c r="E2507" s="31">
        <f t="shared" si="40"/>
        <v>2.7935033708505986E-3</v>
      </c>
    </row>
    <row r="2508" spans="1:5" x14ac:dyDescent="0.3">
      <c r="A2508" s="21">
        <v>43462</v>
      </c>
      <c r="B2508">
        <v>0.37350811485236579</v>
      </c>
      <c r="C2508" s="16">
        <v>2.2521265560875373E-2</v>
      </c>
      <c r="D2508" s="16">
        <v>-2.2830596667864377E-2</v>
      </c>
      <c r="E2508" s="31">
        <f t="shared" si="40"/>
        <v>-5.1417393047021003E-4</v>
      </c>
    </row>
    <row r="2509" spans="1:5" x14ac:dyDescent="0.3">
      <c r="A2509" s="21">
        <v>43469</v>
      </c>
      <c r="B2509">
        <v>0.36882898201861702</v>
      </c>
      <c r="C2509" s="16">
        <v>2.0910245292086328E-2</v>
      </c>
      <c r="D2509" s="16">
        <v>-3.2993776141783007E-3</v>
      </c>
      <c r="E2509" s="31">
        <f t="shared" si="40"/>
        <v>-6.8990795223686829E-5</v>
      </c>
    </row>
    <row r="2510" spans="1:5" x14ac:dyDescent="0.3">
      <c r="A2510" s="21">
        <v>43476</v>
      </c>
      <c r="B2510">
        <v>0.36544204525495977</v>
      </c>
      <c r="C2510" s="16">
        <v>2.6610947054398849E-2</v>
      </c>
      <c r="D2510" s="16">
        <v>8.0505188457345874E-4</v>
      </c>
      <c r="E2510" s="31">
        <f t="shared" si="40"/>
        <v>2.1423193076428324E-5</v>
      </c>
    </row>
    <row r="2511" spans="1:5" x14ac:dyDescent="0.3">
      <c r="A2511" s="21">
        <v>43483</v>
      </c>
      <c r="B2511">
        <v>0.3617169601502635</v>
      </c>
      <c r="C2511" s="16">
        <v>2.475196976092257E-2</v>
      </c>
      <c r="D2511" s="16">
        <v>-1.2583916871518372E-2</v>
      </c>
      <c r="E2511" s="31">
        <f t="shared" si="40"/>
        <v>-3.1147672987778607E-4</v>
      </c>
    </row>
    <row r="2512" spans="1:5" x14ac:dyDescent="0.3">
      <c r="A2512" s="21">
        <v>43490</v>
      </c>
      <c r="B2512">
        <v>0.3633331227005811</v>
      </c>
      <c r="C2512" s="16">
        <v>-2.9216858848188157E-3</v>
      </c>
      <c r="D2512" s="16">
        <v>2.08935156860218E-2</v>
      </c>
      <c r="E2512" s="31">
        <f t="shared" si="40"/>
        <v>-6.1044289864090406E-5</v>
      </c>
    </row>
    <row r="2513" spans="1:5" x14ac:dyDescent="0.3">
      <c r="A2513" s="21">
        <v>43497</v>
      </c>
      <c r="B2513">
        <v>0.36791639548966965</v>
      </c>
      <c r="C2513" s="16">
        <v>1.5758741147213682E-2</v>
      </c>
      <c r="D2513" s="16">
        <v>2.1215825958867972E-2</v>
      </c>
      <c r="E2513" s="31">
        <f t="shared" si="40"/>
        <v>3.3433470951013688E-4</v>
      </c>
    </row>
    <row r="2514" spans="1:5" x14ac:dyDescent="0.3">
      <c r="A2514" s="21">
        <v>43504</v>
      </c>
      <c r="B2514">
        <v>0.35734950036264734</v>
      </c>
      <c r="C2514" s="16">
        <v>-3.8812228847311431E-3</v>
      </c>
      <c r="D2514" s="16">
        <v>2.1546784442385118E-2</v>
      </c>
      <c r="E2514" s="31">
        <f t="shared" si="40"/>
        <v>-8.3627872870154076E-5</v>
      </c>
    </row>
    <row r="2515" spans="1:5" x14ac:dyDescent="0.3">
      <c r="A2515" s="21">
        <v>43511</v>
      </c>
      <c r="B2515">
        <v>0.35523629757784442</v>
      </c>
      <c r="C2515" s="16">
        <v>2.4403610582125316E-2</v>
      </c>
      <c r="D2515" s="16">
        <v>2.5302774737136309E-3</v>
      </c>
      <c r="E2515" s="31">
        <f t="shared" si="40"/>
        <v>6.1747906133231278E-5</v>
      </c>
    </row>
    <row r="2516" spans="1:5" x14ac:dyDescent="0.3">
      <c r="A2516" s="21">
        <v>43518</v>
      </c>
      <c r="B2516">
        <v>0.35855801962376804</v>
      </c>
      <c r="C2516" s="16">
        <v>6.3168281956709664E-3</v>
      </c>
      <c r="D2516" s="16">
        <v>2.9428039809094614E-2</v>
      </c>
      <c r="E2516" s="31">
        <f t="shared" si="40"/>
        <v>1.8589187160941649E-4</v>
      </c>
    </row>
    <row r="2517" spans="1:5" x14ac:dyDescent="0.3">
      <c r="A2517" s="21">
        <v>43525</v>
      </c>
      <c r="B2517">
        <v>0.36022263776036473</v>
      </c>
      <c r="C2517" s="16">
        <v>-3.9298482962725272E-4</v>
      </c>
      <c r="D2517" s="16">
        <v>-4.130064046263324E-3</v>
      </c>
      <c r="E2517" s="31">
        <f t="shared" si="40"/>
        <v>1.6230525155704343E-6</v>
      </c>
    </row>
    <row r="2518" spans="1:5" x14ac:dyDescent="0.3">
      <c r="A2518" s="21">
        <v>43532</v>
      </c>
      <c r="B2518">
        <v>0.36334956356089304</v>
      </c>
      <c r="C2518" s="16">
        <v>-2.335628182460691E-2</v>
      </c>
      <c r="D2518" s="16">
        <v>8.6434781022610777E-3</v>
      </c>
      <c r="E2518" s="31">
        <f t="shared" si="40"/>
        <v>-2.0187951050122823E-4</v>
      </c>
    </row>
    <row r="2519" spans="1:5" x14ac:dyDescent="0.3">
      <c r="A2519" s="21">
        <v>43539</v>
      </c>
      <c r="B2519">
        <v>0.36609872369405788</v>
      </c>
      <c r="C2519" s="16">
        <v>2.3288514632624196E-2</v>
      </c>
      <c r="D2519" s="16">
        <v>1.4445938657664581E-2</v>
      </c>
      <c r="E2519" s="31">
        <f t="shared" si="40"/>
        <v>3.3642445381101312E-4</v>
      </c>
    </row>
    <row r="2520" spans="1:5" x14ac:dyDescent="0.3">
      <c r="A2520" s="21">
        <v>43546</v>
      </c>
      <c r="B2520">
        <v>0.36521267146221054</v>
      </c>
      <c r="C2520" s="16">
        <v>-1.472728656391592E-2</v>
      </c>
      <c r="D2520" s="16">
        <v>-1.8173418125264195E-3</v>
      </c>
      <c r="E2520" s="31">
        <f t="shared" si="40"/>
        <v>2.6764513657662943E-5</v>
      </c>
    </row>
    <row r="2521" spans="1:5" x14ac:dyDescent="0.3">
      <c r="A2521" s="21">
        <v>43553</v>
      </c>
      <c r="B2521">
        <v>0.36276373291673075</v>
      </c>
      <c r="C2521" s="16">
        <v>1.1682032442562593E-2</v>
      </c>
      <c r="D2521" s="16">
        <v>-8.3294053831547629E-3</v>
      </c>
      <c r="E2521" s="31">
        <f t="shared" si="40"/>
        <v>-9.730438391326945E-5</v>
      </c>
    </row>
    <row r="2522" spans="1:5" x14ac:dyDescent="0.3">
      <c r="A2522" s="21">
        <v>43560</v>
      </c>
      <c r="B2522">
        <v>0.36375334998133313</v>
      </c>
      <c r="C2522" s="16">
        <v>1.7148606560146801E-2</v>
      </c>
      <c r="D2522" s="16">
        <v>2.6555421576093813E-4</v>
      </c>
      <c r="E2522" s="31">
        <f t="shared" si="40"/>
        <v>4.5538847664726627E-6</v>
      </c>
    </row>
    <row r="2523" spans="1:5" x14ac:dyDescent="0.3">
      <c r="A2523" s="21">
        <v>43567</v>
      </c>
      <c r="B2523">
        <v>0.36280893232586869</v>
      </c>
      <c r="C2523" s="16">
        <v>2.2844988734947985E-3</v>
      </c>
      <c r="D2523" s="16">
        <v>4.2177841580756182E-3</v>
      </c>
      <c r="E2523" s="31">
        <f t="shared" si="40"/>
        <v>9.635523157767956E-6</v>
      </c>
    </row>
    <row r="2524" spans="1:5" x14ac:dyDescent="0.3">
      <c r="A2524" s="21">
        <v>43574</v>
      </c>
      <c r="B2524">
        <v>0.36473799385383049</v>
      </c>
      <c r="C2524" s="16">
        <v>-4.55747978700772E-3</v>
      </c>
      <c r="D2524" s="16">
        <v>-2.199181652175277E-2</v>
      </c>
      <c r="E2524" s="31">
        <f t="shared" si="40"/>
        <v>1.0022725927747067E-4</v>
      </c>
    </row>
    <row r="2525" spans="1:5" x14ac:dyDescent="0.3">
      <c r="A2525" s="21">
        <v>43581</v>
      </c>
      <c r="B2525">
        <v>0.36912281033485428</v>
      </c>
      <c r="C2525" s="16">
        <v>4.3786582699128921E-3</v>
      </c>
      <c r="D2525" s="16">
        <v>1.5416323672028113E-2</v>
      </c>
      <c r="E2525" s="31">
        <f t="shared" si="40"/>
        <v>6.7502813138179774E-5</v>
      </c>
    </row>
    <row r="2526" spans="1:5" x14ac:dyDescent="0.3">
      <c r="A2526" s="21">
        <v>43588</v>
      </c>
      <c r="B2526">
        <v>0.36919447229930219</v>
      </c>
      <c r="C2526" s="16">
        <v>2.6495953781519596E-3</v>
      </c>
      <c r="D2526" s="16">
        <v>5.517327700139886E-3</v>
      </c>
      <c r="E2526" s="31">
        <f t="shared" si="40"/>
        <v>1.4618685974040423E-5</v>
      </c>
    </row>
    <row r="2527" spans="1:5" x14ac:dyDescent="0.3">
      <c r="A2527" s="21">
        <v>43595</v>
      </c>
      <c r="B2527">
        <v>0.36965169666497583</v>
      </c>
      <c r="C2527" s="16">
        <v>-2.0026154931828268E-2</v>
      </c>
      <c r="D2527" s="16">
        <v>-9.5319533256228127E-3</v>
      </c>
      <c r="E2527" s="31">
        <f t="shared" si="40"/>
        <v>1.9088837410187814E-4</v>
      </c>
    </row>
    <row r="2528" spans="1:5" x14ac:dyDescent="0.3">
      <c r="A2528" s="21">
        <v>43602</v>
      </c>
      <c r="B2528">
        <v>0.36933121409721853</v>
      </c>
      <c r="C2528" s="16">
        <v>-1.10089180375736E-2</v>
      </c>
      <c r="D2528" s="16">
        <v>5.2251692174599936E-3</v>
      </c>
      <c r="E2528" s="31">
        <f t="shared" si="40"/>
        <v>-5.7523459647469654E-5</v>
      </c>
    </row>
    <row r="2529" spans="1:5" x14ac:dyDescent="0.3">
      <c r="A2529" s="21">
        <v>43609</v>
      </c>
      <c r="B2529">
        <v>0.36650041585353688</v>
      </c>
      <c r="C2529" s="16">
        <v>-6.7789856227343497E-3</v>
      </c>
      <c r="D2529" s="16">
        <v>1.4476769777282399E-2</v>
      </c>
      <c r="E2529" s="31">
        <f t="shared" si="40"/>
        <v>-9.8137814183832535E-5</v>
      </c>
    </row>
    <row r="2530" spans="1:5" x14ac:dyDescent="0.3">
      <c r="A2530" s="21">
        <v>43616</v>
      </c>
      <c r="B2530">
        <v>0.37249536576236825</v>
      </c>
      <c r="C2530" s="16">
        <v>-2.5789331608883751E-2</v>
      </c>
      <c r="D2530" s="16">
        <v>-2.9196969055790497E-2</v>
      </c>
      <c r="E2530" s="31">
        <f t="shared" si="40"/>
        <v>7.5297031695409865E-4</v>
      </c>
    </row>
    <row r="2531" spans="1:5" x14ac:dyDescent="0.3">
      <c r="A2531" s="21">
        <v>43623</v>
      </c>
      <c r="B2531">
        <v>0.38289763938276489</v>
      </c>
      <c r="C2531" s="16">
        <v>4.0102004866419821E-2</v>
      </c>
      <c r="D2531" s="16">
        <v>3.748928372506008E-2</v>
      </c>
      <c r="E2531" s="31">
        <f t="shared" si="40"/>
        <v>1.5033954383809527E-3</v>
      </c>
    </row>
    <row r="2532" spans="1:5" x14ac:dyDescent="0.3">
      <c r="A2532" s="21">
        <v>43630</v>
      </c>
      <c r="B2532">
        <v>0.37847177744054578</v>
      </c>
      <c r="C2532" s="16">
        <v>9.4787139590164109E-4</v>
      </c>
      <c r="D2532" s="16">
        <v>3.6776382708822771E-3</v>
      </c>
      <c r="E2532" s="31">
        <f t="shared" si="40"/>
        <v>3.4859281214424817E-6</v>
      </c>
    </row>
    <row r="2533" spans="1:5" x14ac:dyDescent="0.3">
      <c r="A2533" s="21">
        <v>43637</v>
      </c>
      <c r="B2533">
        <v>0.38172622973045567</v>
      </c>
      <c r="C2533" s="16">
        <v>1.9512419215013264E-2</v>
      </c>
      <c r="D2533" s="16">
        <v>1.8272052844700574E-2</v>
      </c>
      <c r="E2533" s="31">
        <f t="shared" si="40"/>
        <v>3.5653195502467327E-4</v>
      </c>
    </row>
    <row r="2534" spans="1:5" x14ac:dyDescent="0.3">
      <c r="A2534" s="21">
        <v>43644</v>
      </c>
      <c r="B2534">
        <v>0.38655848566648582</v>
      </c>
      <c r="C2534" s="16">
        <v>-5.8612447354771063E-4</v>
      </c>
      <c r="D2534" s="16">
        <v>-2.3652139062800018E-2</v>
      </c>
      <c r="E2534" s="31">
        <f t="shared" si="40"/>
        <v>1.3863097556460903E-5</v>
      </c>
    </row>
    <row r="2535" spans="1:5" x14ac:dyDescent="0.3">
      <c r="A2535" s="21">
        <v>43651</v>
      </c>
      <c r="B2535">
        <v>0.38892016977426641</v>
      </c>
      <c r="C2535" s="16">
        <v>1.1471538149211426E-2</v>
      </c>
      <c r="D2535" s="16">
        <v>1.1474997656242287E-2</v>
      </c>
      <c r="E2535" s="31">
        <f t="shared" si="40"/>
        <v>1.316358733756951E-4</v>
      </c>
    </row>
    <row r="2536" spans="1:5" x14ac:dyDescent="0.3">
      <c r="A2536" s="21">
        <v>43658</v>
      </c>
      <c r="B2536">
        <v>0.38916565002787595</v>
      </c>
      <c r="C2536" s="16">
        <v>9.3454438519202545E-4</v>
      </c>
      <c r="D2536" s="16">
        <v>-7.6768299371751565E-3</v>
      </c>
      <c r="E2536" s="31">
        <f t="shared" si="40"/>
        <v>-7.1743383138610925E-6</v>
      </c>
    </row>
    <row r="2537" spans="1:5" x14ac:dyDescent="0.3">
      <c r="A2537" s="21">
        <v>43665</v>
      </c>
      <c r="B2537">
        <v>0.38973462840269618</v>
      </c>
      <c r="C2537" s="16">
        <v>-1.0111407308310703E-2</v>
      </c>
      <c r="D2537" s="16">
        <v>-9.6547362300819436E-3</v>
      </c>
      <c r="E2537" s="31">
        <f t="shared" si="40"/>
        <v>9.762297047666269E-5</v>
      </c>
    </row>
    <row r="2538" spans="1:5" x14ac:dyDescent="0.3">
      <c r="A2538" s="21">
        <v>43672</v>
      </c>
      <c r="B2538">
        <v>0.38356221677074137</v>
      </c>
      <c r="C2538" s="16">
        <v>8.4454590291093961E-3</v>
      </c>
      <c r="D2538" s="16">
        <v>-2.7200184085102992E-3</v>
      </c>
      <c r="E2538" s="31">
        <f t="shared" si="40"/>
        <v>-2.2971804027497075E-5</v>
      </c>
    </row>
    <row r="2539" spans="1:5" x14ac:dyDescent="0.3">
      <c r="A2539" s="21">
        <v>43679</v>
      </c>
      <c r="B2539">
        <v>0.3804948286090078</v>
      </c>
      <c r="C2539" s="16">
        <v>-3.077825519444698E-2</v>
      </c>
      <c r="D2539" s="16">
        <v>-3.9065578062140267E-3</v>
      </c>
      <c r="E2539" s="31">
        <f t="shared" si="40"/>
        <v>1.2023703309151426E-4</v>
      </c>
    </row>
    <row r="2540" spans="1:5" x14ac:dyDescent="0.3">
      <c r="A2540" s="21">
        <v>43686</v>
      </c>
      <c r="B2540">
        <v>0.3787894620892826</v>
      </c>
      <c r="C2540" s="16">
        <v>-7.8889147633569735E-3</v>
      </c>
      <c r="D2540" s="16">
        <v>4.8014654271979129E-3</v>
      </c>
      <c r="E2540" s="31">
        <f t="shared" si="40"/>
        <v>-3.7878351494369715E-5</v>
      </c>
    </row>
    <row r="2541" spans="1:5" x14ac:dyDescent="0.3">
      <c r="A2541" s="21">
        <v>43693</v>
      </c>
      <c r="B2541">
        <v>0.37720312693743885</v>
      </c>
      <c r="C2541" s="16">
        <v>-1.3868703107215614E-2</v>
      </c>
      <c r="D2541" s="16">
        <v>-1.9714966435198326E-3</v>
      </c>
      <c r="E2541" s="31">
        <f t="shared" si="40"/>
        <v>2.7342101625848656E-5</v>
      </c>
    </row>
    <row r="2542" spans="1:5" x14ac:dyDescent="0.3">
      <c r="A2542" s="21">
        <v>43700</v>
      </c>
      <c r="B2542">
        <v>0.37735190310642636</v>
      </c>
      <c r="C2542" s="16">
        <v>-1.3637897036378611E-2</v>
      </c>
      <c r="D2542" s="16">
        <v>-1.3304356614344029E-2</v>
      </c>
      <c r="E2542" s="31">
        <f t="shared" si="40"/>
        <v>1.814434456416866E-4</v>
      </c>
    </row>
    <row r="2543" spans="1:5" x14ac:dyDescent="0.3">
      <c r="A2543" s="21">
        <v>43707</v>
      </c>
      <c r="B2543">
        <v>0.37855620147410335</v>
      </c>
      <c r="C2543" s="16">
        <v>2.511211459989934E-2</v>
      </c>
      <c r="D2543" s="16">
        <v>1.3676668792106626E-2</v>
      </c>
      <c r="E2543" s="31">
        <f t="shared" si="40"/>
        <v>3.4345007405224846E-4</v>
      </c>
    </row>
    <row r="2544" spans="1:5" x14ac:dyDescent="0.3">
      <c r="A2544" s="21">
        <v>43714</v>
      </c>
      <c r="B2544">
        <v>0.37228390386137622</v>
      </c>
      <c r="C2544" s="16">
        <v>1.461727504596436E-2</v>
      </c>
      <c r="D2544" s="16">
        <v>9.1513546726683988E-4</v>
      </c>
      <c r="E2544" s="31">
        <f t="shared" si="40"/>
        <v>1.3376786829356514E-5</v>
      </c>
    </row>
    <row r="2545" spans="1:5" x14ac:dyDescent="0.3">
      <c r="A2545" s="21">
        <v>43721</v>
      </c>
      <c r="B2545">
        <v>0.37209040394236248</v>
      </c>
      <c r="C2545" s="16">
        <v>1.3925296987184237E-2</v>
      </c>
      <c r="D2545" s="16">
        <v>5.4639037270256324E-3</v>
      </c>
      <c r="E2545" s="31">
        <f t="shared" si="40"/>
        <v>7.6086482108214762E-5</v>
      </c>
    </row>
    <row r="2546" spans="1:5" x14ac:dyDescent="0.3">
      <c r="A2546" s="21">
        <v>43728</v>
      </c>
      <c r="B2546">
        <v>0.36819147551362863</v>
      </c>
      <c r="C2546" s="16">
        <v>-3.2243608063466725E-3</v>
      </c>
      <c r="D2546" s="16">
        <v>1.8098714355762064E-2</v>
      </c>
      <c r="E2546" s="31">
        <f t="shared" si="40"/>
        <v>-5.8356785213983063E-5</v>
      </c>
    </row>
    <row r="2547" spans="1:5" x14ac:dyDescent="0.3">
      <c r="A2547" s="21">
        <v>43735</v>
      </c>
      <c r="B2547">
        <v>0.37085533824712308</v>
      </c>
      <c r="C2547" s="16">
        <v>-1.0223383155903492E-2</v>
      </c>
      <c r="D2547" s="16">
        <v>3.5102361692993501E-3</v>
      </c>
      <c r="E2547" s="31">
        <f t="shared" si="40"/>
        <v>-3.5886489326458173E-5</v>
      </c>
    </row>
    <row r="2548" spans="1:5" x14ac:dyDescent="0.3">
      <c r="A2548" s="21">
        <v>43742</v>
      </c>
      <c r="B2548">
        <v>0.37934389157527815</v>
      </c>
      <c r="C2548" s="16">
        <v>-1.1827654057852213E-2</v>
      </c>
      <c r="D2548" s="16">
        <v>1.1974842266055446E-4</v>
      </c>
      <c r="E2548" s="31">
        <f t="shared" si="40"/>
        <v>-1.4163429172025087E-6</v>
      </c>
    </row>
    <row r="2549" spans="1:5" x14ac:dyDescent="0.3">
      <c r="A2549" s="21">
        <v>43749</v>
      </c>
      <c r="B2549">
        <v>0.37783372845273311</v>
      </c>
      <c r="C2549" s="16">
        <v>6.3860042201269391E-3</v>
      </c>
      <c r="D2549" s="16">
        <v>-2.3095204516719862E-2</v>
      </c>
      <c r="E2549" s="31">
        <f t="shared" si="40"/>
        <v>-1.4748607350846779E-4</v>
      </c>
    </row>
    <row r="2550" spans="1:5" x14ac:dyDescent="0.3">
      <c r="A2550" s="21">
        <v>43756</v>
      </c>
      <c r="B2550">
        <v>0.36796491989946362</v>
      </c>
      <c r="C2550" s="16">
        <v>5.2213703364487026E-3</v>
      </c>
      <c r="D2550" s="16">
        <v>-4.3900629852095018E-3</v>
      </c>
      <c r="E2550" s="31">
        <f t="shared" si="40"/>
        <v>-2.2922144646114332E-5</v>
      </c>
    </row>
    <row r="2551" spans="1:5" x14ac:dyDescent="0.3">
      <c r="A2551" s="21">
        <v>43763</v>
      </c>
      <c r="B2551">
        <v>0.36030921438690994</v>
      </c>
      <c r="C2551" s="16">
        <v>9.8415193094510481E-3</v>
      </c>
      <c r="D2551" s="16">
        <v>-1.3363700651527635E-2</v>
      </c>
      <c r="E2551" s="31">
        <f t="shared" si="40"/>
        <v>-1.3151911800773276E-4</v>
      </c>
    </row>
    <row r="2552" spans="1:5" x14ac:dyDescent="0.3">
      <c r="A2552" s="21">
        <v>43770</v>
      </c>
      <c r="B2552">
        <v>0.36089678552947002</v>
      </c>
      <c r="C2552" s="16">
        <v>1.0786979126358159E-2</v>
      </c>
      <c r="D2552" s="16">
        <v>9.0600857513361537E-3</v>
      </c>
      <c r="E2552" s="31">
        <f t="shared" si="40"/>
        <v>9.7730955882678066E-5</v>
      </c>
    </row>
    <row r="2553" spans="1:5" x14ac:dyDescent="0.3">
      <c r="A2553" s="21">
        <v>43777</v>
      </c>
      <c r="B2553">
        <v>0.35703635327234734</v>
      </c>
      <c r="C2553" s="16">
        <v>7.1297801046035364E-3</v>
      </c>
      <c r="D2553" s="16">
        <v>-4.2097947648768369E-2</v>
      </c>
      <c r="E2553" s="31">
        <f t="shared" si="40"/>
        <v>-3.0014910959082994E-4</v>
      </c>
    </row>
    <row r="2554" spans="1:5" x14ac:dyDescent="0.3">
      <c r="A2554" s="21">
        <v>43784</v>
      </c>
      <c r="B2554">
        <v>0.35645176988818217</v>
      </c>
      <c r="C2554" s="16">
        <v>5.4233649822282085E-3</v>
      </c>
      <c r="D2554" s="16">
        <v>1.4177841048063621E-2</v>
      </c>
      <c r="E2554" s="31">
        <f t="shared" si="40"/>
        <v>7.6891606663665924E-5</v>
      </c>
    </row>
    <row r="2555" spans="1:5" x14ac:dyDescent="0.3">
      <c r="A2555" s="21">
        <v>43791</v>
      </c>
      <c r="B2555">
        <v>0.35703321107448649</v>
      </c>
      <c r="C2555" s="16">
        <v>-4.7924670239264311E-3</v>
      </c>
      <c r="D2555" s="16">
        <v>-1.9275818084698673E-3</v>
      </c>
      <c r="E2555" s="31">
        <f t="shared" si="40"/>
        <v>9.2378722530123126E-6</v>
      </c>
    </row>
    <row r="2556" spans="1:5" x14ac:dyDescent="0.3">
      <c r="A2556" s="21">
        <v>43798</v>
      </c>
      <c r="B2556">
        <v>0.3566703497993664</v>
      </c>
      <c r="C2556" s="16">
        <v>6.7943721181081169E-3</v>
      </c>
      <c r="D2556" s="16">
        <v>-1.6771311356921321E-3</v>
      </c>
      <c r="E2556" s="31">
        <f t="shared" si="40"/>
        <v>-1.1395053026757624E-5</v>
      </c>
    </row>
    <row r="2557" spans="1:5" x14ac:dyDescent="0.3">
      <c r="A2557" s="21">
        <v>43805</v>
      </c>
      <c r="B2557">
        <v>0.36406322981424172</v>
      </c>
      <c r="C2557" s="16">
        <v>2.0410372770061896E-3</v>
      </c>
      <c r="D2557" s="16">
        <v>1.1179757476950188E-2</v>
      </c>
      <c r="E2557" s="31">
        <f t="shared" si="40"/>
        <v>2.2818301758344001E-5</v>
      </c>
    </row>
    <row r="2558" spans="1:5" x14ac:dyDescent="0.3">
      <c r="A2558" s="21">
        <v>43812</v>
      </c>
      <c r="B2558">
        <v>0.35713682408181469</v>
      </c>
      <c r="C2558" s="16">
        <v>6.9977343948277333E-3</v>
      </c>
      <c r="D2558" s="16">
        <v>7.6769691969597754E-3</v>
      </c>
      <c r="E2558" s="31">
        <f t="shared" si="40"/>
        <v>5.3721391397598464E-5</v>
      </c>
    </row>
    <row r="2559" spans="1:5" x14ac:dyDescent="0.3">
      <c r="A2559" s="21">
        <v>43819</v>
      </c>
      <c r="B2559">
        <v>0.35721909608898927</v>
      </c>
      <c r="C2559" s="16">
        <v>1.2962938111844831E-2</v>
      </c>
      <c r="D2559" s="16">
        <v>2.4182907121711856E-2</v>
      </c>
      <c r="E2559" s="31">
        <f t="shared" si="40"/>
        <v>3.1348152838324238E-4</v>
      </c>
    </row>
    <row r="2560" spans="1:5" x14ac:dyDescent="0.3">
      <c r="A2560" s="21">
        <v>43826</v>
      </c>
      <c r="B2560">
        <v>0.35307281099254284</v>
      </c>
      <c r="C2560" s="16">
        <v>2.8348431991344503E-3</v>
      </c>
      <c r="D2560" s="16">
        <v>-1.0729438443271899E-2</v>
      </c>
      <c r="E2560" s="31">
        <f t="shared" si="40"/>
        <v>-3.0416275601441067E-5</v>
      </c>
    </row>
    <row r="2561" spans="1:5" x14ac:dyDescent="0.3">
      <c r="A2561" s="21">
        <v>43833</v>
      </c>
      <c r="B2561">
        <v>0.35299327586168089</v>
      </c>
      <c r="C2561" s="16">
        <v>-3.0948160384125303E-3</v>
      </c>
      <c r="D2561" s="16">
        <v>-8.4828700400543244E-3</v>
      </c>
      <c r="E2561" s="31">
        <f t="shared" si="40"/>
        <v>2.6252922251729268E-5</v>
      </c>
    </row>
    <row r="2562" spans="1:5" x14ac:dyDescent="0.3">
      <c r="A2562" s="21">
        <v>43840</v>
      </c>
      <c r="B2562">
        <v>0.35538153021865293</v>
      </c>
      <c r="C2562" s="16">
        <v>1.7585434946919565E-3</v>
      </c>
      <c r="D2562" s="16">
        <v>3.6507511388691152E-3</v>
      </c>
      <c r="E2562" s="31">
        <f t="shared" si="40"/>
        <v>6.4200046659975336E-6</v>
      </c>
    </row>
    <row r="2563" spans="1:5" x14ac:dyDescent="0.3">
      <c r="A2563" s="21">
        <v>43847</v>
      </c>
      <c r="B2563">
        <v>0.36191287244609438</v>
      </c>
      <c r="C2563" s="16">
        <v>1.4938727317857579E-2</v>
      </c>
      <c r="D2563" s="16">
        <v>4.2347628183665123E-2</v>
      </c>
      <c r="E2563" s="31">
        <f t="shared" si="40"/>
        <v>6.3261966999379369E-4</v>
      </c>
    </row>
    <row r="2564" spans="1:5" x14ac:dyDescent="0.3">
      <c r="A2564" s="21">
        <v>43854</v>
      </c>
      <c r="B2564">
        <v>0.3531505647647179</v>
      </c>
      <c r="C2564" s="16">
        <v>-1.5666328700736837E-2</v>
      </c>
      <c r="D2564" s="16">
        <v>1.9581127462947233E-2</v>
      </c>
      <c r="E2564" s="31">
        <f t="shared" ref="E2564:E2627" si="41">C2564*D2564</f>
        <v>-3.0676437916555654E-4</v>
      </c>
    </row>
    <row r="2565" spans="1:5" x14ac:dyDescent="0.3">
      <c r="A2565" s="21">
        <v>43861</v>
      </c>
      <c r="B2565">
        <v>0.366152798860435</v>
      </c>
      <c r="C2565" s="16">
        <v>-2.7084622856465478E-2</v>
      </c>
      <c r="D2565" s="16">
        <v>7.362091319783156E-3</v>
      </c>
      <c r="E2565" s="31">
        <f t="shared" si="41"/>
        <v>-1.9939946683118496E-4</v>
      </c>
    </row>
    <row r="2566" spans="1:5" x14ac:dyDescent="0.3">
      <c r="A2566" s="21">
        <v>43868</v>
      </c>
      <c r="B2566">
        <v>0.37146351475317391</v>
      </c>
      <c r="C2566" s="16">
        <v>2.2306969957056007E-2</v>
      </c>
      <c r="D2566" s="16">
        <v>-2.1284139665446993E-3</v>
      </c>
      <c r="E2566" s="31">
        <f t="shared" si="41"/>
        <v>-4.7478466407891016E-5</v>
      </c>
    </row>
    <row r="2567" spans="1:5" x14ac:dyDescent="0.3">
      <c r="A2567" s="21">
        <v>43875</v>
      </c>
      <c r="B2567">
        <v>0.37230951911752025</v>
      </c>
      <c r="C2567" s="16">
        <v>1.0811369115987983E-2</v>
      </c>
      <c r="D2567" s="16">
        <v>1.4980728810528548E-2</v>
      </c>
      <c r="E2567" s="31">
        <f t="shared" si="41"/>
        <v>1.6196218879713971E-4</v>
      </c>
    </row>
    <row r="2568" spans="1:5" x14ac:dyDescent="0.3">
      <c r="A2568" s="21">
        <v>43882</v>
      </c>
      <c r="B2568">
        <v>0.37149529289422928</v>
      </c>
      <c r="C2568" s="16">
        <v>-9.6669622952293994E-3</v>
      </c>
      <c r="D2568" s="16">
        <v>-2.9275046610321505E-3</v>
      </c>
      <c r="E2568" s="31">
        <f t="shared" si="41"/>
        <v>2.8300077177306121E-5</v>
      </c>
    </row>
    <row r="2569" spans="1:5" x14ac:dyDescent="0.3">
      <c r="A2569" s="21">
        <v>43889</v>
      </c>
      <c r="B2569">
        <v>0.47148929228677511</v>
      </c>
      <c r="C2569" s="16">
        <v>-0.11479434875417861</v>
      </c>
      <c r="D2569" s="16">
        <v>-0.12534119635941765</v>
      </c>
      <c r="E2569" s="31">
        <f t="shared" si="41"/>
        <v>1.4388461008148973E-2</v>
      </c>
    </row>
    <row r="2570" spans="1:5" x14ac:dyDescent="0.3">
      <c r="A2570" s="21">
        <v>43896</v>
      </c>
      <c r="B2570">
        <v>0.46994040720049207</v>
      </c>
      <c r="C2570" s="16">
        <v>-3.0426561289336944E-3</v>
      </c>
      <c r="D2570" s="16">
        <v>6.7907659239070994E-2</v>
      </c>
      <c r="E2570" s="31">
        <f t="shared" si="41"/>
        <v>-2.0661965558530017E-4</v>
      </c>
    </row>
    <row r="2571" spans="1:5" x14ac:dyDescent="0.3">
      <c r="A2571" s="21">
        <v>43903</v>
      </c>
      <c r="B2571">
        <v>0.57894282304020173</v>
      </c>
      <c r="C2571" s="16">
        <v>-0.12158478733056308</v>
      </c>
      <c r="D2571" s="16">
        <v>-0.15356370561305571</v>
      </c>
      <c r="E2571" s="31">
        <f t="shared" si="41"/>
        <v>1.8671010488656575E-2</v>
      </c>
    </row>
    <row r="2572" spans="1:5" x14ac:dyDescent="0.3">
      <c r="A2572" s="21">
        <v>43910</v>
      </c>
      <c r="B2572">
        <v>0.69913389057291242</v>
      </c>
      <c r="C2572" s="16">
        <v>-0.15795162774308921</v>
      </c>
      <c r="D2572" s="16">
        <v>-0.18898874882719346</v>
      </c>
      <c r="E2572" s="31">
        <f t="shared" si="41"/>
        <v>2.9851080502385049E-2</v>
      </c>
    </row>
    <row r="2573" spans="1:5" x14ac:dyDescent="0.3">
      <c r="A2573" s="21">
        <v>43917</v>
      </c>
      <c r="B2573">
        <v>0.79187032568479598</v>
      </c>
      <c r="C2573" s="16">
        <v>0.11541026178576864</v>
      </c>
      <c r="D2573" s="16">
        <v>0.19307081758917358</v>
      </c>
      <c r="E2573" s="31">
        <f t="shared" si="41"/>
        <v>2.2282353601158909E-2</v>
      </c>
    </row>
    <row r="2574" spans="1:5" x14ac:dyDescent="0.3">
      <c r="A2574" s="21">
        <v>43924</v>
      </c>
      <c r="B2574">
        <v>0.80593982181239665</v>
      </c>
      <c r="C2574" s="16">
        <v>-2.9921683136758189E-2</v>
      </c>
      <c r="D2574" s="16">
        <v>-8.1841574077877455E-2</v>
      </c>
      <c r="E2574" s="31">
        <f t="shared" si="41"/>
        <v>2.4488376469717719E-3</v>
      </c>
    </row>
    <row r="2575" spans="1:5" x14ac:dyDescent="0.3">
      <c r="A2575" s="21">
        <v>43931</v>
      </c>
      <c r="B2575">
        <v>0.88226408196631823</v>
      </c>
      <c r="C2575" s="16">
        <v>0.12678067427550868</v>
      </c>
      <c r="D2575" s="16">
        <v>0.19627072358121855</v>
      </c>
      <c r="E2575" s="31">
        <f t="shared" si="41"/>
        <v>2.4883334676168871E-2</v>
      </c>
    </row>
    <row r="2576" spans="1:5" x14ac:dyDescent="0.3">
      <c r="A2576" s="21">
        <v>43938</v>
      </c>
      <c r="B2576">
        <v>0.88072164667606923</v>
      </c>
      <c r="C2576" s="16">
        <v>6.1236667377321521E-3</v>
      </c>
      <c r="D2576" s="16">
        <v>-1.9747231531829095E-2</v>
      </c>
      <c r="E2576" s="31">
        <f t="shared" si="41"/>
        <v>-1.2092546489375736E-4</v>
      </c>
    </row>
    <row r="2577" spans="1:5" x14ac:dyDescent="0.3">
      <c r="A2577" s="21">
        <v>43945</v>
      </c>
      <c r="B2577">
        <v>0.8834836308716616</v>
      </c>
      <c r="C2577" s="16">
        <v>-1.7251968043835195E-2</v>
      </c>
      <c r="D2577" s="16">
        <v>-4.5923278804077261E-2</v>
      </c>
      <c r="E2577" s="31">
        <f t="shared" si="41"/>
        <v>7.9226693839607506E-4</v>
      </c>
    </row>
    <row r="2578" spans="1:5" x14ac:dyDescent="0.3">
      <c r="A2578" s="21">
        <v>43952</v>
      </c>
      <c r="B2578">
        <v>0.88315019996844812</v>
      </c>
      <c r="C2578" s="16">
        <v>3.4309781984807643E-3</v>
      </c>
      <c r="D2578" s="16">
        <v>-4.0674633831915774E-2</v>
      </c>
      <c r="E2578" s="31">
        <f t="shared" si="41"/>
        <v>-1.3955378190849113E-4</v>
      </c>
    </row>
    <row r="2579" spans="1:5" x14ac:dyDescent="0.3">
      <c r="A2579" s="21">
        <v>43959</v>
      </c>
      <c r="B2579">
        <v>0.88177636217488198</v>
      </c>
      <c r="C2579" s="16">
        <v>2.6393521575263271E-2</v>
      </c>
      <c r="D2579" s="16">
        <v>1.4977143266693308E-2</v>
      </c>
      <c r="E2579" s="31">
        <f t="shared" si="41"/>
        <v>3.9529955394527886E-4</v>
      </c>
    </row>
    <row r="2580" spans="1:5" x14ac:dyDescent="0.3">
      <c r="A2580" s="21">
        <v>43966</v>
      </c>
      <c r="B2580">
        <v>0.88590142567974639</v>
      </c>
      <c r="C2580" s="16">
        <v>-3.6071881741702359E-2</v>
      </c>
      <c r="D2580" s="16">
        <v>-4.9176169024753184E-2</v>
      </c>
      <c r="E2580" s="31">
        <f t="shared" si="41"/>
        <v>1.7738769535708635E-3</v>
      </c>
    </row>
    <row r="2581" spans="1:5" x14ac:dyDescent="0.3">
      <c r="A2581" s="21">
        <v>43973</v>
      </c>
      <c r="B2581">
        <v>0.88762777691363226</v>
      </c>
      <c r="C2581" s="16">
        <v>3.4727857730111958E-2</v>
      </c>
      <c r="D2581" s="16">
        <v>3.5614830661313178E-2</v>
      </c>
      <c r="E2581" s="31">
        <f t="shared" si="41"/>
        <v>1.2368267722881131E-3</v>
      </c>
    </row>
    <row r="2582" spans="1:5" x14ac:dyDescent="0.3">
      <c r="A2582" s="21">
        <v>43980</v>
      </c>
      <c r="B2582">
        <v>0.88996078820516822</v>
      </c>
      <c r="C2582" s="16">
        <v>4.0966929946415515E-2</v>
      </c>
      <c r="D2582" s="16">
        <v>5.2568820771607842E-2</v>
      </c>
      <c r="E2582" s="31">
        <f t="shared" si="41"/>
        <v>2.1535831979161311E-3</v>
      </c>
    </row>
    <row r="2583" spans="1:5" x14ac:dyDescent="0.3">
      <c r="A2583" s="21">
        <v>43987</v>
      </c>
      <c r="B2583">
        <v>0.87539037880862869</v>
      </c>
      <c r="C2583" s="16">
        <v>7.0183041038869437E-2</v>
      </c>
      <c r="D2583" s="16">
        <v>2.7794786086346449E-2</v>
      </c>
      <c r="E2583" s="31">
        <f t="shared" si="41"/>
        <v>1.95072261256465E-3</v>
      </c>
    </row>
    <row r="2584" spans="1:5" x14ac:dyDescent="0.3">
      <c r="A2584" s="21">
        <v>43994</v>
      </c>
      <c r="B2584">
        <v>0.87747462628737904</v>
      </c>
      <c r="C2584" s="16">
        <v>-6.1860570755853841E-2</v>
      </c>
      <c r="D2584" s="16">
        <v>-6.0192382155680055E-2</v>
      </c>
      <c r="E2584" s="31">
        <f t="shared" si="41"/>
        <v>3.7235351153048404E-3</v>
      </c>
    </row>
    <row r="2585" spans="1:5" x14ac:dyDescent="0.3">
      <c r="A2585" s="21">
        <v>44001</v>
      </c>
      <c r="B2585">
        <v>0.87539428299264599</v>
      </c>
      <c r="C2585" s="16">
        <v>8.8697618932873663E-3</v>
      </c>
      <c r="D2585" s="16">
        <v>-3.0640392155520429E-2</v>
      </c>
      <c r="E2585" s="31">
        <f t="shared" si="41"/>
        <v>-2.7177298273641626E-4</v>
      </c>
    </row>
    <row r="2586" spans="1:5" x14ac:dyDescent="0.3">
      <c r="A2586" s="21">
        <v>44008</v>
      </c>
      <c r="B2586">
        <v>0.87878816163839912</v>
      </c>
      <c r="C2586" s="16">
        <v>-3.1948119500179152E-2</v>
      </c>
      <c r="D2586" s="16">
        <v>-3.3092769641341675E-2</v>
      </c>
      <c r="E2586" s="31">
        <f t="shared" si="41"/>
        <v>1.0572517590934846E-3</v>
      </c>
    </row>
    <row r="2587" spans="1:5" x14ac:dyDescent="0.3">
      <c r="A2587" s="21">
        <v>44015</v>
      </c>
      <c r="B2587">
        <v>0.88391563005556473</v>
      </c>
      <c r="C2587" s="16">
        <v>3.2636289089382757E-2</v>
      </c>
      <c r="D2587" s="16">
        <v>5.4749515003280749E-2</v>
      </c>
      <c r="E2587" s="31">
        <f t="shared" si="41"/>
        <v>1.7868209991505691E-3</v>
      </c>
    </row>
    <row r="2588" spans="1:5" x14ac:dyDescent="0.3">
      <c r="A2588" s="21">
        <v>44022</v>
      </c>
      <c r="B2588">
        <v>0.88413488595972078</v>
      </c>
      <c r="C2588" s="16">
        <v>6.3094690336231302E-3</v>
      </c>
      <c r="D2588" s="16">
        <v>-5.2067081704929609E-3</v>
      </c>
      <c r="E2588" s="31">
        <f t="shared" si="41"/>
        <v>-3.2851563968837879E-5</v>
      </c>
    </row>
    <row r="2589" spans="1:5" x14ac:dyDescent="0.3">
      <c r="A2589" s="21">
        <v>44029</v>
      </c>
      <c r="B2589">
        <v>0.88473132735082716</v>
      </c>
      <c r="C2589" s="16">
        <v>2.6195131551146202E-2</v>
      </c>
      <c r="D2589" s="16">
        <v>3.3076127080067567E-2</v>
      </c>
      <c r="E2589" s="31">
        <f t="shared" si="41"/>
        <v>8.6643350006479925E-4</v>
      </c>
    </row>
    <row r="2590" spans="1:5" x14ac:dyDescent="0.3">
      <c r="A2590" s="21">
        <v>44036</v>
      </c>
      <c r="B2590">
        <v>0.88203313047583698</v>
      </c>
      <c r="C2590" s="16">
        <v>3.9018704212688206E-3</v>
      </c>
      <c r="D2590" s="16">
        <v>-6.2835141044290986E-3</v>
      </c>
      <c r="E2590" s="31">
        <f t="shared" si="41"/>
        <v>-2.4517457825697342E-5</v>
      </c>
    </row>
    <row r="2591" spans="1:5" x14ac:dyDescent="0.3">
      <c r="A2591" s="21">
        <v>44043</v>
      </c>
      <c r="B2591">
        <v>0.88347324976514419</v>
      </c>
      <c r="C2591" s="16">
        <v>-6.3911989389352382E-4</v>
      </c>
      <c r="D2591" s="16">
        <v>4.7258013540209783E-3</v>
      </c>
      <c r="E2591" s="31">
        <f t="shared" si="41"/>
        <v>-3.0203536599437587E-6</v>
      </c>
    </row>
    <row r="2592" spans="1:5" x14ac:dyDescent="0.3">
      <c r="A2592" s="21">
        <v>44050</v>
      </c>
      <c r="B2592">
        <v>0.88228820072625791</v>
      </c>
      <c r="C2592" s="16">
        <v>2.3143199641550687E-2</v>
      </c>
      <c r="D2592" s="16">
        <v>1.2540976910023576E-2</v>
      </c>
      <c r="E2592" s="31">
        <f t="shared" si="41"/>
        <v>2.9023833232875307E-4</v>
      </c>
    </row>
    <row r="2593" spans="1:5" x14ac:dyDescent="0.3">
      <c r="A2593" s="21">
        <v>44057</v>
      </c>
      <c r="B2593">
        <v>0.89166024401902721</v>
      </c>
      <c r="C2593" s="16">
        <v>9.4672680184166493E-3</v>
      </c>
      <c r="D2593" s="16">
        <v>-1.8964822156141217E-2</v>
      </c>
      <c r="E2593" s="31">
        <f t="shared" si="41"/>
        <v>-1.7954505427379523E-4</v>
      </c>
    </row>
    <row r="2594" spans="1:5" x14ac:dyDescent="0.3">
      <c r="A2594" s="21">
        <v>44064</v>
      </c>
      <c r="B2594">
        <v>0.89356058031597119</v>
      </c>
      <c r="C2594" s="16">
        <v>-8.4337414881976488E-3</v>
      </c>
      <c r="D2594" s="16">
        <v>-2.5431020129778169E-2</v>
      </c>
      <c r="E2594" s="31">
        <f t="shared" si="41"/>
        <v>2.1447864955569969E-4</v>
      </c>
    </row>
    <row r="2595" spans="1:5" x14ac:dyDescent="0.3">
      <c r="A2595" s="21">
        <v>44071</v>
      </c>
      <c r="B2595">
        <v>0.88438061226200948</v>
      </c>
      <c r="C2595" s="16">
        <v>2.681239198330157E-2</v>
      </c>
      <c r="D2595" s="16">
        <v>-8.2833617312231718E-3</v>
      </c>
      <c r="E2595" s="31">
        <f t="shared" si="41"/>
        <v>-2.2209674167703519E-4</v>
      </c>
    </row>
    <row r="2596" spans="1:5" x14ac:dyDescent="0.3">
      <c r="A2596" s="21">
        <v>44078</v>
      </c>
      <c r="B2596">
        <v>0.88313835037779365</v>
      </c>
      <c r="C2596" s="16">
        <v>-1.6865713571908303E-2</v>
      </c>
      <c r="D2596" s="16">
        <v>9.0185152798709576E-5</v>
      </c>
      <c r="E2596" s="31">
        <f t="shared" si="41"/>
        <v>-1.5210369555418201E-6</v>
      </c>
    </row>
    <row r="2597" spans="1:5" x14ac:dyDescent="0.3">
      <c r="A2597" s="21">
        <v>44085</v>
      </c>
      <c r="B2597">
        <v>0.88477739764063001</v>
      </c>
      <c r="C2597" s="16">
        <v>-1.6153440113645914E-2</v>
      </c>
      <c r="D2597" s="16">
        <v>-2.7662631075766969E-2</v>
      </c>
      <c r="E2597" s="31">
        <f t="shared" si="41"/>
        <v>4.4684665446828218E-4</v>
      </c>
    </row>
    <row r="2598" spans="1:5" x14ac:dyDescent="0.3">
      <c r="A2598" s="21">
        <v>44092</v>
      </c>
      <c r="B2598">
        <v>0.88845401538392454</v>
      </c>
      <c r="C2598" s="16">
        <v>3.3930056914411241E-3</v>
      </c>
      <c r="D2598" s="16">
        <v>-5.7974292166766495E-3</v>
      </c>
      <c r="E2598" s="31">
        <f t="shared" si="41"/>
        <v>-1.9670710327910928E-5</v>
      </c>
    </row>
    <row r="2599" spans="1:5" x14ac:dyDescent="0.3">
      <c r="A2599" s="21">
        <v>44099</v>
      </c>
      <c r="B2599">
        <v>0.88269294521847541</v>
      </c>
      <c r="C2599" s="16">
        <v>-2.8327394748463203E-2</v>
      </c>
      <c r="D2599" s="16">
        <v>7.2413463002383134E-3</v>
      </c>
      <c r="E2599" s="31">
        <f t="shared" si="41"/>
        <v>-2.0512847515717425E-4</v>
      </c>
    </row>
    <row r="2600" spans="1:5" x14ac:dyDescent="0.3">
      <c r="A2600" s="21">
        <v>44106</v>
      </c>
      <c r="B2600">
        <v>0.88941985075674224</v>
      </c>
      <c r="C2600" s="16">
        <v>2.0049466575343698E-2</v>
      </c>
      <c r="D2600" s="16">
        <v>3.2961918553493612E-2</v>
      </c>
      <c r="E2600" s="31">
        <f t="shared" si="41"/>
        <v>6.6086888429747151E-4</v>
      </c>
    </row>
    <row r="2601" spans="1:5" x14ac:dyDescent="0.3">
      <c r="A2601" s="21">
        <v>44113</v>
      </c>
      <c r="B2601">
        <v>0.89098919114486053</v>
      </c>
      <c r="C2601" s="16">
        <v>3.8181015177400829E-2</v>
      </c>
      <c r="D2601" s="16">
        <v>4.3215724966479095E-2</v>
      </c>
      <c r="E2601" s="31">
        <f t="shared" si="41"/>
        <v>1.6500202508475182E-3</v>
      </c>
    </row>
    <row r="2602" spans="1:5" x14ac:dyDescent="0.3">
      <c r="A2602" s="21">
        <v>44120</v>
      </c>
      <c r="B2602">
        <v>0.89124911331654288</v>
      </c>
      <c r="C2602" s="16">
        <v>-7.4874260444879031E-3</v>
      </c>
      <c r="D2602" s="16">
        <v>6.4847056347367793E-4</v>
      </c>
      <c r="E2602" s="31">
        <f t="shared" si="41"/>
        <v>-4.8553753860365618E-6</v>
      </c>
    </row>
    <row r="2603" spans="1:5" x14ac:dyDescent="0.3">
      <c r="A2603" s="21">
        <v>44127</v>
      </c>
      <c r="B2603">
        <v>0.89094723514939334</v>
      </c>
      <c r="C2603" s="16">
        <v>1.0915440752545015E-3</v>
      </c>
      <c r="D2603" s="16">
        <v>2.7300365431276886E-2</v>
      </c>
      <c r="E2603" s="31">
        <f t="shared" si="41"/>
        <v>2.9799552138793088E-5</v>
      </c>
    </row>
    <row r="2604" spans="1:5" x14ac:dyDescent="0.3">
      <c r="A2604" s="21">
        <v>44134</v>
      </c>
      <c r="B2604">
        <v>0.89019702079390106</v>
      </c>
      <c r="C2604" s="16">
        <v>-5.9357826534119043E-2</v>
      </c>
      <c r="D2604" s="16">
        <v>-4.8051418907817826E-2</v>
      </c>
      <c r="E2604" s="31">
        <f t="shared" si="41"/>
        <v>2.8522277882485386E-3</v>
      </c>
    </row>
    <row r="2605" spans="1:5" x14ac:dyDescent="0.3">
      <c r="A2605" s="21">
        <v>44141</v>
      </c>
      <c r="B2605">
        <v>0.88644290691315941</v>
      </c>
      <c r="C2605" s="16">
        <v>6.2147192790104756E-2</v>
      </c>
      <c r="D2605" s="16">
        <v>2.4508265032862117E-2</v>
      </c>
      <c r="E2605" s="31">
        <f t="shared" si="41"/>
        <v>1.523119871948265E-3</v>
      </c>
    </row>
    <row r="2606" spans="1:5" x14ac:dyDescent="0.3">
      <c r="A2606" s="21">
        <v>44148</v>
      </c>
      <c r="B2606">
        <v>0.88868655275508124</v>
      </c>
      <c r="C2606" s="16">
        <v>3.9644395867886782E-2</v>
      </c>
      <c r="D2606" s="16">
        <v>4.3964073850010804E-2</v>
      </c>
      <c r="E2606" s="31">
        <f t="shared" si="41"/>
        <v>1.7429291476748377E-3</v>
      </c>
    </row>
    <row r="2607" spans="1:5" x14ac:dyDescent="0.3">
      <c r="A2607" s="21">
        <v>44155</v>
      </c>
      <c r="B2607">
        <v>0.88801610533789332</v>
      </c>
      <c r="C2607" s="16">
        <v>3.3493303973601285E-3</v>
      </c>
      <c r="D2607" s="16">
        <v>-2.9043856837779308E-2</v>
      </c>
      <c r="E2607" s="31">
        <f t="shared" si="41"/>
        <v>-9.7277472563350048E-5</v>
      </c>
    </row>
    <row r="2608" spans="1:5" x14ac:dyDescent="0.3">
      <c r="A2608" s="21">
        <v>44162</v>
      </c>
      <c r="B2608">
        <v>0.88528361352392781</v>
      </c>
      <c r="C2608" s="16">
        <v>2.5325604471723561E-2</v>
      </c>
      <c r="D2608" s="16">
        <v>4.0568252239270687E-3</v>
      </c>
      <c r="E2608" s="31">
        <f t="shared" si="41"/>
        <v>1.0274155103208831E-4</v>
      </c>
    </row>
    <row r="2609" spans="1:5" x14ac:dyDescent="0.3">
      <c r="A2609" s="21">
        <v>44169</v>
      </c>
      <c r="B2609">
        <v>0.8867240453546491</v>
      </c>
      <c r="C2609" s="16">
        <v>1.3651096250257134E-2</v>
      </c>
      <c r="D2609" s="16">
        <v>-2.0657716611699337E-2</v>
      </c>
      <c r="E2609" s="31">
        <f t="shared" si="41"/>
        <v>-2.8200047777684334E-4</v>
      </c>
    </row>
    <row r="2610" spans="1:5" x14ac:dyDescent="0.3">
      <c r="A2610" s="21">
        <v>44176</v>
      </c>
      <c r="B2610">
        <v>0.88720981340281957</v>
      </c>
      <c r="C2610" s="16">
        <v>-6.0511811493931039E-3</v>
      </c>
      <c r="D2610" s="16">
        <v>-6.6571878568073752E-3</v>
      </c>
      <c r="E2610" s="31">
        <f t="shared" si="41"/>
        <v>4.0283849667081465E-5</v>
      </c>
    </row>
    <row r="2611" spans="1:5" x14ac:dyDescent="0.3">
      <c r="A2611" s="21">
        <v>44183</v>
      </c>
      <c r="B2611">
        <v>0.88748072049225379</v>
      </c>
      <c r="C2611" s="16">
        <v>6.1730192659929534E-3</v>
      </c>
      <c r="D2611" s="16">
        <v>-2.0939693121764125E-3</v>
      </c>
      <c r="E2611" s="31">
        <f t="shared" si="41"/>
        <v>-1.2926112906463007E-5</v>
      </c>
    </row>
    <row r="2612" spans="1:5" x14ac:dyDescent="0.3">
      <c r="A2612" s="21">
        <v>44190</v>
      </c>
      <c r="B2612">
        <v>0.88802296613949039</v>
      </c>
      <c r="C2612" s="16">
        <v>-7.5836520172975043E-3</v>
      </c>
      <c r="D2612" s="16">
        <v>-1.1461846150170698E-2</v>
      </c>
      <c r="E2612" s="31">
        <f t="shared" si="41"/>
        <v>8.6922652678695655E-5</v>
      </c>
    </row>
    <row r="2613" spans="1:5" x14ac:dyDescent="0.3">
      <c r="A2613" s="21">
        <v>44197</v>
      </c>
      <c r="B2613">
        <v>0.90541633688866674</v>
      </c>
      <c r="C2613" s="16">
        <v>7.9364348410750872E-3</v>
      </c>
      <c r="D2613" s="16">
        <v>1.9845322544263026E-2</v>
      </c>
      <c r="E2613" s="31">
        <f t="shared" si="41"/>
        <v>1.5750110927266196E-4</v>
      </c>
    </row>
    <row r="2614" spans="1:5" x14ac:dyDescent="0.3">
      <c r="A2614" s="21">
        <v>44204</v>
      </c>
      <c r="B2614">
        <v>0.90165683611871805</v>
      </c>
      <c r="C2614" s="16">
        <v>2.8265738120973844E-2</v>
      </c>
      <c r="D2614" s="16">
        <v>-2.0128400971088721E-2</v>
      </c>
      <c r="E2614" s="31">
        <f t="shared" si="41"/>
        <v>-5.6894411064274946E-4</v>
      </c>
    </row>
    <row r="2615" spans="1:5" x14ac:dyDescent="0.3">
      <c r="A2615" s="21">
        <v>44211</v>
      </c>
      <c r="B2615">
        <v>0.90120697433250196</v>
      </c>
      <c r="C2615" s="16">
        <v>-6.9504911581813791E-3</v>
      </c>
      <c r="D2615" s="16">
        <v>1.0939233826553525E-2</v>
      </c>
      <c r="E2615" s="31">
        <f t="shared" si="41"/>
        <v>-7.6033047988738927E-5</v>
      </c>
    </row>
    <row r="2616" spans="1:5" x14ac:dyDescent="0.3">
      <c r="A2616" s="21">
        <v>44218</v>
      </c>
      <c r="B2616">
        <v>0.89875533493667148</v>
      </c>
      <c r="C2616" s="16">
        <v>1.8453038298117722E-3</v>
      </c>
      <c r="D2616" s="16">
        <v>-1.8267052366917252E-2</v>
      </c>
      <c r="E2616" s="31">
        <f t="shared" si="41"/>
        <v>-3.3708261692044604E-5</v>
      </c>
    </row>
    <row r="2617" spans="1:5" x14ac:dyDescent="0.3">
      <c r="A2617" s="21">
        <v>44225</v>
      </c>
      <c r="B2617">
        <v>0.9016276216082012</v>
      </c>
      <c r="C2617" s="16">
        <v>-3.9075853033147333E-2</v>
      </c>
      <c r="D2617" s="16">
        <v>-1.3146328510534301E-2</v>
      </c>
      <c r="E2617" s="31">
        <f t="shared" si="41"/>
        <v>5.1370400080311303E-4</v>
      </c>
    </row>
    <row r="2618" spans="1:5" x14ac:dyDescent="0.3">
      <c r="A2618" s="21">
        <v>44232</v>
      </c>
      <c r="B2618">
        <v>0.89681274243786124</v>
      </c>
      <c r="C2618" s="16">
        <v>4.4477279155119787E-2</v>
      </c>
      <c r="D2618" s="16">
        <v>2.2770711522754162E-2</v>
      </c>
      <c r="E2618" s="31">
        <f t="shared" si="41"/>
        <v>1.0127792929582396E-3</v>
      </c>
    </row>
    <row r="2619" spans="1:5" x14ac:dyDescent="0.3">
      <c r="A2619" s="21">
        <v>44239</v>
      </c>
      <c r="B2619">
        <v>0.89507590663402725</v>
      </c>
      <c r="C2619" s="16">
        <v>1.7711652168991756E-2</v>
      </c>
      <c r="D2619" s="16">
        <v>-1.4928071168546513E-2</v>
      </c>
      <c r="E2619" s="31">
        <f t="shared" si="41"/>
        <v>-2.6440080409125016E-4</v>
      </c>
    </row>
    <row r="2620" spans="1:5" x14ac:dyDescent="0.3">
      <c r="A2620" s="21">
        <v>44246</v>
      </c>
      <c r="B2620">
        <v>0.896174727650208</v>
      </c>
      <c r="C2620" s="16">
        <v>-2.589520993337569E-3</v>
      </c>
      <c r="D2620" s="16">
        <v>-7.6260201563209144E-3</v>
      </c>
      <c r="E2620" s="31">
        <f t="shared" si="41"/>
        <v>1.9747739290408459E-5</v>
      </c>
    </row>
    <row r="2621" spans="1:5" x14ac:dyDescent="0.3">
      <c r="A2621" s="21">
        <v>44253</v>
      </c>
      <c r="B2621">
        <v>0.9013149084851475</v>
      </c>
      <c r="C2621" s="16">
        <v>-2.4839440029977792E-2</v>
      </c>
      <c r="D2621" s="16">
        <v>-4.2951432955297186E-2</v>
      </c>
      <c r="E2621" s="31">
        <f t="shared" si="41"/>
        <v>1.0668895430947162E-3</v>
      </c>
    </row>
    <row r="2622" spans="1:5" x14ac:dyDescent="0.3">
      <c r="A2622" s="21">
        <v>44260</v>
      </c>
      <c r="B2622">
        <v>0.90250345696927803</v>
      </c>
      <c r="C2622" s="16">
        <v>1.4157590977544253E-2</v>
      </c>
      <c r="D2622" s="16">
        <v>3.8117064136112343E-2</v>
      </c>
      <c r="E2622" s="31">
        <f t="shared" si="41"/>
        <v>5.3964580330389969E-4</v>
      </c>
    </row>
    <row r="2623" spans="1:5" x14ac:dyDescent="0.3">
      <c r="A2623" s="21">
        <v>44267</v>
      </c>
      <c r="B2623">
        <v>0.90535049891413821</v>
      </c>
      <c r="C2623" s="16">
        <v>2.8388578959178876E-2</v>
      </c>
      <c r="D2623" s="16">
        <v>4.5080023954139209E-2</v>
      </c>
      <c r="E2623" s="31">
        <f t="shared" si="41"/>
        <v>1.2797578195037562E-3</v>
      </c>
    </row>
    <row r="2624" spans="1:5" x14ac:dyDescent="0.3">
      <c r="A2624" s="21">
        <v>44274</v>
      </c>
      <c r="B2624">
        <v>0.90545256412363828</v>
      </c>
      <c r="C2624" s="16">
        <v>-1.1740006604634286E-2</v>
      </c>
      <c r="D2624" s="16">
        <v>9.6545515802339398E-3</v>
      </c>
      <c r="E2624" s="31">
        <f t="shared" si="41"/>
        <v>-1.1334449931672884E-4</v>
      </c>
    </row>
    <row r="2625" spans="1:5" x14ac:dyDescent="0.3">
      <c r="A2625" s="21">
        <v>44281</v>
      </c>
      <c r="B2625">
        <v>0.9054601262802725</v>
      </c>
      <c r="C2625" s="16">
        <v>5.7427126831994541E-3</v>
      </c>
      <c r="D2625" s="16">
        <v>1.7589016193563491E-2</v>
      </c>
      <c r="E2625" s="31">
        <f t="shared" si="41"/>
        <v>1.0100866637977764E-4</v>
      </c>
    </row>
    <row r="2626" spans="1:5" x14ac:dyDescent="0.3">
      <c r="A2626" s="21">
        <v>44288</v>
      </c>
      <c r="B2626">
        <v>0.90449292178531393</v>
      </c>
      <c r="C2626" s="16">
        <v>2.3690535665978011E-3</v>
      </c>
      <c r="D2626" s="16">
        <v>-1.7419680675829117E-3</v>
      </c>
      <c r="E2626" s="31">
        <f t="shared" si="41"/>
        <v>-4.1268156634067763E-6</v>
      </c>
    </row>
    <row r="2627" spans="1:5" x14ac:dyDescent="0.3">
      <c r="A2627" s="21">
        <v>44295</v>
      </c>
      <c r="B2627">
        <v>0.90672452303808937</v>
      </c>
      <c r="C2627" s="16">
        <v>1.0992231699508219E-2</v>
      </c>
      <c r="D2627" s="16">
        <v>8.0298398522435695E-3</v>
      </c>
      <c r="E2627" s="31">
        <f t="shared" si="41"/>
        <v>8.8265860165806159E-5</v>
      </c>
    </row>
    <row r="2628" spans="1:5" x14ac:dyDescent="0.3">
      <c r="A2628" s="21">
        <v>44302</v>
      </c>
      <c r="B2628">
        <v>0.91180620809908697</v>
      </c>
      <c r="C2628" s="16">
        <v>1.2410313673905458E-2</v>
      </c>
      <c r="D2628" s="16">
        <v>2.9667140858769429E-2</v>
      </c>
      <c r="E2628" s="31">
        <f t="shared" ref="E2628:E2663" si="42">C2628*D2628</f>
        <v>3.6817852386526555E-4</v>
      </c>
    </row>
    <row r="2629" spans="1:5" x14ac:dyDescent="0.3">
      <c r="A2629" s="21">
        <v>44309</v>
      </c>
      <c r="B2629">
        <v>0.9134863747861639</v>
      </c>
      <c r="C2629" s="16">
        <v>-8.1306948334956071E-4</v>
      </c>
      <c r="D2629" s="16">
        <v>-9.8343013150714396E-3</v>
      </c>
      <c r="E2629" s="31">
        <f t="shared" si="42"/>
        <v>7.9959702893490406E-6</v>
      </c>
    </row>
    <row r="2630" spans="1:5" x14ac:dyDescent="0.3">
      <c r="A2630" s="21">
        <v>44316</v>
      </c>
      <c r="B2630">
        <v>0.91549627968337499</v>
      </c>
      <c r="C2630" s="16">
        <v>-1.2585911304773419E-3</v>
      </c>
      <c r="D2630" s="16">
        <v>3.3618585953852772E-3</v>
      </c>
      <c r="E2630" s="31">
        <f t="shared" si="42"/>
        <v>-4.2312054100709248E-6</v>
      </c>
    </row>
    <row r="2631" spans="1:5" x14ac:dyDescent="0.3">
      <c r="A2631" s="21">
        <v>44323</v>
      </c>
      <c r="B2631">
        <v>0.91387320426038798</v>
      </c>
      <c r="C2631" s="16">
        <v>2.0680816389249269E-2</v>
      </c>
      <c r="D2631" s="16">
        <v>-2.4336673270535488E-3</v>
      </c>
      <c r="E2631" s="31">
        <f t="shared" si="42"/>
        <v>-5.0330227143309493E-5</v>
      </c>
    </row>
    <row r="2632" spans="1:5" x14ac:dyDescent="0.3">
      <c r="A2632" s="21">
        <v>44330</v>
      </c>
      <c r="B2632">
        <v>0.91336447781698471</v>
      </c>
      <c r="C2632" s="16">
        <v>-1.2702732886608644E-2</v>
      </c>
      <c r="D2632" s="16">
        <v>-4.7594168393819518E-3</v>
      </c>
      <c r="E2632" s="31">
        <f t="shared" si="42"/>
        <v>6.0457600806696088E-5</v>
      </c>
    </row>
    <row r="2633" spans="1:5" x14ac:dyDescent="0.3">
      <c r="A2633" s="21">
        <v>44337</v>
      </c>
      <c r="B2633">
        <v>0.91397719208939165</v>
      </c>
      <c r="C2633" s="16">
        <v>-4.5172399090137047E-3</v>
      </c>
      <c r="D2633" s="16">
        <v>-5.1827691975096131E-3</v>
      </c>
      <c r="E2633" s="31">
        <f t="shared" si="42"/>
        <v>2.3411811858197355E-5</v>
      </c>
    </row>
    <row r="2634" spans="1:5" x14ac:dyDescent="0.3">
      <c r="A2634" s="21">
        <v>44344</v>
      </c>
      <c r="B2634">
        <v>0.91283594627852738</v>
      </c>
      <c r="C2634" s="16">
        <v>8.9384100977852356E-3</v>
      </c>
      <c r="D2634" s="16">
        <v>-1.4577362707101735E-2</v>
      </c>
      <c r="E2634" s="31">
        <f t="shared" si="42"/>
        <v>-1.3029844602023606E-4</v>
      </c>
    </row>
    <row r="2635" spans="1:5" x14ac:dyDescent="0.3">
      <c r="A2635" s="21">
        <v>44351</v>
      </c>
      <c r="B2635">
        <v>0.91335041610220857</v>
      </c>
      <c r="C2635" s="16">
        <v>7.1012110854998646E-3</v>
      </c>
      <c r="D2635" s="16">
        <v>4.910845861135214E-3</v>
      </c>
      <c r="E2635" s="31">
        <f t="shared" si="42"/>
        <v>3.4872953068274509E-5</v>
      </c>
    </row>
    <row r="2636" spans="1:5" x14ac:dyDescent="0.3">
      <c r="A2636" s="21">
        <v>44358</v>
      </c>
      <c r="B2636">
        <v>0.91399310398854949</v>
      </c>
      <c r="C2636" s="16">
        <v>-3.0046866796670691E-3</v>
      </c>
      <c r="D2636" s="16">
        <v>1.0510274683477736E-2</v>
      </c>
      <c r="E2636" s="31">
        <f t="shared" si="42"/>
        <v>-3.1580082341087574E-5</v>
      </c>
    </row>
    <row r="2637" spans="1:5" x14ac:dyDescent="0.3">
      <c r="A2637" s="21">
        <v>44365</v>
      </c>
      <c r="B2637">
        <v>0.91742958416784348</v>
      </c>
      <c r="C2637" s="16">
        <v>-3.511512663303866E-2</v>
      </c>
      <c r="D2637" s="16">
        <v>-4.1361269993303376E-2</v>
      </c>
      <c r="E2637" s="31">
        <f t="shared" si="42"/>
        <v>1.4524062335181502E-3</v>
      </c>
    </row>
    <row r="2638" spans="1:5" x14ac:dyDescent="0.3">
      <c r="A2638" s="21">
        <v>44372</v>
      </c>
      <c r="B2638">
        <v>0.91201160067893705</v>
      </c>
      <c r="C2638" s="16">
        <v>2.9781021059546667E-2</v>
      </c>
      <c r="D2638" s="16">
        <v>8.105144772957977E-3</v>
      </c>
      <c r="E2638" s="31">
        <f t="shared" si="42"/>
        <v>2.4137948717413611E-4</v>
      </c>
    </row>
    <row r="2639" spans="1:5" x14ac:dyDescent="0.3">
      <c r="A2639" s="21">
        <v>44379</v>
      </c>
      <c r="B2639">
        <v>0.91215889460008681</v>
      </c>
      <c r="C2639" s="16">
        <v>-1.1286227422639093E-3</v>
      </c>
      <c r="D2639" s="16">
        <v>-6.6086818885036959E-3</v>
      </c>
      <c r="E2639" s="31">
        <f t="shared" si="42"/>
        <v>7.4587086757528722E-6</v>
      </c>
    </row>
    <row r="2640" spans="1:5" x14ac:dyDescent="0.3">
      <c r="A2640" s="21">
        <v>44386</v>
      </c>
      <c r="B2640">
        <v>0.91462862266639811</v>
      </c>
      <c r="C2640" s="16">
        <v>-4.5015839645357845E-3</v>
      </c>
      <c r="D2640" s="16">
        <v>6.1283957806025609E-3</v>
      </c>
      <c r="E2640" s="31">
        <f t="shared" si="42"/>
        <v>-2.758748817428925E-5</v>
      </c>
    </row>
    <row r="2641" spans="1:5" x14ac:dyDescent="0.3">
      <c r="A2641" s="21">
        <v>44393</v>
      </c>
      <c r="B2641">
        <v>0.91083060454452136</v>
      </c>
      <c r="C2641" s="16">
        <v>-1.8087134027235312E-2</v>
      </c>
      <c r="D2641" s="16">
        <v>1.8868720981868158E-2</v>
      </c>
      <c r="E2641" s="31">
        <f t="shared" si="42"/>
        <v>-3.4128108532155643E-4</v>
      </c>
    </row>
    <row r="2642" spans="1:5" x14ac:dyDescent="0.3">
      <c r="A2642" s="21">
        <v>44400</v>
      </c>
      <c r="B2642">
        <v>0.90948875435626086</v>
      </c>
      <c r="C2642" s="16">
        <v>9.483668005742317E-3</v>
      </c>
      <c r="D2642" s="16">
        <v>-1.1488850912776707E-2</v>
      </c>
      <c r="E2642" s="31">
        <f t="shared" si="42"/>
        <v>-1.0895644782424387E-4</v>
      </c>
    </row>
    <row r="2643" spans="1:5" x14ac:dyDescent="0.3">
      <c r="A2643" s="21">
        <v>44407</v>
      </c>
      <c r="B2643">
        <v>0.9091122864432033</v>
      </c>
      <c r="C2643" s="16">
        <v>1.0151944822441115E-3</v>
      </c>
      <c r="D2643" s="16">
        <v>-1.3855084253996586E-3</v>
      </c>
      <c r="E2643" s="31">
        <f t="shared" si="42"/>
        <v>-1.4065605085684604E-6</v>
      </c>
    </row>
    <row r="2644" spans="1:5" x14ac:dyDescent="0.3">
      <c r="A2644" s="21">
        <v>44414</v>
      </c>
      <c r="B2644">
        <v>0.90953192927893922</v>
      </c>
      <c r="C2644" s="16">
        <v>6.7617362742457355E-3</v>
      </c>
      <c r="D2644" s="16">
        <v>1.7001989326593765E-2</v>
      </c>
      <c r="E2644" s="31">
        <f t="shared" si="42"/>
        <v>1.1496296796396788E-4</v>
      </c>
    </row>
    <row r="2645" spans="1:5" x14ac:dyDescent="0.3">
      <c r="A2645" s="21">
        <v>44421</v>
      </c>
      <c r="B2645">
        <v>0.90967820197502514</v>
      </c>
      <c r="C2645" s="16">
        <v>5.1219364993451404E-3</v>
      </c>
      <c r="D2645" s="16">
        <v>1.3356225971384085E-2</v>
      </c>
      <c r="E2645" s="31">
        <f t="shared" si="42"/>
        <v>6.8409741296333645E-5</v>
      </c>
    </row>
    <row r="2646" spans="1:5" x14ac:dyDescent="0.3">
      <c r="A2646" s="21">
        <v>44428</v>
      </c>
      <c r="B2646">
        <v>0.90449370271092411</v>
      </c>
      <c r="C2646" s="16">
        <v>-2.282700217261447E-2</v>
      </c>
      <c r="D2646" s="16">
        <v>1.2496079429373119E-2</v>
      </c>
      <c r="E2646" s="31">
        <f t="shared" si="42"/>
        <v>-2.8524803228346317E-4</v>
      </c>
    </row>
    <row r="2647" spans="1:5" x14ac:dyDescent="0.3">
      <c r="A2647" s="21">
        <v>44435</v>
      </c>
      <c r="B2647">
        <v>0.90057926436553404</v>
      </c>
      <c r="C2647" s="16">
        <v>1.7832038000156213E-2</v>
      </c>
      <c r="D2647" s="16">
        <v>-2.0482510823970942E-2</v>
      </c>
      <c r="E2647" s="31">
        <f t="shared" si="42"/>
        <v>-3.6524491135166078E-4</v>
      </c>
    </row>
    <row r="2648" spans="1:5" x14ac:dyDescent="0.3">
      <c r="A2648" s="21">
        <v>44442</v>
      </c>
      <c r="B2648">
        <v>0.90041973171226763</v>
      </c>
      <c r="C2648" s="16">
        <v>1.7250403324251596E-3</v>
      </c>
      <c r="D2648" s="16">
        <v>8.8406129657456339E-3</v>
      </c>
      <c r="E2648" s="31">
        <f t="shared" si="42"/>
        <v>1.5250413929272024E-5</v>
      </c>
    </row>
    <row r="2649" spans="1:5" x14ac:dyDescent="0.3">
      <c r="A2649" s="21">
        <v>44449</v>
      </c>
      <c r="B2649">
        <v>0.90197494277686685</v>
      </c>
      <c r="C2649" s="16">
        <v>-2.2558494177556305E-2</v>
      </c>
      <c r="D2649" s="16">
        <v>-1.8710459161872407E-2</v>
      </c>
      <c r="E2649" s="31">
        <f t="shared" si="42"/>
        <v>4.2207978406250368E-4</v>
      </c>
    </row>
    <row r="2650" spans="1:5" x14ac:dyDescent="0.3">
      <c r="A2650" s="21">
        <v>44456</v>
      </c>
      <c r="B2650">
        <v>0.90101014874832286</v>
      </c>
      <c r="C2650" s="16">
        <v>-8.2173152722606526E-3</v>
      </c>
      <c r="D2650" s="16">
        <v>-2.8709281131482935E-2</v>
      </c>
      <c r="E2650" s="31">
        <f t="shared" si="42"/>
        <v>2.3591321429735932E-4</v>
      </c>
    </row>
    <row r="2651" spans="1:5" x14ac:dyDescent="0.3">
      <c r="A2651" s="21">
        <v>44463</v>
      </c>
      <c r="B2651">
        <v>0.90040445835733396</v>
      </c>
      <c r="C2651" s="16">
        <v>2.7793270522103093E-3</v>
      </c>
      <c r="D2651" s="16">
        <v>-1.1682111064718849E-2</v>
      </c>
      <c r="E2651" s="31">
        <f t="shared" si="42"/>
        <v>-3.2468407309098472E-5</v>
      </c>
    </row>
    <row r="2652" spans="1:5" x14ac:dyDescent="0.3">
      <c r="A2652" s="21">
        <v>44470</v>
      </c>
      <c r="B2652">
        <v>0.89851439588915749</v>
      </c>
      <c r="C2652" s="16">
        <v>-1.5016160795805266E-2</v>
      </c>
      <c r="D2652" s="16">
        <v>-1.7561206839496361E-2</v>
      </c>
      <c r="E2652" s="31">
        <f t="shared" si="42"/>
        <v>2.6370190567027253E-4</v>
      </c>
    </row>
    <row r="2653" spans="1:5" x14ac:dyDescent="0.3">
      <c r="A2653" s="21">
        <v>44477</v>
      </c>
      <c r="B2653">
        <v>0.90039862476484067</v>
      </c>
      <c r="C2653" s="16">
        <v>9.7775833355079229E-3</v>
      </c>
      <c r="D2653" s="16">
        <v>1.3887928075483159E-2</v>
      </c>
      <c r="E2653" s="31">
        <f t="shared" si="42"/>
        <v>1.3579037411557676E-4</v>
      </c>
    </row>
    <row r="2654" spans="1:5" x14ac:dyDescent="0.3">
      <c r="A2654" s="21">
        <v>44484</v>
      </c>
      <c r="B2654">
        <v>0.89979206401733902</v>
      </c>
      <c r="C2654" s="16">
        <v>1.9323247640997028E-2</v>
      </c>
      <c r="D2654" s="16">
        <v>1.263971887899667E-2</v>
      </c>
      <c r="E2654" s="31">
        <f t="shared" si="42"/>
        <v>2.4424041801143802E-4</v>
      </c>
    </row>
    <row r="2655" spans="1:5" x14ac:dyDescent="0.3">
      <c r="A2655" s="21">
        <v>44491</v>
      </c>
      <c r="B2655">
        <v>0.90113300862910028</v>
      </c>
      <c r="C2655" s="16">
        <v>1.2615771544865508E-2</v>
      </c>
      <c r="D2655" s="16">
        <v>1.3757535183701795E-2</v>
      </c>
      <c r="E2655" s="31">
        <f t="shared" si="42"/>
        <v>1.7356192089803117E-4</v>
      </c>
    </row>
    <row r="2656" spans="1:5" x14ac:dyDescent="0.3">
      <c r="A2656" s="21">
        <v>44498</v>
      </c>
      <c r="B2656">
        <v>0.90182361835215219</v>
      </c>
      <c r="C2656" s="16">
        <v>-8.4573734425504692E-3</v>
      </c>
      <c r="D2656" s="16">
        <v>-6.7606986096228295E-3</v>
      </c>
      <c r="E2656" s="31">
        <f t="shared" si="42"/>
        <v>5.7177752874112003E-5</v>
      </c>
    </row>
    <row r="2657" spans="1:5" x14ac:dyDescent="0.3">
      <c r="A2657" s="21">
        <v>44505</v>
      </c>
      <c r="B2657">
        <v>0.91218492599594747</v>
      </c>
      <c r="C2657" s="16">
        <v>1.1086372023731228E-2</v>
      </c>
      <c r="D2657" s="16">
        <v>9.2962675163136086E-3</v>
      </c>
      <c r="E2657" s="31">
        <f t="shared" si="42"/>
        <v>1.0306188011798058E-4</v>
      </c>
    </row>
    <row r="2658" spans="1:5" x14ac:dyDescent="0.3">
      <c r="A2658" s="21">
        <v>44512</v>
      </c>
      <c r="B2658">
        <v>0.91212824821301031</v>
      </c>
      <c r="C2658" s="16">
        <v>1.0236645190964144E-3</v>
      </c>
      <c r="D2658" s="16">
        <v>-1.0192341018897374E-2</v>
      </c>
      <c r="E2658" s="31">
        <f t="shared" si="42"/>
        <v>-1.0433537867576238E-5</v>
      </c>
    </row>
    <row r="2659" spans="1:5" x14ac:dyDescent="0.3">
      <c r="A2659" s="21">
        <v>44519</v>
      </c>
      <c r="B2659">
        <v>0.90828099585206501</v>
      </c>
      <c r="C2659" s="16">
        <v>-2.0764549205735672E-2</v>
      </c>
      <c r="D2659" s="16">
        <v>7.2781844405383047E-3</v>
      </c>
      <c r="E2659" s="31">
        <f t="shared" si="42"/>
        <v>-1.5112821894397739E-4</v>
      </c>
    </row>
    <row r="2660" spans="1:5" x14ac:dyDescent="0.3">
      <c r="A2660" s="21">
        <v>44526</v>
      </c>
      <c r="B2660">
        <v>0.90670384048181718</v>
      </c>
      <c r="C2660" s="16">
        <v>-2.2552262106490993E-2</v>
      </c>
      <c r="D2660" s="16">
        <v>-1.0792811638354237E-2</v>
      </c>
      <c r="E2660" s="31">
        <f t="shared" si="42"/>
        <v>2.4340231693415122E-4</v>
      </c>
    </row>
    <row r="2661" spans="1:5" x14ac:dyDescent="0.3">
      <c r="A2661" s="21">
        <v>44533</v>
      </c>
      <c r="B2661">
        <v>0.90422594064256279</v>
      </c>
      <c r="C2661" s="16">
        <v>-1.8458252604209857E-2</v>
      </c>
      <c r="D2661" s="16">
        <v>4.4657730115841105E-3</v>
      </c>
      <c r="E2661" s="31">
        <f t="shared" si="42"/>
        <v>-8.2430366320882504E-5</v>
      </c>
    </row>
    <row r="2662" spans="1:5" x14ac:dyDescent="0.3">
      <c r="A2662" s="21">
        <v>44540</v>
      </c>
      <c r="B2662">
        <v>0.90417600837643708</v>
      </c>
      <c r="C2662" s="16">
        <v>2.9181819669826966E-2</v>
      </c>
      <c r="D2662" s="16">
        <v>2.0912325228954403E-2</v>
      </c>
      <c r="E2662" s="31">
        <f t="shared" si="42"/>
        <v>6.1025970370812035E-4</v>
      </c>
    </row>
    <row r="2663" spans="1:5" x14ac:dyDescent="0.3">
      <c r="A2663" s="21">
        <v>44547</v>
      </c>
      <c r="B2663">
        <v>0.90285766965135694</v>
      </c>
      <c r="C2663" s="16">
        <v>-1.3047269985160563E-2</v>
      </c>
      <c r="D2663" s="16">
        <v>5.9831934992605274E-3</v>
      </c>
      <c r="E2663" s="31">
        <f t="shared" si="42"/>
        <v>-7.8064340958309671E-5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280-9EF8-4D17-AD03-41A445B4D1D3}">
  <dimension ref="A1:M48"/>
  <sheetViews>
    <sheetView zoomScale="80" zoomScaleNormal="80" workbookViewId="0"/>
  </sheetViews>
  <sheetFormatPr defaultRowHeight="14.4" x14ac:dyDescent="0.3"/>
  <cols>
    <col min="1" max="1" width="20.44140625" customWidth="1"/>
    <col min="2" max="2" width="30" customWidth="1"/>
    <col min="3" max="3" width="20.88671875" customWidth="1"/>
    <col min="4" max="4" width="12.6640625" customWidth="1"/>
    <col min="12" max="12" width="34.44140625" style="37" customWidth="1"/>
  </cols>
  <sheetData>
    <row r="1" spans="1:12" x14ac:dyDescent="0.3">
      <c r="A1" t="s">
        <v>187</v>
      </c>
      <c r="B1" s="16">
        <v>4.65E-2</v>
      </c>
      <c r="C1" s="16"/>
    </row>
    <row r="2" spans="1:12" x14ac:dyDescent="0.3">
      <c r="A2" t="s">
        <v>188</v>
      </c>
      <c r="B2" s="38">
        <v>0.35</v>
      </c>
      <c r="C2" s="38"/>
    </row>
    <row r="3" spans="1:12" x14ac:dyDescent="0.3">
      <c r="A3" t="s">
        <v>189</v>
      </c>
      <c r="B3" s="16">
        <v>0.5</v>
      </c>
      <c r="C3" s="16"/>
      <c r="F3" s="39"/>
    </row>
    <row r="4" spans="1:12" x14ac:dyDescent="0.3">
      <c r="A4" t="s">
        <v>190</v>
      </c>
      <c r="B4" s="16">
        <v>0.5</v>
      </c>
      <c r="C4" s="16"/>
    </row>
    <row r="5" spans="1:12" x14ac:dyDescent="0.3">
      <c r="A5" t="s">
        <v>191</v>
      </c>
      <c r="B5" s="40">
        <f>B3/B4</f>
        <v>1</v>
      </c>
      <c r="C5" s="40"/>
      <c r="D5" s="15"/>
      <c r="E5" s="15"/>
      <c r="F5" s="15"/>
      <c r="G5" s="15"/>
      <c r="H5" s="15"/>
      <c r="I5" s="15"/>
      <c r="J5" s="15"/>
      <c r="K5" s="15"/>
    </row>
    <row r="6" spans="1:12" x14ac:dyDescent="0.3">
      <c r="B6" s="40" t="s">
        <v>192</v>
      </c>
      <c r="C6" s="37">
        <v>1</v>
      </c>
      <c r="D6" s="41">
        <f>$B$5+0.25</f>
        <v>1.25</v>
      </c>
      <c r="E6" s="41">
        <f>D6+0.25</f>
        <v>1.5</v>
      </c>
      <c r="F6" s="41">
        <f t="shared" ref="F6:K6" si="0">E6+0.25</f>
        <v>1.75</v>
      </c>
      <c r="G6" s="41">
        <f t="shared" si="0"/>
        <v>2</v>
      </c>
      <c r="H6" s="41">
        <f t="shared" si="0"/>
        <v>2.25</v>
      </c>
      <c r="I6" s="41">
        <f t="shared" si="0"/>
        <v>2.5</v>
      </c>
      <c r="J6" s="41">
        <f t="shared" si="0"/>
        <v>2.75</v>
      </c>
      <c r="K6" s="41">
        <f t="shared" si="0"/>
        <v>3</v>
      </c>
    </row>
    <row r="7" spans="1:12" x14ac:dyDescent="0.3">
      <c r="B7" s="42" t="s">
        <v>193</v>
      </c>
      <c r="C7" s="39">
        <f t="shared" ref="C7:K7" si="1">C6/(1+C6)</f>
        <v>0.5</v>
      </c>
      <c r="D7" s="39">
        <f t="shared" si="1"/>
        <v>0.55555555555555558</v>
      </c>
      <c r="E7" s="39">
        <f t="shared" si="1"/>
        <v>0.6</v>
      </c>
      <c r="F7" s="39">
        <f t="shared" si="1"/>
        <v>0.63636363636363635</v>
      </c>
      <c r="G7" s="39">
        <f t="shared" si="1"/>
        <v>0.66666666666666663</v>
      </c>
      <c r="H7" s="39">
        <f t="shared" si="1"/>
        <v>0.69230769230769229</v>
      </c>
      <c r="I7" s="39">
        <f t="shared" si="1"/>
        <v>0.7142857142857143</v>
      </c>
      <c r="J7" s="39">
        <f t="shared" si="1"/>
        <v>0.73333333333333328</v>
      </c>
      <c r="K7" s="39">
        <f t="shared" si="1"/>
        <v>0.75</v>
      </c>
    </row>
    <row r="8" spans="1:12" x14ac:dyDescent="0.3">
      <c r="B8" t="s">
        <v>194</v>
      </c>
      <c r="L8" s="37" t="s">
        <v>195</v>
      </c>
    </row>
    <row r="9" spans="1:12" x14ac:dyDescent="0.3">
      <c r="A9" s="39"/>
      <c r="B9" s="42">
        <f>(C9-$B$5*($B$2-1)*$B$1)/(1+$B$5*(1-$B$2))</f>
        <v>5.4681818181818186E-2</v>
      </c>
      <c r="C9" s="16">
        <v>0.06</v>
      </c>
      <c r="D9" s="42">
        <f t="shared" ref="D9:K11" si="2">$B9+($B9-$B$1)*(1-$B$2)*D$6</f>
        <v>6.1329545454545463E-2</v>
      </c>
      <c r="E9" s="42">
        <f t="shared" si="2"/>
        <v>6.2659090909090914E-2</v>
      </c>
      <c r="F9" s="42">
        <f t="shared" si="2"/>
        <v>6.3988636363636373E-2</v>
      </c>
      <c r="G9" s="42">
        <f t="shared" si="2"/>
        <v>6.5318181818181831E-2</v>
      </c>
      <c r="H9" s="42">
        <f t="shared" si="2"/>
        <v>6.6647727272727275E-2</v>
      </c>
      <c r="I9" s="42">
        <f t="shared" si="2"/>
        <v>6.7977272727272733E-2</v>
      </c>
      <c r="J9" s="42">
        <f t="shared" si="2"/>
        <v>6.9306818181818192E-2</v>
      </c>
      <c r="K9" s="42">
        <f t="shared" si="2"/>
        <v>7.063636363636365E-2</v>
      </c>
      <c r="L9" s="43">
        <f>($B9-$B$1)*(1-$B$2)*0.25</f>
        <v>1.3295454545454552E-3</v>
      </c>
    </row>
    <row r="10" spans="1:12" x14ac:dyDescent="0.3">
      <c r="A10" s="39"/>
      <c r="B10" s="42">
        <f t="shared" ref="B10" si="3">(C10-$B$5*($B$2-1)*$B$1)/(1+$B$5*(1-$B$2))</f>
        <v>6.6803030303030309E-2</v>
      </c>
      <c r="C10" s="16">
        <v>0.08</v>
      </c>
      <c r="D10" s="42">
        <f t="shared" si="2"/>
        <v>8.3299242424242442E-2</v>
      </c>
      <c r="E10" s="42">
        <f t="shared" si="2"/>
        <v>8.6598484848484869E-2</v>
      </c>
      <c r="F10" s="42">
        <f t="shared" si="2"/>
        <v>8.9897727272727282E-2</v>
      </c>
      <c r="G10" s="42">
        <f t="shared" si="2"/>
        <v>9.3196969696969709E-2</v>
      </c>
      <c r="H10" s="42">
        <f t="shared" si="2"/>
        <v>9.6496212121212135E-2</v>
      </c>
      <c r="I10" s="42">
        <f t="shared" si="2"/>
        <v>9.9795454545454562E-2</v>
      </c>
      <c r="J10" s="42">
        <f t="shared" si="2"/>
        <v>0.10309469696969699</v>
      </c>
      <c r="K10" s="42">
        <f t="shared" si="2"/>
        <v>0.10639393939393942</v>
      </c>
      <c r="L10" s="43">
        <f t="shared" ref="L10:L11" si="4">($B10-$B$1)*(1-$B$2)*0.25</f>
        <v>3.2992424242424255E-3</v>
      </c>
    </row>
    <row r="11" spans="1:12" x14ac:dyDescent="0.3">
      <c r="A11" s="39"/>
      <c r="B11" s="42">
        <f>(C11-$B$5*($B$2-1)*$B$1)/(1+$B$5*(1-$B$2))</f>
        <v>7.8924242424242438E-2</v>
      </c>
      <c r="C11" s="16">
        <v>0.1</v>
      </c>
      <c r="D11" s="42">
        <f t="shared" si="2"/>
        <v>0.10526893939393941</v>
      </c>
      <c r="E11" s="42">
        <f t="shared" si="2"/>
        <v>0.11053787878787882</v>
      </c>
      <c r="F11" s="42">
        <f t="shared" si="2"/>
        <v>0.11580681818181821</v>
      </c>
      <c r="G11" s="42">
        <f t="shared" si="2"/>
        <v>0.12107575757575761</v>
      </c>
      <c r="H11" s="42">
        <f t="shared" si="2"/>
        <v>0.126344696969697</v>
      </c>
      <c r="I11" s="42">
        <f t="shared" si="2"/>
        <v>0.1316136363636364</v>
      </c>
      <c r="J11" s="42">
        <f t="shared" si="2"/>
        <v>0.13688257575757579</v>
      </c>
      <c r="K11" s="42">
        <f t="shared" si="2"/>
        <v>0.1421515151515152</v>
      </c>
      <c r="L11" s="43">
        <f t="shared" si="4"/>
        <v>5.2689393939393961E-3</v>
      </c>
    </row>
    <row r="12" spans="1:12" x14ac:dyDescent="0.3">
      <c r="A12" s="39"/>
      <c r="B12" s="42" t="s">
        <v>196</v>
      </c>
      <c r="L12" s="43"/>
    </row>
    <row r="13" spans="1:12" x14ac:dyDescent="0.3">
      <c r="A13" s="39"/>
      <c r="B13" s="42"/>
      <c r="C13" s="42">
        <f>C$7*$B$1*(1-$B$2)+(1-C$7)*C9</f>
        <v>4.51125E-2</v>
      </c>
      <c r="D13" s="42">
        <f t="shared" ref="D13:K15" si="5">D$7*$B$1*(1-$B$2)+(1-D$7)*D9</f>
        <v>4.4049242424242421E-2</v>
      </c>
      <c r="E13" s="42">
        <f t="shared" si="5"/>
        <v>4.319863636363637E-2</v>
      </c>
      <c r="F13" s="42">
        <f t="shared" si="5"/>
        <v>4.2502685950413226E-2</v>
      </c>
      <c r="G13" s="42">
        <f t="shared" si="5"/>
        <v>4.1922727272727278E-2</v>
      </c>
      <c r="H13" s="42">
        <f t="shared" si="5"/>
        <v>4.1431993006993011E-2</v>
      </c>
      <c r="I13" s="42">
        <f t="shared" si="5"/>
        <v>4.1011363636363637E-2</v>
      </c>
      <c r="J13" s="42">
        <f t="shared" si="5"/>
        <v>4.0646818181818187E-2</v>
      </c>
      <c r="K13" s="42">
        <f t="shared" si="5"/>
        <v>4.0327840909090917E-2</v>
      </c>
      <c r="L13" s="43"/>
    </row>
    <row r="14" spans="1:12" x14ac:dyDescent="0.3">
      <c r="A14" s="39"/>
      <c r="B14" s="42"/>
      <c r="C14" s="42">
        <f t="shared" ref="C14:H15" si="6">C$7*$B$1*(1-$B$2)+(1-C$7)*C10</f>
        <v>5.5112500000000002E-2</v>
      </c>
      <c r="D14" s="42">
        <f t="shared" si="6"/>
        <v>5.3813552188552188E-2</v>
      </c>
      <c r="E14" s="42">
        <f t="shared" si="6"/>
        <v>5.2774393939393947E-2</v>
      </c>
      <c r="F14" s="42">
        <f>F$7*$B$1*(1-$B$2)+(1-F$7)*F10</f>
        <v>5.1924173553719012E-2</v>
      </c>
      <c r="G14" s="42">
        <f t="shared" si="6"/>
        <v>5.1215656565656575E-2</v>
      </c>
      <c r="H14" s="42">
        <f t="shared" si="6"/>
        <v>5.0616142191142202E-2</v>
      </c>
      <c r="I14" s="42">
        <f t="shared" si="5"/>
        <v>5.0102272727272731E-2</v>
      </c>
      <c r="J14" s="42">
        <f t="shared" si="5"/>
        <v>4.9656919191919204E-2</v>
      </c>
      <c r="K14" s="42">
        <f t="shared" si="5"/>
        <v>4.9267234848484859E-2</v>
      </c>
      <c r="L14" s="43"/>
    </row>
    <row r="15" spans="1:12" x14ac:dyDescent="0.3">
      <c r="A15" s="39"/>
      <c r="B15" s="16"/>
      <c r="C15" s="42">
        <f t="shared" si="6"/>
        <v>6.5112500000000004E-2</v>
      </c>
      <c r="D15" s="42">
        <f>D$7*$B$1*(1-$B$2)+(1-D$7)*D11</f>
        <v>6.3577861952861955E-2</v>
      </c>
      <c r="E15" s="42">
        <f t="shared" si="6"/>
        <v>6.2350151515151532E-2</v>
      </c>
      <c r="F15" s="42">
        <f t="shared" si="6"/>
        <v>6.1345661157024806E-2</v>
      </c>
      <c r="G15" s="42">
        <f t="shared" si="6"/>
        <v>6.050858585858588E-2</v>
      </c>
      <c r="H15" s="42">
        <f t="shared" si="6"/>
        <v>5.9800291375291387E-2</v>
      </c>
      <c r="I15" s="42">
        <f t="shared" si="5"/>
        <v>5.9193181818181825E-2</v>
      </c>
      <c r="J15" s="42">
        <f t="shared" si="5"/>
        <v>5.866702020202022E-2</v>
      </c>
      <c r="K15" s="42">
        <f t="shared" si="5"/>
        <v>5.82066287878788E-2</v>
      </c>
    </row>
    <row r="16" spans="1:12" x14ac:dyDescent="0.3">
      <c r="A16" s="39"/>
      <c r="B16" s="16"/>
      <c r="C16" s="42"/>
      <c r="D16" s="42"/>
      <c r="E16" s="42"/>
      <c r="F16" s="42"/>
      <c r="G16" s="42"/>
      <c r="H16" s="42"/>
      <c r="I16" s="42"/>
      <c r="J16" s="42"/>
      <c r="K16" s="42"/>
    </row>
    <row r="17" spans="1:13" x14ac:dyDescent="0.3">
      <c r="A17" s="39"/>
      <c r="B17" s="16" t="s">
        <v>197</v>
      </c>
      <c r="C17" s="42"/>
      <c r="D17" s="42"/>
      <c r="E17" s="42"/>
      <c r="F17" s="42"/>
      <c r="G17" s="42"/>
      <c r="H17" s="42"/>
      <c r="I17" s="42"/>
      <c r="J17" s="42"/>
      <c r="K17" s="42"/>
    </row>
    <row r="18" spans="1:13" x14ac:dyDescent="0.3">
      <c r="A18" s="39"/>
      <c r="B18" s="39">
        <f>B9+(B9-$B$1)*(1-$B$2)*$B$5</f>
        <v>6.0000000000000005E-2</v>
      </c>
      <c r="C18" s="42"/>
      <c r="D18" s="42"/>
      <c r="E18" s="42"/>
      <c r="F18" s="42"/>
      <c r="G18" s="42"/>
      <c r="H18" s="42"/>
      <c r="I18" s="42"/>
      <c r="J18" s="42"/>
      <c r="K18" s="42"/>
    </row>
    <row r="19" spans="1:13" x14ac:dyDescent="0.3">
      <c r="A19" s="39"/>
      <c r="B19" s="39">
        <f t="shared" ref="B19:B20" si="7">B10+(B10-$B$1)*(1-$B$2)*$B$5</f>
        <v>8.0000000000000016E-2</v>
      </c>
      <c r="C19" s="42"/>
      <c r="D19" s="42"/>
      <c r="E19" s="42"/>
      <c r="F19" s="42"/>
      <c r="G19" s="42"/>
      <c r="H19" s="42"/>
      <c r="I19" s="42"/>
      <c r="J19" s="42"/>
      <c r="K19" s="42"/>
    </row>
    <row r="20" spans="1:13" x14ac:dyDescent="0.3">
      <c r="A20" s="39"/>
      <c r="B20" s="39">
        <f t="shared" si="7"/>
        <v>0.10000000000000002</v>
      </c>
      <c r="C20" s="42"/>
      <c r="D20" s="42"/>
      <c r="E20" s="42"/>
      <c r="F20" s="42"/>
      <c r="G20" s="42"/>
      <c r="H20" s="42"/>
      <c r="I20" s="42"/>
      <c r="J20" s="42"/>
      <c r="K20" s="42"/>
    </row>
    <row r="21" spans="1:13" x14ac:dyDescent="0.3">
      <c r="A21" s="39"/>
      <c r="B21" s="16"/>
      <c r="C21" s="42"/>
      <c r="D21" s="42"/>
      <c r="E21" s="42"/>
      <c r="F21" s="42"/>
      <c r="G21" s="42"/>
      <c r="H21" s="42"/>
      <c r="I21" s="42"/>
      <c r="J21" s="42"/>
      <c r="K21" s="42"/>
    </row>
    <row r="22" spans="1:13" x14ac:dyDescent="0.3">
      <c r="A22" s="39"/>
      <c r="B22" s="16"/>
      <c r="C22" s="42"/>
      <c r="D22" s="42"/>
      <c r="E22" s="42"/>
      <c r="F22" s="42"/>
      <c r="G22" s="42"/>
      <c r="H22" s="42"/>
      <c r="I22" s="42"/>
      <c r="J22" s="42"/>
      <c r="K22" s="42"/>
    </row>
    <row r="23" spans="1:13" x14ac:dyDescent="0.3">
      <c r="A23" s="39"/>
      <c r="B23" s="16"/>
      <c r="C23" s="42"/>
      <c r="D23" s="42"/>
      <c r="E23" s="42"/>
      <c r="F23" s="42"/>
      <c r="G23" s="42"/>
      <c r="H23" s="42"/>
      <c r="I23" s="42"/>
      <c r="J23" s="42"/>
      <c r="K23" s="42"/>
    </row>
    <row r="24" spans="1:13" x14ac:dyDescent="0.3">
      <c r="A24" s="39"/>
      <c r="B24" s="16"/>
      <c r="C24" s="42"/>
      <c r="D24" s="42"/>
      <c r="E24" s="42"/>
      <c r="F24" s="42"/>
      <c r="G24" s="42"/>
      <c r="H24" s="42"/>
      <c r="I24" s="42"/>
      <c r="J24" s="42"/>
      <c r="K24" s="42"/>
    </row>
    <row r="26" spans="1:13" x14ac:dyDescent="0.3">
      <c r="B26" s="42"/>
      <c r="C26" s="16"/>
      <c r="D26" s="16"/>
      <c r="E26" s="16"/>
      <c r="F26" s="16"/>
      <c r="G26" s="16"/>
      <c r="H26" s="16"/>
      <c r="I26" s="16"/>
      <c r="J26" s="16"/>
      <c r="K26" s="16"/>
    </row>
    <row r="27" spans="1:13" x14ac:dyDescent="0.3">
      <c r="B27" s="42"/>
      <c r="C27" s="16"/>
      <c r="D27" s="16"/>
      <c r="E27" s="16"/>
      <c r="F27" s="16"/>
      <c r="G27" s="16"/>
      <c r="H27" s="16"/>
      <c r="I27" s="16"/>
      <c r="J27" s="16"/>
      <c r="K27" s="16"/>
      <c r="M27" s="16"/>
    </row>
    <row r="28" spans="1:13" x14ac:dyDescent="0.3">
      <c r="B28" s="42"/>
      <c r="C28" s="44"/>
      <c r="D28" s="31"/>
      <c r="E28" s="31"/>
      <c r="F28" s="31"/>
      <c r="G28" s="31"/>
      <c r="H28" s="31"/>
      <c r="I28" s="31"/>
      <c r="J28" s="31"/>
      <c r="K28" s="31"/>
      <c r="M28" s="16"/>
    </row>
    <row r="29" spans="1:13" x14ac:dyDescent="0.3">
      <c r="C29" s="44"/>
      <c r="D29" s="31"/>
      <c r="E29" s="31"/>
      <c r="F29" s="31"/>
      <c r="G29" s="31"/>
      <c r="H29" s="31"/>
      <c r="I29" s="31"/>
      <c r="J29" s="31"/>
      <c r="K29" s="31"/>
    </row>
    <row r="30" spans="1:13" x14ac:dyDescent="0.3">
      <c r="C30" s="44"/>
      <c r="D30" s="31"/>
      <c r="E30" s="31"/>
      <c r="F30" s="31"/>
      <c r="G30" s="31"/>
      <c r="H30" s="31"/>
      <c r="I30" s="31"/>
      <c r="J30" s="31"/>
      <c r="K30" s="31"/>
    </row>
    <row r="31" spans="1:13" x14ac:dyDescent="0.3">
      <c r="A31" s="39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3" x14ac:dyDescent="0.3">
      <c r="A32" s="39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1" x14ac:dyDescent="0.3">
      <c r="A33" s="39"/>
      <c r="B33" s="16"/>
      <c r="C33" s="16"/>
      <c r="D33" s="31"/>
      <c r="E33" s="31"/>
      <c r="F33" s="31"/>
      <c r="G33" s="31"/>
      <c r="H33" s="31"/>
      <c r="I33" s="31"/>
      <c r="J33" s="31"/>
      <c r="K33" s="31"/>
    </row>
    <row r="34" spans="1:11" x14ac:dyDescent="0.3">
      <c r="B34" s="16"/>
      <c r="C34" s="16"/>
      <c r="D34" s="31"/>
      <c r="E34" s="31"/>
      <c r="F34" s="31"/>
      <c r="G34" s="31"/>
      <c r="H34" s="31"/>
      <c r="I34" s="31"/>
      <c r="J34" s="31"/>
      <c r="K34" s="31"/>
    </row>
    <row r="35" spans="1:11" x14ac:dyDescent="0.3">
      <c r="B35" s="39"/>
      <c r="C35" s="16"/>
      <c r="D35" s="16"/>
      <c r="E35" s="16"/>
      <c r="F35" s="16"/>
      <c r="G35" s="16"/>
      <c r="H35" s="16"/>
      <c r="I35" s="16"/>
      <c r="J35" s="16"/>
      <c r="K35" s="16"/>
    </row>
    <row r="36" spans="1:11" x14ac:dyDescent="0.3"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x14ac:dyDescent="0.3">
      <c r="B38" s="40"/>
      <c r="C38" s="16"/>
      <c r="D38" s="31"/>
      <c r="E38" s="31"/>
      <c r="F38" s="31"/>
      <c r="G38" s="31"/>
      <c r="H38" s="31"/>
      <c r="I38" s="31"/>
      <c r="J38" s="31"/>
      <c r="K38" s="31"/>
    </row>
    <row r="39" spans="1:11" x14ac:dyDescent="0.3">
      <c r="B39" s="40"/>
      <c r="C39" s="16"/>
      <c r="D39" s="31"/>
      <c r="E39" s="31"/>
      <c r="F39" s="31"/>
      <c r="G39" s="31"/>
      <c r="H39" s="31"/>
      <c r="I39" s="31"/>
      <c r="J39" s="31"/>
      <c r="K39" s="31"/>
    </row>
    <row r="40" spans="1:11" x14ac:dyDescent="0.3">
      <c r="D40" s="15"/>
      <c r="E40" s="15"/>
      <c r="F40" s="15"/>
      <c r="G40" s="15"/>
      <c r="H40" s="15"/>
      <c r="I40" s="15"/>
      <c r="J40" s="15"/>
      <c r="K40" s="15"/>
    </row>
    <row r="41" spans="1:11" x14ac:dyDescent="0.3">
      <c r="A41" s="39"/>
      <c r="B41" s="42"/>
      <c r="C41" s="42"/>
      <c r="D41" s="42"/>
      <c r="E41" s="42"/>
      <c r="F41" s="42"/>
      <c r="G41" s="42"/>
      <c r="H41" s="42"/>
      <c r="I41" s="42"/>
      <c r="J41" s="42"/>
      <c r="K41" s="42"/>
    </row>
    <row r="42" spans="1:11" x14ac:dyDescent="0.3">
      <c r="A42" s="39"/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spans="1:11" x14ac:dyDescent="0.3">
      <c r="A43" s="39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6" spans="1:11" x14ac:dyDescent="0.3">
      <c r="B46" s="42"/>
      <c r="C46" s="42"/>
    </row>
    <row r="47" spans="1:11" x14ac:dyDescent="0.3">
      <c r="B47" s="42"/>
      <c r="C47" s="42"/>
    </row>
    <row r="48" spans="1:11" x14ac:dyDescent="0.3">
      <c r="B48" s="42"/>
      <c r="C48" s="4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I - MB ratios</vt:lpstr>
      <vt:lpstr>Figure II &amp; III - Risk Premium</vt:lpstr>
      <vt:lpstr>Figure IV - Beta V. Adj. Beta</vt:lpstr>
      <vt:lpstr>Exhibit II - CAPM Stats</vt:lpstr>
      <vt:lpstr>Exhibit II - Summary Stats</vt:lpstr>
      <vt:lpstr>Exhibit II - 2015 Betas</vt:lpstr>
      <vt:lpstr>Exhibit III - TStaff CAPM</vt:lpstr>
      <vt:lpstr>Exhibit IV - Betas &amp; COVID-19</vt:lpstr>
      <vt:lpstr>Exhibit V - MM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Sikes</dc:creator>
  <cp:lastModifiedBy>Thomas Sikes</cp:lastModifiedBy>
  <dcterms:created xsi:type="dcterms:W3CDTF">2022-01-02T01:59:30Z</dcterms:created>
  <dcterms:modified xsi:type="dcterms:W3CDTF">2022-01-02T02:12:48Z</dcterms:modified>
</cp:coreProperties>
</file>