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PC\Downloads\"/>
    </mc:Choice>
  </mc:AlternateContent>
  <xr:revisionPtr revIDLastSave="0" documentId="13_ncr:1_{4064DBA6-5553-4D01-AAF1-506C8A559A47}" xr6:coauthVersionLast="47" xr6:coauthVersionMax="47" xr10:uidLastSave="{00000000-0000-0000-0000-000000000000}"/>
  <bookViews>
    <workbookView xWindow="-120" yWindow="-120" windowWidth="20730" windowHeight="11310" activeTab="2" xr2:uid="{1C2EE579-6C54-4ADA-90AD-9BEBD3CF2865}"/>
  </bookViews>
  <sheets>
    <sheet name="Instructions" sheetId="10" r:id="rId1"/>
    <sheet name="Summary Data" sheetId="4" state="hidden" r:id="rId2"/>
    <sheet name="Charts" sheetId="5" r:id="rId3"/>
    <sheet name="Alternative Map" sheetId="6" state="hidden" r:id="rId4"/>
    <sheet name="Alternative Sunburst" sheetId="11" state="hidden" r:id="rId5"/>
    <sheet name="Alternative Waterfall" sheetId="12" state="hidden" r:id="rId6"/>
  </sheets>
  <definedNames>
    <definedName name="_xlchart.v1.4" hidden="1">'Summary Data'!$E$5:$E$15</definedName>
    <definedName name="_xlchart.v1.5" hidden="1">'Summary Data'!$F$4</definedName>
    <definedName name="_xlchart.v1.6" hidden="1">'Summary Data'!$F$5:$F$15</definedName>
    <definedName name="_xlchart.v1.7" hidden="1">'Summary Data'!$A$5:$B$22</definedName>
    <definedName name="_xlchart.v1.8" hidden="1">'Summary Data'!$C$4</definedName>
    <definedName name="_xlchart.v1.9" hidden="1">'Summary Data'!$C$5:$C$22</definedName>
    <definedName name="_xlchart.v5.0" hidden="1">'Summary Data'!$A$27</definedName>
    <definedName name="_xlchart.v5.1" hidden="1">'Summary Data'!$A$28:$A$33</definedName>
    <definedName name="_xlchart.v5.2" hidden="1">'Summary Data'!$B$27</definedName>
    <definedName name="_xlchart.v5.3" hidden="1">'Summary Data'!$B$28:$B$33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1" i="4"/>
  <c r="G22" i="4"/>
  <c r="F10" i="4"/>
  <c r="F15" i="4" s="1"/>
  <c r="C23" i="4"/>
  <c r="C30" i="4" l="1"/>
  <c r="C28" i="4"/>
  <c r="C29" i="4"/>
  <c r="C33" i="4"/>
  <c r="C32" i="4"/>
  <c r="C31" i="4"/>
</calcChain>
</file>

<file path=xl/sharedStrings.xml><?xml version="1.0" encoding="utf-8"?>
<sst xmlns="http://schemas.openxmlformats.org/spreadsheetml/2006/main" count="289" uniqueCount="176">
  <si>
    <t>Model</t>
  </si>
  <si>
    <t xml:space="preserve">BMW                 </t>
  </si>
  <si>
    <t xml:space="preserve">X1                  </t>
  </si>
  <si>
    <t xml:space="preserve">X3                  </t>
  </si>
  <si>
    <t xml:space="preserve">X5                  </t>
  </si>
  <si>
    <t xml:space="preserve">HOLDEN              </t>
  </si>
  <si>
    <t xml:space="preserve">ASTRA               </t>
  </si>
  <si>
    <t xml:space="preserve">COMMODORE           </t>
  </si>
  <si>
    <t xml:space="preserve">TRAX                </t>
  </si>
  <si>
    <t xml:space="preserve">LANDROVER           </t>
  </si>
  <si>
    <t xml:space="preserve">MITSUBISHI          </t>
  </si>
  <si>
    <t xml:space="preserve">OUTLANDER           </t>
  </si>
  <si>
    <t xml:space="preserve">PAJERO              </t>
  </si>
  <si>
    <t xml:space="preserve">NISSAN              </t>
  </si>
  <si>
    <t xml:space="preserve">NAVARA              </t>
  </si>
  <si>
    <t xml:space="preserve">QASHQAI             </t>
  </si>
  <si>
    <t xml:space="preserve">X-TRAIL             </t>
  </si>
  <si>
    <t xml:space="preserve">TOYOTA              </t>
  </si>
  <si>
    <t xml:space="preserve">CAMRY               </t>
  </si>
  <si>
    <t xml:space="preserve">COROLLA             </t>
  </si>
  <si>
    <t xml:space="preserve">HILUX               </t>
  </si>
  <si>
    <t xml:space="preserve">LANDCRUISER         </t>
  </si>
  <si>
    <t xml:space="preserve">M5                  </t>
  </si>
  <si>
    <t>Sales</t>
  </si>
  <si>
    <t xml:space="preserve">RANGE ROVER </t>
  </si>
  <si>
    <t>DISCOVERY</t>
  </si>
  <si>
    <t>Car Make</t>
  </si>
  <si>
    <t>Sales by Make/Model</t>
  </si>
  <si>
    <t>Sales by Region</t>
  </si>
  <si>
    <t>State</t>
  </si>
  <si>
    <t>Western Australia</t>
  </si>
  <si>
    <t>New South Wales</t>
  </si>
  <si>
    <t>Queensland</t>
  </si>
  <si>
    <t>Victoria</t>
  </si>
  <si>
    <t>South Australia</t>
  </si>
  <si>
    <t>Northern Territory</t>
  </si>
  <si>
    <t>% Sales</t>
  </si>
  <si>
    <t>Total</t>
  </si>
  <si>
    <t>Product Revenue Q1</t>
  </si>
  <si>
    <t>Services Revenue Q1</t>
  </si>
  <si>
    <t>Fixed Costs Q1</t>
  </si>
  <si>
    <t>Variable Costs Q1</t>
  </si>
  <si>
    <t>Income Statement 2020</t>
  </si>
  <si>
    <t>Opening Balance</t>
  </si>
  <si>
    <t>Closing Balance Q1</t>
  </si>
  <si>
    <t>Product Revenue Q2</t>
  </si>
  <si>
    <t>Services Revenue Q2</t>
  </si>
  <si>
    <t>Fixed Costs Q2</t>
  </si>
  <si>
    <t>Variable Costs Q2</t>
  </si>
  <si>
    <t>Closing Balance</t>
  </si>
  <si>
    <t>Income/Expense</t>
  </si>
  <si>
    <t>Amount in Millions</t>
  </si>
  <si>
    <t>TOYOTA</t>
  </si>
  <si>
    <t>NISSAN</t>
  </si>
  <si>
    <t>HOLDEN</t>
  </si>
  <si>
    <t xml:space="preserve">BMW   </t>
  </si>
  <si>
    <t>MITSUBISHI</t>
  </si>
  <si>
    <t>LANDROVER</t>
  </si>
  <si>
    <t>Car Sales</t>
  </si>
  <si>
    <t>Model Sales</t>
  </si>
  <si>
    <t>Balance</t>
  </si>
  <si>
    <t>Increase</t>
  </si>
  <si>
    <t>Decrease</t>
  </si>
  <si>
    <t>X</t>
  </si>
  <si>
    <t>Y</t>
  </si>
  <si>
    <t>Petrol vs Diesel</t>
  </si>
  <si>
    <t>Jan</t>
  </si>
  <si>
    <t>Feb</t>
  </si>
  <si>
    <t>Mar</t>
  </si>
  <si>
    <t>Apr</t>
  </si>
  <si>
    <t>May</t>
  </si>
  <si>
    <t>Jun</t>
  </si>
  <si>
    <t>Petrol Sold</t>
  </si>
  <si>
    <t>Diesel Sold</t>
  </si>
  <si>
    <t>Gauge Chart</t>
  </si>
  <si>
    <t>Gauge</t>
  </si>
  <si>
    <t>Pointer 1</t>
  </si>
  <si>
    <t>Remainder</t>
  </si>
  <si>
    <t>Q1 %</t>
  </si>
  <si>
    <t>Q2 %</t>
  </si>
  <si>
    <t>Service Contracts with New Cars</t>
  </si>
  <si>
    <t>Service Contracts %</t>
  </si>
  <si>
    <t>Q2 Service Contracts</t>
  </si>
  <si>
    <t>Q1 Service Contracts</t>
  </si>
  <si>
    <t>Sales By Region</t>
  </si>
  <si>
    <t>Sales by Make and Model</t>
  </si>
  <si>
    <t>Income and Expenses</t>
  </si>
  <si>
    <t>Sales Report H1 2020</t>
  </si>
  <si>
    <t>Instructions</t>
  </si>
  <si>
    <t>1)</t>
  </si>
  <si>
    <t>b)</t>
  </si>
  <si>
    <t>c)</t>
  </si>
  <si>
    <t>d)</t>
  </si>
  <si>
    <t>e)</t>
  </si>
  <si>
    <t>f)</t>
  </si>
  <si>
    <t>g)</t>
  </si>
  <si>
    <t>h)</t>
  </si>
  <si>
    <t>i)</t>
  </si>
  <si>
    <t>Car Sales Data H1 2020</t>
  </si>
  <si>
    <t>a)</t>
  </si>
  <si>
    <t>Format the chart area to have no line, no fill colour and be 15cm high by 18cm wide</t>
  </si>
  <si>
    <t>Select the Plot area and change the fill to be the image Australia2</t>
  </si>
  <si>
    <t>Change the bounds for both Axes to be minimum 0 and maximum 12</t>
  </si>
  <si>
    <t>Turn off Chart title, axes and gridlines</t>
  </si>
  <si>
    <t>Adjust the data series colour /transparency so that the state names can be seen</t>
  </si>
  <si>
    <t>2)</t>
  </si>
  <si>
    <t>Show the legend on the left and turn off the Chart title</t>
  </si>
  <si>
    <t>Turn on data labels, change label options to be Category Name rather than value and make them white, delete any labels that are hard to read</t>
  </si>
  <si>
    <t>Format the chart area to have no fill and no line</t>
  </si>
  <si>
    <t>Turn off chart title and legend and turn on labels changing them to Category and white (as we did with the other donut)</t>
  </si>
  <si>
    <t>Change the hole size to 50% and format the chart area to have no fill and no outline</t>
  </si>
  <si>
    <t>Turn off chart title and legend and change Donut hole size to 65%</t>
  </si>
  <si>
    <t>3)</t>
  </si>
  <si>
    <r>
      <t xml:space="preserve">To show income and expenses over the first two quarters we are going to use a Waterfall chart. If you don't have this chart type please go to the </t>
    </r>
    <r>
      <rPr>
        <b/>
        <sz val="11"/>
        <color theme="1"/>
        <rFont val="Calibri"/>
        <family val="2"/>
        <scheme val="minor"/>
      </rPr>
      <t>Alternative Waterfall</t>
    </r>
    <r>
      <rPr>
        <sz val="11"/>
        <color theme="1"/>
        <rFont val="Calibri"/>
        <family val="2"/>
        <scheme val="minor"/>
      </rPr>
      <t xml:space="preserve"> sheet and follow the instructions there.</t>
    </r>
  </si>
  <si>
    <t>Turn off the title, gridlines and legend</t>
  </si>
  <si>
    <t>Closing Balance Q2</t>
  </si>
  <si>
    <r>
      <t xml:space="preserve">The next chart you're going to create is a Sunburst chart showing the proportion of sales by make and model. If you do not have the Sunburst chart type please go to the </t>
    </r>
    <r>
      <rPr>
        <b/>
        <sz val="11"/>
        <color theme="1"/>
        <rFont val="Calibri"/>
        <family val="2"/>
        <scheme val="minor"/>
      </rPr>
      <t xml:space="preserve">Alternative Sunburst </t>
    </r>
    <r>
      <rPr>
        <sz val="11"/>
        <color theme="1"/>
        <rFont val="Calibri"/>
        <family val="2"/>
        <scheme val="minor"/>
      </rPr>
      <t>sheet and follow the instructions there.</t>
    </r>
  </si>
  <si>
    <t>Below are two examples of the finished product, the first using the built-in Excel charts, the second using creative work-arounds:</t>
  </si>
  <si>
    <t>4)</t>
  </si>
  <si>
    <t>Change the series line width to be 0.25pt and make it white</t>
  </si>
  <si>
    <t>Recolour the Totals to purple, Increases to green and Decreases to red</t>
  </si>
  <si>
    <r>
      <t xml:space="preserve">Select the Balance series and format it to have </t>
    </r>
    <r>
      <rPr>
        <b/>
        <sz val="11"/>
        <color theme="1"/>
        <rFont val="Calibri"/>
        <family val="2"/>
        <scheme val="minor"/>
      </rPr>
      <t>No Fill</t>
    </r>
    <r>
      <rPr>
        <sz val="11"/>
        <color theme="1"/>
        <rFont val="Calibri"/>
        <family val="2"/>
        <scheme val="minor"/>
      </rPr>
      <t>, now change just the three total columns (the Opening and two Closing balances) to have a purple fill</t>
    </r>
  </si>
  <si>
    <t>Change the series Gap Width to be 25% and recolour the decreases to be red</t>
  </si>
  <si>
    <t>Turn off the chart title, legend and gridlines</t>
  </si>
  <si>
    <t>Format the chart area to have no fill and no outline</t>
  </si>
  <si>
    <t>The next chart we're going to create needs to show the comparative petrol and diesel sales from January to June. We're going to use a bar chart to create a funnel-like chart as we did with the populations graphs this week.</t>
  </si>
  <si>
    <t>Change the series overlap to be 100% and the gap width to be 50%</t>
  </si>
  <si>
    <r>
      <t xml:space="preserve">Select the vertical axis, go to format axis options and change the label position to </t>
    </r>
    <r>
      <rPr>
        <b/>
        <sz val="11"/>
        <color theme="1"/>
        <rFont val="Calibri"/>
        <family val="2"/>
        <scheme val="minor"/>
      </rPr>
      <t>Low</t>
    </r>
  </si>
  <si>
    <t>Select the horizontal axis, and change the bounds to be minimum -700, maximum 700 and then turn it off</t>
  </si>
  <si>
    <t>The last two charts we are going to create are Gauge charts to show the percentage of sales that included service contracts for Q1 and Q2 (1 chart for each)</t>
  </si>
  <si>
    <t>5)</t>
  </si>
  <si>
    <t>Format the Pie Chart, so that your chart now looks like this:</t>
  </si>
  <si>
    <t>Copy and Paste the Chart in the same sheet to create a second gauge chart</t>
  </si>
  <si>
    <t>Alternative Charts</t>
  </si>
  <si>
    <t>Amounts in Millions</t>
  </si>
  <si>
    <t>Week 3 Practice Challenge</t>
  </si>
  <si>
    <t>Course 2 — Data Visualization in Excel</t>
  </si>
  <si>
    <t>Excel Skills for Data Analytics and Visualization</t>
  </si>
  <si>
    <t>Change the chart area to have no line and no fill and resize the chart to be 9cm high by 10cm wide</t>
  </si>
  <si>
    <t>As we saw in last week's practice challenge you can create a good map visualisation using a bubble chart with a map background. Last week we had real co-ordinates for the data, in this case we don't but you can just create your own co-ordinates with a good estimate, which is what we've done here.</t>
  </si>
  <si>
    <r>
      <t xml:space="preserve">Select </t>
    </r>
    <r>
      <rPr>
        <b/>
        <sz val="11"/>
        <color theme="1"/>
        <rFont val="Calibri"/>
        <family val="2"/>
        <scheme val="minor"/>
      </rPr>
      <t>C5:E10</t>
    </r>
    <r>
      <rPr>
        <sz val="11"/>
        <color theme="1"/>
        <rFont val="Calibri"/>
        <family val="2"/>
        <scheme val="minor"/>
      </rPr>
      <t xml:space="preserve"> and insert a 3-D Bubble Chart, set the size to be 15cm high by 18cm wide</t>
    </r>
  </si>
  <si>
    <r>
      <t xml:space="preserve">Note the smallest bubble for </t>
    </r>
    <r>
      <rPr>
        <b/>
        <sz val="11"/>
        <color theme="1"/>
        <rFont val="Calibri"/>
        <family val="2"/>
        <scheme val="minor"/>
      </rPr>
      <t>Northern Territory</t>
    </r>
    <r>
      <rPr>
        <sz val="11"/>
        <color theme="1"/>
        <rFont val="Calibri"/>
        <family val="2"/>
        <scheme val="minor"/>
      </rPr>
      <t xml:space="preserve"> is in the wrong place, adjust the X and Y values for this bubble until it sits just below the label </t>
    </r>
    <r>
      <rPr>
        <b/>
        <sz val="11"/>
        <color theme="1"/>
        <rFont val="Calibri"/>
        <family val="2"/>
        <scheme val="minor"/>
      </rPr>
      <t>Northern Territory</t>
    </r>
  </si>
  <si>
    <r>
      <t xml:space="preserve">Move the chart (Cut Ctrl+X and Paste Ctrl+V) to </t>
    </r>
    <r>
      <rPr>
        <b/>
        <sz val="11"/>
        <color theme="1"/>
        <rFont val="Calibri"/>
        <family val="2"/>
        <scheme val="minor"/>
      </rPr>
      <t>B3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</si>
  <si>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A donut chart is quite similar to a sunburst, but it can be difficult to label in the same way, one work-around is to use two separate donuts and just place one inside the other, that is what we are going to do here.</t>
  </si>
  <si>
    <t>Position the smaller donut in the centre of the larger one and manually recolour the individual models to be the same as their respective makes</t>
  </si>
  <si>
    <r>
      <t xml:space="preserve">Select the data in </t>
    </r>
    <r>
      <rPr>
        <b/>
        <sz val="11"/>
        <color theme="1"/>
        <rFont val="Calibri"/>
        <family val="2"/>
        <scheme val="minor"/>
      </rPr>
      <t>D4:E22</t>
    </r>
    <r>
      <rPr>
        <sz val="11"/>
        <color theme="1"/>
        <rFont val="Calibri"/>
        <family val="2"/>
        <scheme val="minor"/>
      </rPr>
      <t xml:space="preserve"> and insert a donut chart, resize to 15cm high by 18cm wide</t>
    </r>
  </si>
  <si>
    <r>
      <t xml:space="preserve">Select the data in </t>
    </r>
    <r>
      <rPr>
        <b/>
        <sz val="11"/>
        <color theme="1"/>
        <rFont val="Calibri"/>
        <family val="2"/>
        <scheme val="minor"/>
      </rPr>
      <t>B5:C10</t>
    </r>
    <r>
      <rPr>
        <sz val="11"/>
        <color theme="1"/>
        <rFont val="Calibri"/>
        <family val="2"/>
        <scheme val="minor"/>
      </rPr>
      <t xml:space="preserve"> and insert a second donut chart, resize to 10cm high by 10cm wide</t>
    </r>
  </si>
  <si>
    <r>
      <t xml:space="preserve">Using your Shift key select both charts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</si>
  <si>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With a bit of clever manipulation of the data we can create a waterfall chart using a stacked column chart. To begin with we need 3 new columns inserted between the data labels and the amounts. The first will keep a running total of the overall balance, the second will include only the increases and the third will include only the decreases but shown as positive values. Move the opening balance to the first cell in the balance column and change any totals in the Amounts column to 0. All this has already been done, now follow these steps to complete the waterfall chart:</t>
  </si>
  <si>
    <r>
      <t xml:space="preserve">In the Increase column (start in </t>
    </r>
    <r>
      <rPr>
        <b/>
        <sz val="11"/>
        <color theme="1"/>
        <rFont val="Calibri"/>
        <family val="2"/>
        <scheme val="minor"/>
      </rPr>
      <t>D6</t>
    </r>
    <r>
      <rPr>
        <sz val="11"/>
        <color theme="1"/>
        <rFont val="Calibri"/>
        <family val="2"/>
        <scheme val="minor"/>
      </rPr>
      <t xml:space="preserve">) create a calculation to enter the increase amount if it's an increase or 0 if it's a decrease: </t>
    </r>
    <r>
      <rPr>
        <b/>
        <sz val="11"/>
        <color theme="1"/>
        <rFont val="Calibri"/>
        <family val="2"/>
        <scheme val="minor"/>
      </rPr>
      <t>=MAX(F6,0)</t>
    </r>
    <r>
      <rPr>
        <sz val="11"/>
        <color theme="1"/>
        <rFont val="Calibri"/>
        <family val="2"/>
        <scheme val="minor"/>
      </rPr>
      <t xml:space="preserve">, copy down to </t>
    </r>
    <r>
      <rPr>
        <b/>
        <sz val="11"/>
        <color theme="1"/>
        <rFont val="Calibri"/>
        <family val="2"/>
        <scheme val="minor"/>
      </rPr>
      <t>D15</t>
    </r>
  </si>
  <si>
    <r>
      <t xml:space="preserve">In the Decrease column (start in </t>
    </r>
    <r>
      <rPr>
        <b/>
        <sz val="11"/>
        <color theme="1"/>
        <rFont val="Calibri"/>
        <family val="2"/>
        <scheme val="minor"/>
      </rPr>
      <t>E6</t>
    </r>
    <r>
      <rPr>
        <sz val="11"/>
        <color theme="1"/>
        <rFont val="Calibri"/>
        <family val="2"/>
        <scheme val="minor"/>
      </rPr>
      <t xml:space="preserve">) create a calculation to enter the Decrease amount (as a positive value) if it's a decrease or 0 if it's an increase: </t>
    </r>
    <r>
      <rPr>
        <b/>
        <sz val="11"/>
        <color theme="1"/>
        <rFont val="Calibri"/>
        <family val="2"/>
        <scheme val="minor"/>
      </rPr>
      <t xml:space="preserve">=-MIN(F6,0), </t>
    </r>
    <r>
      <rPr>
        <sz val="11"/>
        <color theme="1"/>
        <rFont val="Calibri"/>
        <family val="2"/>
        <scheme val="minor"/>
      </rPr>
      <t xml:space="preserve">copy down to </t>
    </r>
    <r>
      <rPr>
        <b/>
        <sz val="11"/>
        <color theme="1"/>
        <rFont val="Calibri"/>
        <family val="2"/>
        <scheme val="minor"/>
      </rPr>
      <t>E15</t>
    </r>
  </si>
  <si>
    <r>
      <t xml:space="preserve">In the Balance column (start in </t>
    </r>
    <r>
      <rPr>
        <b/>
        <sz val="11"/>
        <color theme="1"/>
        <rFont val="Calibri"/>
        <family val="2"/>
        <scheme val="minor"/>
      </rPr>
      <t>C6</t>
    </r>
    <r>
      <rPr>
        <sz val="11"/>
        <color theme="1"/>
        <rFont val="Calibri"/>
        <family val="2"/>
        <scheme val="minor"/>
      </rPr>
      <t xml:space="preserve">) enter a formula to calculate the change in overall balance, this should take the previous balance, add any increase from the previous row and subtract any decrease from the current row, i.e. </t>
    </r>
    <r>
      <rPr>
        <b/>
        <sz val="11"/>
        <color theme="1"/>
        <rFont val="Calibri"/>
        <family val="2"/>
        <scheme val="minor"/>
      </rPr>
      <t>=C5+D5-E6,</t>
    </r>
    <r>
      <rPr>
        <sz val="11"/>
        <color theme="1"/>
        <rFont val="Calibri"/>
        <family val="2"/>
        <scheme val="minor"/>
      </rPr>
      <t xml:space="preserve"> copy down to </t>
    </r>
    <r>
      <rPr>
        <b/>
        <sz val="11"/>
        <color theme="1"/>
        <rFont val="Calibri"/>
        <family val="2"/>
        <scheme val="minor"/>
      </rPr>
      <t>C15</t>
    </r>
  </si>
  <si>
    <r>
      <t xml:space="preserve">Now the data is ready, select </t>
    </r>
    <r>
      <rPr>
        <b/>
        <sz val="11"/>
        <color theme="1"/>
        <rFont val="Calibri"/>
        <family val="2"/>
        <scheme val="minor"/>
      </rPr>
      <t>B4:E15</t>
    </r>
    <r>
      <rPr>
        <sz val="11"/>
        <color theme="1"/>
        <rFont val="Calibri"/>
        <family val="2"/>
        <scheme val="minor"/>
      </rPr>
      <t xml:space="preserve"> and insert a stacked column chart</t>
    </r>
  </si>
  <si>
    <r>
      <t xml:space="preserve">Resize the chart to be 8cm high by 36cm wide and move it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</si>
  <si>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t>Change the data series colour to be pale grey to purple</t>
  </si>
  <si>
    <r>
      <t xml:space="preserve">In this week's challenge you're going to create a report using the more specialised charts we just learned about. Where your version of Excel does not support the new chart type we have provided an alternative option which will create a very similar type of visualisation using conventional chart types and a little creativity. If you are using the built in Excel chart please use the data in the Summary Data sheet, if you are doing an alternative chart (which you may wish to try even if you have the built in type) please use the data in the </t>
    </r>
    <r>
      <rPr>
        <b/>
        <sz val="11"/>
        <color theme="1"/>
        <rFont val="Calibri"/>
        <family val="2"/>
        <scheme val="minor"/>
      </rPr>
      <t>Alternative Map</t>
    </r>
    <r>
      <rPr>
        <sz val="11"/>
        <color theme="1"/>
        <rFont val="Calibri"/>
        <family val="2"/>
        <scheme val="minor"/>
      </rPr>
      <t>/</t>
    </r>
    <r>
      <rPr>
        <b/>
        <sz val="11"/>
        <color theme="1"/>
        <rFont val="Calibri"/>
        <family val="2"/>
        <scheme val="minor"/>
      </rPr>
      <t>Sunburst</t>
    </r>
    <r>
      <rPr>
        <sz val="11"/>
        <color theme="1"/>
        <rFont val="Calibri"/>
        <family val="2"/>
        <scheme val="minor"/>
      </rPr>
      <t>/</t>
    </r>
    <r>
      <rPr>
        <b/>
        <sz val="11"/>
        <color theme="1"/>
        <rFont val="Calibri"/>
        <family val="2"/>
        <scheme val="minor"/>
      </rPr>
      <t>Waterfall</t>
    </r>
    <r>
      <rPr>
        <sz val="11"/>
        <color theme="1"/>
        <rFont val="Calibri"/>
        <family val="2"/>
        <scheme val="minor"/>
      </rPr>
      <t xml:space="preserve"> sheets.</t>
    </r>
  </si>
  <si>
    <r>
      <t xml:space="preserve">The </t>
    </r>
    <r>
      <rPr>
        <b/>
        <sz val="11"/>
        <color theme="1"/>
        <rFont val="Calibri"/>
        <family val="2"/>
        <scheme val="minor"/>
      </rPr>
      <t>Summary</t>
    </r>
    <r>
      <rPr>
        <sz val="11"/>
        <color theme="1"/>
        <rFont val="Calibri"/>
        <family val="2"/>
        <scheme val="minor"/>
      </rPr>
      <t xml:space="preserve"> data sheet has some key metrics for the first half of 2020 for a car retailer with branches across Australia. The first chart you are going to create is a Map chart showing sales by region. If you do not have the Map chart feature, please go to the </t>
    </r>
    <r>
      <rPr>
        <b/>
        <sz val="11"/>
        <color theme="1"/>
        <rFont val="Calibri"/>
        <family val="2"/>
        <scheme val="minor"/>
      </rPr>
      <t>Alternative Map</t>
    </r>
    <r>
      <rPr>
        <sz val="11"/>
        <color theme="1"/>
        <rFont val="Calibri"/>
        <family val="2"/>
        <scheme val="minor"/>
      </rPr>
      <t xml:space="preserve"> sheet and follow the instructions provided there.</t>
    </r>
  </si>
  <si>
    <r>
      <t xml:space="preserve">Select </t>
    </r>
    <r>
      <rPr>
        <b/>
        <sz val="11"/>
        <color theme="1"/>
        <rFont val="Calibri"/>
        <family val="2"/>
        <scheme val="minor"/>
      </rPr>
      <t>A27:B33</t>
    </r>
    <r>
      <rPr>
        <sz val="11"/>
        <color theme="1"/>
        <rFont val="Calibri"/>
        <family val="2"/>
        <scheme val="minor"/>
      </rPr>
      <t xml:space="preserve"> in </t>
    </r>
    <r>
      <rPr>
        <b/>
        <sz val="11"/>
        <color theme="1"/>
        <rFont val="Calibri"/>
        <family val="2"/>
        <scheme val="minor"/>
      </rPr>
      <t xml:space="preserve">Summary Data </t>
    </r>
    <r>
      <rPr>
        <sz val="11"/>
        <color theme="1"/>
        <rFont val="Calibri"/>
        <family val="2"/>
        <scheme val="minor"/>
      </rPr>
      <t xml:space="preserve">and insert a </t>
    </r>
    <r>
      <rPr>
        <b/>
        <sz val="11"/>
        <color theme="1"/>
        <rFont val="Calibri"/>
        <family val="2"/>
        <scheme val="minor"/>
      </rPr>
      <t>Map chart</t>
    </r>
  </si>
  <si>
    <r>
      <t xml:space="preserve">Turn off </t>
    </r>
    <r>
      <rPr>
        <b/>
        <sz val="11"/>
        <color theme="1"/>
        <rFont val="Calibri"/>
        <family val="2"/>
        <scheme val="minor"/>
      </rPr>
      <t>Chart Title</t>
    </r>
    <r>
      <rPr>
        <sz val="11"/>
        <color theme="1"/>
        <rFont val="Calibri"/>
        <family val="2"/>
        <scheme val="minor"/>
      </rPr>
      <t xml:space="preserve"> and </t>
    </r>
    <r>
      <rPr>
        <b/>
        <sz val="11"/>
        <color theme="1"/>
        <rFont val="Calibri"/>
        <family val="2"/>
        <scheme val="minor"/>
      </rPr>
      <t>Legend</t>
    </r>
  </si>
  <si>
    <r>
      <t xml:space="preserve">Change the data series options to </t>
    </r>
    <r>
      <rPr>
        <b/>
        <sz val="11"/>
        <color theme="1"/>
        <rFont val="Calibri"/>
        <family val="2"/>
        <scheme val="minor"/>
      </rPr>
      <t>Only Show Regions with Data</t>
    </r>
    <r>
      <rPr>
        <sz val="11"/>
        <color theme="1"/>
        <rFont val="Calibri"/>
        <family val="2"/>
        <scheme val="minor"/>
      </rPr>
      <t xml:space="preserve"> and </t>
    </r>
    <r>
      <rPr>
        <b/>
        <sz val="11"/>
        <color theme="1"/>
        <rFont val="Calibri"/>
        <family val="2"/>
        <scheme val="minor"/>
      </rPr>
      <t xml:space="preserve">Show all </t>
    </r>
    <r>
      <rPr>
        <sz val="11"/>
        <color theme="1"/>
        <rFont val="Calibri"/>
        <family val="2"/>
        <scheme val="minor"/>
      </rPr>
      <t>Map labels</t>
    </r>
  </si>
  <si>
    <r>
      <t xml:space="preserve">Select the data in </t>
    </r>
    <r>
      <rPr>
        <b/>
        <sz val="11"/>
        <color theme="1"/>
        <rFont val="Calibri"/>
        <family val="2"/>
        <scheme val="minor"/>
      </rPr>
      <t>A4:C22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Sunburst chart</t>
    </r>
  </si>
  <si>
    <r>
      <t xml:space="preserve">Resize the chart to 15cm high by 18cm wide and move to </t>
    </r>
    <r>
      <rPr>
        <b/>
        <sz val="11"/>
        <color theme="1"/>
        <rFont val="Calibri"/>
        <family val="2"/>
        <scheme val="minor"/>
      </rPr>
      <t>M3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</si>
  <si>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Select the data in </t>
    </r>
    <r>
      <rPr>
        <b/>
        <sz val="11"/>
        <color theme="1"/>
        <rFont val="Calibri"/>
        <family val="2"/>
        <scheme val="minor"/>
      </rPr>
      <t>E4:F15</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Waterfall chart</t>
    </r>
  </si>
  <si>
    <r>
      <t xml:space="preserve">Set the </t>
    </r>
    <r>
      <rPr>
        <b/>
        <sz val="11"/>
        <color theme="1"/>
        <rFont val="Calibri"/>
        <family val="2"/>
        <scheme val="minor"/>
      </rPr>
      <t>Opening Balance</t>
    </r>
    <r>
      <rPr>
        <sz val="11"/>
        <color theme="1"/>
        <rFont val="Calibri"/>
        <family val="2"/>
        <scheme val="minor"/>
      </rPr>
      <t xml:space="preserve">, </t>
    </r>
    <r>
      <rPr>
        <b/>
        <sz val="11"/>
        <color theme="1"/>
        <rFont val="Calibri"/>
        <family val="2"/>
        <scheme val="minor"/>
      </rPr>
      <t>Closing Balance Q1</t>
    </r>
    <r>
      <rPr>
        <sz val="11"/>
        <color theme="1"/>
        <rFont val="Calibri"/>
        <family val="2"/>
        <scheme val="minor"/>
      </rPr>
      <t xml:space="preserve"> and </t>
    </r>
    <r>
      <rPr>
        <b/>
        <sz val="11"/>
        <color theme="1"/>
        <rFont val="Calibri"/>
        <family val="2"/>
        <scheme val="minor"/>
      </rPr>
      <t>Closing Balance Q2</t>
    </r>
    <r>
      <rPr>
        <sz val="11"/>
        <color theme="1"/>
        <rFont val="Calibri"/>
        <family val="2"/>
        <scheme val="minor"/>
      </rPr>
      <t xml:space="preserve"> as </t>
    </r>
    <r>
      <rPr>
        <b/>
        <sz val="11"/>
        <color theme="1"/>
        <rFont val="Calibri"/>
        <family val="2"/>
        <scheme val="minor"/>
      </rPr>
      <t>Totals</t>
    </r>
    <r>
      <rPr>
        <sz val="11"/>
        <color theme="1"/>
        <rFont val="Calibri"/>
        <family val="2"/>
        <scheme val="minor"/>
      </rPr>
      <t xml:space="preserve"> (right click the individual data points)</t>
    </r>
  </si>
  <si>
    <r>
      <t xml:space="preserve">Resize to 7.8cm high by 36cm wide and move the chart to </t>
    </r>
    <r>
      <rPr>
        <b/>
        <sz val="11"/>
        <color theme="1"/>
        <rFont val="Calibri"/>
        <family val="2"/>
        <scheme val="minor"/>
      </rPr>
      <t>B35</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</si>
  <si>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Convert the </t>
    </r>
    <r>
      <rPr>
        <b/>
        <sz val="11"/>
        <color theme="1"/>
        <rFont val="Calibri"/>
        <family val="2"/>
        <scheme val="minor"/>
      </rPr>
      <t>Diesel</t>
    </r>
    <r>
      <rPr>
        <sz val="11"/>
        <color theme="1"/>
        <rFont val="Calibri"/>
        <family val="2"/>
        <scheme val="minor"/>
      </rPr>
      <t xml:space="preserve"> values to negatives by copying the -1 and pasting special &gt; multiply</t>
    </r>
  </si>
  <si>
    <r>
      <t xml:space="preserve">Select </t>
    </r>
    <r>
      <rPr>
        <b/>
        <sz val="11"/>
        <color theme="1"/>
        <rFont val="Calibri"/>
        <family val="2"/>
        <scheme val="minor"/>
      </rPr>
      <t>E27:G33</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and insert a </t>
    </r>
    <r>
      <rPr>
        <b/>
        <sz val="11"/>
        <color theme="1"/>
        <rFont val="Calibri"/>
        <family val="2"/>
        <scheme val="minor"/>
      </rPr>
      <t>bar chart</t>
    </r>
  </si>
  <si>
    <r>
      <t xml:space="preserve">Change the chart title to be </t>
    </r>
    <r>
      <rPr>
        <b/>
        <sz val="11"/>
        <color theme="1"/>
        <rFont val="Calibri"/>
        <family val="2"/>
        <scheme val="minor"/>
      </rPr>
      <t>Petrol vs Diesel</t>
    </r>
    <r>
      <rPr>
        <sz val="11"/>
        <color theme="1"/>
        <rFont val="Calibri"/>
        <family val="2"/>
        <scheme val="minor"/>
      </rPr>
      <t xml:space="preserve"> and format the chart to have no outline</t>
    </r>
  </si>
  <si>
    <r>
      <t xml:space="preserve">Resize the chart to 11cm by 11cm and move to </t>
    </r>
    <r>
      <rPr>
        <b/>
        <sz val="11"/>
        <color theme="1"/>
        <rFont val="Calibri"/>
        <family val="2"/>
        <scheme val="minor"/>
      </rPr>
      <t>X3</t>
    </r>
    <r>
      <rPr>
        <sz val="11"/>
        <color theme="1"/>
        <rFont val="Calibri"/>
        <family val="2"/>
        <scheme val="minor"/>
      </rPr>
      <t xml:space="preserve"> in the </t>
    </r>
    <r>
      <rPr>
        <b/>
        <sz val="11"/>
        <color theme="1"/>
        <rFont val="Calibri"/>
        <family val="2"/>
        <scheme val="minor"/>
      </rPr>
      <t>Charts</t>
    </r>
    <r>
      <rPr>
        <sz val="11"/>
        <color theme="1"/>
        <rFont val="Calibri"/>
        <family val="2"/>
        <scheme val="minor"/>
      </rPr>
      <t xml:space="preserve"> sheet</t>
    </r>
  </si>
  <si>
    <r>
      <t xml:space="preserve">Use </t>
    </r>
    <r>
      <rPr>
        <b/>
        <sz val="11"/>
        <color theme="1"/>
        <rFont val="Calibri"/>
        <family val="2"/>
        <scheme val="minor"/>
      </rPr>
      <t>Select Data</t>
    </r>
    <r>
      <rPr>
        <sz val="11"/>
        <color theme="1"/>
        <rFont val="Calibri"/>
        <family val="2"/>
        <scheme val="minor"/>
      </rPr>
      <t xml:space="preserve"> to add the data in </t>
    </r>
    <r>
      <rPr>
        <b/>
        <sz val="11"/>
        <color theme="1"/>
        <rFont val="Calibri"/>
        <family val="2"/>
        <scheme val="minor"/>
      </rPr>
      <t>F19:F21</t>
    </r>
    <r>
      <rPr>
        <sz val="11"/>
        <color theme="1"/>
        <rFont val="Calibri"/>
        <family val="2"/>
        <scheme val="minor"/>
      </rPr>
      <t xml:space="preserve"> to the chart (as a second series)</t>
    </r>
  </si>
  <si>
    <r>
      <t xml:space="preserve">Select the series you just added (outer ring) and change it to be a </t>
    </r>
    <r>
      <rPr>
        <b/>
        <sz val="11"/>
        <color theme="1"/>
        <rFont val="Calibri"/>
        <family val="2"/>
        <scheme val="minor"/>
      </rPr>
      <t>Pie chart</t>
    </r>
    <r>
      <rPr>
        <sz val="11"/>
        <color theme="1"/>
        <rFont val="Calibri"/>
        <family val="2"/>
        <scheme val="minor"/>
      </rPr>
      <t xml:space="preserve"> on a second axis</t>
    </r>
  </si>
  <si>
    <r>
      <t xml:space="preserve">Using the data in </t>
    </r>
    <r>
      <rPr>
        <b/>
        <sz val="11"/>
        <color theme="1"/>
        <rFont val="Calibri"/>
        <family val="2"/>
        <scheme val="minor"/>
      </rPr>
      <t>G18:G22</t>
    </r>
    <r>
      <rPr>
        <sz val="11"/>
        <color theme="1"/>
        <rFont val="Calibri"/>
        <family val="2"/>
        <scheme val="minor"/>
      </rPr>
      <t xml:space="preserve"> in the </t>
    </r>
    <r>
      <rPr>
        <b/>
        <sz val="11"/>
        <color theme="1"/>
        <rFont val="Calibri"/>
        <family val="2"/>
        <scheme val="minor"/>
      </rPr>
      <t xml:space="preserve">Summary Data </t>
    </r>
    <r>
      <rPr>
        <sz val="11"/>
        <color theme="1"/>
        <rFont val="Calibri"/>
        <family val="2"/>
        <scheme val="minor"/>
      </rPr>
      <t xml:space="preserve">sheet, create a </t>
    </r>
    <r>
      <rPr>
        <b/>
        <sz val="11"/>
        <color theme="1"/>
        <rFont val="Calibri"/>
        <family val="2"/>
        <scheme val="minor"/>
      </rPr>
      <t>Donut chart</t>
    </r>
    <r>
      <rPr>
        <sz val="11"/>
        <color theme="1"/>
        <rFont val="Calibri"/>
        <family val="2"/>
        <scheme val="minor"/>
      </rPr>
      <t xml:space="preserve"> formatted to look like this:
(Tip: change the angle of first slice to 270 and make the last slice no fill and no line)</t>
    </r>
  </si>
  <si>
    <r>
      <t xml:space="preserve">Change the pointer series in the second chart to use the data in </t>
    </r>
    <r>
      <rPr>
        <b/>
        <sz val="11"/>
        <color theme="1"/>
        <rFont val="Calibri"/>
        <family val="2"/>
        <scheme val="minor"/>
      </rPr>
      <t>F22:F24</t>
    </r>
    <r>
      <rPr>
        <sz val="11"/>
        <color theme="1"/>
        <rFont val="Calibri"/>
        <family val="2"/>
        <scheme val="minor"/>
      </rPr>
      <t xml:space="preserve"> and reformat the pie</t>
    </r>
  </si>
  <si>
    <r>
      <t xml:space="preserve">Move both the charts to the </t>
    </r>
    <r>
      <rPr>
        <b/>
        <sz val="11"/>
        <color theme="1"/>
        <rFont val="Calibri"/>
        <family val="2"/>
        <scheme val="minor"/>
      </rPr>
      <t>Charts</t>
    </r>
    <r>
      <rPr>
        <sz val="11"/>
        <color theme="1"/>
        <rFont val="Calibri"/>
        <family val="2"/>
        <scheme val="minor"/>
      </rPr>
      <t xml:space="preserve"> sheet and position them over the gauge images provided</t>
    </r>
  </si>
  <si>
    <t>Quarter</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</si>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</sst>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20"/>
      <color theme="0"/>
      <name val="Calibri"/>
      <family val="2"/>
      <scheme val="minor"/>
    </font>
    <font>
      <sz val="22"/>
      <color theme="0"/>
      <name val="Calibri"/>
      <family val="2"/>
      <scheme val="minor"/>
    </font>
    <font>
      <sz val="24"/>
      <color theme="1"/>
      <name val="Calibri"/>
      <family val="2"/>
      <scheme val="minor"/>
    </font>
    <font>
      <sz val="16"/>
      <color theme="1"/>
      <name val="Calibri"/>
      <family val="2"/>
      <scheme val="minor"/>
    </font>
    <font>
      <b/>
      <sz val="14"/>
      <color theme="1"/>
      <name val="Calibri"/>
      <family val="2"/>
      <scheme val="minor"/>
    </font>
    <font>
      <sz val="14"/>
      <color theme="1"/>
      <name val="Calibri"/>
      <family val="2"/>
      <scheme val="minor"/>
    </font>
    <font>
      <sz val="11"/>
      <color theme="4"/>
      <name val="Calibri"/>
      <family val="2"/>
      <scheme val="minor"/>
    </font>
  </fonts>
  <fills count="9">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9"/>
      </patternFill>
    </fill>
    <fill>
      <patternFill patternType="solid">
        <fgColor theme="9"/>
        <bgColor indexed="64"/>
      </patternFill>
    </fill>
    <fill>
      <patternFill patternType="solid">
        <fgColor theme="0" tint="-4.9989318521683403E-2"/>
        <bgColor indexed="64"/>
      </patternFill>
    </fill>
    <fill>
      <patternFill patternType="solid">
        <fgColor theme="0"/>
        <bgColor indexed="64"/>
      </patternFill>
    </fill>
    <fill>
      <patternFill patternType="solid">
        <fgColor theme="4"/>
        <bgColor indexed="64"/>
      </patternFill>
    </fill>
  </fills>
  <borders count="5">
    <border>
      <left/>
      <right/>
      <top/>
      <bottom/>
      <diagonal/>
    </border>
    <border>
      <left/>
      <right/>
      <top style="thin">
        <color theme="4"/>
      </top>
      <bottom style="double">
        <color theme="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cellStyleXfs>
  <cellXfs count="41">
    <xf numFmtId="0" fontId="0" fillId="0" borderId="0" xfId="0"/>
    <xf numFmtId="0" fontId="0" fillId="0" borderId="0" xfId="0" pivotButton="1"/>
    <xf numFmtId="0" fontId="0" fillId="0" borderId="0" xfId="0" applyAlignment="1">
      <alignment horizontal="left"/>
    </xf>
    <xf numFmtId="0" fontId="3" fillId="2" borderId="0" xfId="3"/>
    <xf numFmtId="0" fontId="1" fillId="3" borderId="0" xfId="4"/>
    <xf numFmtId="0" fontId="1" fillId="3" borderId="0" xfId="4" applyAlignment="1">
      <alignment horizontal="left"/>
    </xf>
    <xf numFmtId="0" fontId="0" fillId="3" borderId="0" xfId="4" applyFont="1"/>
    <xf numFmtId="9" fontId="0" fillId="0" borderId="0" xfId="0" applyNumberFormat="1"/>
    <xf numFmtId="0" fontId="2" fillId="0" borderId="1" xfId="2"/>
    <xf numFmtId="0" fontId="2" fillId="0" borderId="1" xfId="2" applyAlignment="1">
      <alignment horizontal="left"/>
    </xf>
    <xf numFmtId="10" fontId="0" fillId="0" borderId="0" xfId="0" applyNumberFormat="1"/>
    <xf numFmtId="164" fontId="0" fillId="0" borderId="0" xfId="0" applyNumberFormat="1"/>
    <xf numFmtId="0" fontId="3" fillId="2" borderId="0" xfId="3" applyAlignment="1">
      <alignment horizontal="right"/>
    </xf>
    <xf numFmtId="0" fontId="0" fillId="5" borderId="0" xfId="0" applyFill="1"/>
    <xf numFmtId="0" fontId="0" fillId="0" borderId="0" xfId="0" applyAlignment="1">
      <alignment horizontal="center"/>
    </xf>
    <xf numFmtId="0" fontId="1" fillId="3" borderId="0" xfId="4" applyAlignment="1">
      <alignment horizontal="center"/>
    </xf>
    <xf numFmtId="0" fontId="3" fillId="2" borderId="0" xfId="3" applyAlignment="1">
      <alignment horizontal="center"/>
    </xf>
    <xf numFmtId="9" fontId="0" fillId="0" borderId="0" xfId="1" applyFont="1"/>
    <xf numFmtId="0" fontId="0" fillId="6" borderId="0" xfId="0" applyFill="1"/>
    <xf numFmtId="0" fontId="5" fillId="5" borderId="0" xfId="0" applyFont="1" applyFill="1" applyAlignment="1">
      <alignment vertical="center"/>
    </xf>
    <xf numFmtId="0" fontId="3" fillId="4" borderId="0" xfId="5"/>
    <xf numFmtId="0" fontId="0" fillId="7" borderId="0" xfId="0" applyFill="1"/>
    <xf numFmtId="0" fontId="0" fillId="7" borderId="0" xfId="0" applyFill="1" applyAlignment="1">
      <alignment horizontal="right"/>
    </xf>
    <xf numFmtId="0" fontId="0" fillId="0" borderId="0" xfId="0" applyAlignment="1">
      <alignment horizontal="right"/>
    </xf>
    <xf numFmtId="0" fontId="10" fillId="0" borderId="2" xfId="0" applyFont="1" applyBorder="1" applyAlignment="1">
      <alignment horizontal="left"/>
    </xf>
    <xf numFmtId="0" fontId="0" fillId="0" borderId="2" xfId="0" applyBorder="1"/>
    <xf numFmtId="0" fontId="0" fillId="0" borderId="4" xfId="0" applyBorder="1"/>
    <xf numFmtId="0" fontId="0" fillId="0" borderId="4" xfId="0" applyBorder="1" applyAlignment="1">
      <alignment horizontal="center"/>
    </xf>
    <xf numFmtId="0" fontId="11" fillId="0" borderId="4" xfId="0" applyFont="1" applyBorder="1"/>
    <xf numFmtId="0" fontId="6" fillId="8" borderId="0" xfId="3" applyFont="1" applyFill="1"/>
    <xf numFmtId="0" fontId="6" fillId="8" borderId="0" xfId="3" applyFont="1" applyFill="1" applyAlignment="1">
      <alignment horizontal="center"/>
    </xf>
    <xf numFmtId="0" fontId="0" fillId="8" borderId="0" xfId="0" applyFill="1"/>
    <xf numFmtId="0" fontId="0" fillId="0" borderId="0" xfId="0" applyAlignment="1">
      <alignment horizontal="right" vertical="top"/>
    </xf>
    <xf numFmtId="0" fontId="0" fillId="0" borderId="0" xfId="0" applyAlignment="1">
      <alignment horizontal="left" vertical="top" wrapText="1"/>
    </xf>
    <xf numFmtId="0" fontId="0" fillId="0" borderId="0" xfId="0" applyAlignment="1">
      <alignment horizontal="left" vertical="top" wrapText="1"/>
    </xf>
    <xf numFmtId="0" fontId="7" fillId="0" borderId="0" xfId="0" applyFont="1" applyAlignment="1">
      <alignment horizontal="center"/>
    </xf>
    <xf numFmtId="0" fontId="8" fillId="0" borderId="0" xfId="0" applyFont="1" applyAlignment="1">
      <alignment horizontal="center"/>
    </xf>
    <xf numFmtId="0" fontId="9" fillId="6" borderId="0" xfId="0" applyFont="1" applyFill="1" applyAlignment="1">
      <alignment horizontal="center" vertical="center"/>
    </xf>
    <xf numFmtId="0" fontId="0" fillId="0" borderId="3" xfId="0" applyBorder="1" applyAlignment="1">
      <alignment horizontal="left" wrapText="1"/>
    </xf>
    <xf numFmtId="0" fontId="0" fillId="7" borderId="0" xfId="0" applyFill="1" applyAlignment="1">
      <alignment horizontal="center"/>
    </xf>
    <xf numFmtId="1" fontId="1" fillId="3" borderId="0" xfId="4" applyNumberFormat="1" applyAlignment="1">
      <alignment horizontal="left"/>
    </xf>
  </cellXfs>
  <cellStyles count="6">
    <cellStyle name="20% - Accent1" xfId="4" builtinId="30"/>
    <cellStyle name="Accent1" xfId="3" builtinId="29"/>
    <cellStyle name="Accent6" xfId="5" builtinId="49"/>
    <cellStyle name="Normal" xfId="0" builtinId="0"/>
    <cellStyle name="Percent" xfId="1" builtinId="5"/>
    <cellStyle name="Total" xfId="2" builtinId="25"/>
  </cellStyles>
  <dxfs count="0"/>
  <tableStyles count="0" defaultTableStyle="TableStyleMedium2" defaultPivotStyle="PivotStyleLight16"/>
  <colors>
    <mruColors>
      <color rgb="FFF53E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rgbClr val="F53E05"/>
              </a:solidFill>
              <a:ln w="19050">
                <a:solidFill>
                  <a:schemeClr val="lt1"/>
                </a:solidFill>
              </a:ln>
              <a:effectLst/>
            </c:spPr>
            <c:extLst>
              <c:ext xmlns:c16="http://schemas.microsoft.com/office/drawing/2014/chart" uri="{C3380CC4-5D6E-409C-BE32-E72D297353CC}">
                <c16:uniqueId val="{00000002-ACD6-4FC2-95A3-32ABB240B08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CD6-4FC2-95A3-32ABB240B08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4-ACD6-4FC2-95A3-32ABB240B08C}"/>
              </c:ext>
            </c:extLst>
          </c:dPt>
          <c:dPt>
            <c:idx val="3"/>
            <c:bubble3D val="0"/>
            <c:spPr>
              <a:noFill/>
              <a:ln w="19050">
                <a:noFill/>
              </a:ln>
              <a:effectLst/>
            </c:spPr>
            <c:extLst>
              <c:ext xmlns:c16="http://schemas.microsoft.com/office/drawing/2014/chart" uri="{C3380CC4-5D6E-409C-BE32-E72D297353CC}">
                <c16:uniqueId val="{00000001-ACD6-4FC2-95A3-32ABB240B08C}"/>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0-ACD6-4FC2-95A3-32ABB240B08C}"/>
            </c:ext>
          </c:extLst>
        </c:ser>
        <c:dLbls>
          <c:showLegendKey val="0"/>
          <c:showVal val="0"/>
          <c:showCatName val="0"/>
          <c:showSerName val="0"/>
          <c:showPercent val="0"/>
          <c:showBubbleSize val="0"/>
          <c:showLeaderLines val="1"/>
        </c:dLbls>
        <c:firstSliceAng val="270"/>
        <c:holeSize val="50"/>
      </c:doughnutChart>
      <c:pieChart>
        <c:varyColors val="1"/>
        <c:ser>
          <c:idx val="1"/>
          <c:order val="1"/>
          <c:tx>
            <c:v>Pointer</c:v>
          </c:tx>
          <c:spPr>
            <a:ln>
              <a:noFill/>
            </a:ln>
          </c:spPr>
          <c:dPt>
            <c:idx val="0"/>
            <c:bubble3D val="0"/>
            <c:spPr>
              <a:noFill/>
              <a:ln w="19050">
                <a:noFill/>
              </a:ln>
              <a:effectLst/>
            </c:spPr>
            <c:extLst>
              <c:ext xmlns:c16="http://schemas.microsoft.com/office/drawing/2014/chart" uri="{C3380CC4-5D6E-409C-BE32-E72D297353CC}">
                <c16:uniqueId val="{00000006-ACD6-4FC2-95A3-32ABB240B08C}"/>
              </c:ext>
            </c:extLst>
          </c:dPt>
          <c:dPt>
            <c:idx val="1"/>
            <c:bubble3D val="0"/>
            <c:spPr>
              <a:solidFill>
                <a:schemeClr val="tx1"/>
              </a:solidFill>
              <a:ln w="19050">
                <a:noFill/>
              </a:ln>
              <a:effectLst/>
            </c:spPr>
            <c:extLst>
              <c:ext xmlns:c16="http://schemas.microsoft.com/office/drawing/2014/chart" uri="{C3380CC4-5D6E-409C-BE32-E72D297353CC}">
                <c16:uniqueId val="{00000008-ACD6-4FC2-95A3-32ABB240B08C}"/>
              </c:ext>
            </c:extLst>
          </c:dPt>
          <c:dPt>
            <c:idx val="2"/>
            <c:bubble3D val="0"/>
            <c:spPr>
              <a:noFill/>
              <a:ln w="19050">
                <a:noFill/>
              </a:ln>
              <a:effectLst/>
            </c:spPr>
            <c:extLst>
              <c:ext xmlns:c16="http://schemas.microsoft.com/office/drawing/2014/chart" uri="{C3380CC4-5D6E-409C-BE32-E72D297353CC}">
                <c16:uniqueId val="{00000007-ACD6-4FC2-95A3-32ABB240B08C}"/>
              </c:ext>
            </c:extLst>
          </c:dPt>
          <c:dLbls>
            <c:dLbl>
              <c:idx val="0"/>
              <c:delete val="1"/>
              <c:extLst>
                <c:ext xmlns:c15="http://schemas.microsoft.com/office/drawing/2012/chart" uri="{CE6537A1-D6FC-4f65-9D91-7224C49458BB}"/>
                <c:ext xmlns:c16="http://schemas.microsoft.com/office/drawing/2014/chart" uri="{C3380CC4-5D6E-409C-BE32-E72D297353CC}">
                  <c16:uniqueId val="{00000006-ACD6-4FC2-95A3-32ABB240B08C}"/>
                </c:ext>
              </c:extLst>
            </c:dLbl>
            <c:dLbl>
              <c:idx val="1"/>
              <c:tx>
                <c:rich>
                  <a:bodyPr/>
                  <a:lstStyle/>
                  <a:p>
                    <a:fld id="{B9202B48-27BD-4A41-ABC3-A43494DC2BF4}" type="CELLRANGE">
                      <a:rPr lang="en-US"/>
                      <a:pPr/>
                      <a:t>[CELLRANGE]</a:t>
                    </a:fld>
                    <a:endParaRPr lang="id-ID"/>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CD6-4FC2-95A3-32ABB240B08C}"/>
                </c:ext>
              </c:extLst>
            </c:dLbl>
            <c:dLbl>
              <c:idx val="2"/>
              <c:delete val="1"/>
              <c:extLst>
                <c:ext xmlns:c15="http://schemas.microsoft.com/office/drawing/2012/chart" uri="{CE6537A1-D6FC-4f65-9D91-7224C49458BB}"/>
                <c:ext xmlns:c16="http://schemas.microsoft.com/office/drawing/2014/chart" uri="{C3380CC4-5D6E-409C-BE32-E72D297353CC}">
                  <c16:uniqueId val="{00000007-ACD6-4FC2-95A3-32ABB240B0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showLeaderLines val="0"/>
            <c:extLst>
              <c:ext xmlns:c15="http://schemas.microsoft.com/office/drawing/2012/chart" uri="{CE6537A1-D6FC-4f65-9D91-7224C49458BB}">
                <c15:showDataLabelsRange val="1"/>
              </c:ext>
            </c:extLst>
          </c:dLbls>
          <c:val>
            <c:numRef>
              <c:f>'Summary Data'!$F$19:$F$21</c:f>
              <c:numCache>
                <c:formatCode>0%</c:formatCode>
                <c:ptCount val="3"/>
                <c:pt idx="0">
                  <c:v>0.79</c:v>
                </c:pt>
                <c:pt idx="1">
                  <c:v>0.01</c:v>
                </c:pt>
                <c:pt idx="2" formatCode="0.00%">
                  <c:v>1.2</c:v>
                </c:pt>
              </c:numCache>
            </c:numRef>
          </c:val>
          <c:extLst>
            <c:ext xmlns:c15="http://schemas.microsoft.com/office/drawing/2012/chart" uri="{02D57815-91ED-43cb-92C2-25804820EDAC}">
              <c15:datalabelsRange>
                <c15:f>'Summary Data'!$F$18:$F$20</c15:f>
                <c15:dlblRangeCache>
                  <c:ptCount val="3"/>
                  <c:pt idx="0">
                    <c:v>Service Contracts %</c:v>
                  </c:pt>
                  <c:pt idx="1">
                    <c:v>79%</c:v>
                  </c:pt>
                  <c:pt idx="2">
                    <c:v>1%</c:v>
                  </c:pt>
                </c15:dlblRangeCache>
              </c15:datalabelsRange>
            </c:ext>
            <c:ext xmlns:c16="http://schemas.microsoft.com/office/drawing/2014/chart" uri="{C3380CC4-5D6E-409C-BE32-E72D297353CC}">
              <c16:uniqueId val="{00000005-ACD6-4FC2-95A3-32ABB240B08C}"/>
            </c:ext>
          </c:extLst>
        </c:ser>
        <c:dLbls>
          <c:showLegendKey val="0"/>
          <c:showVal val="0"/>
          <c:showCatName val="0"/>
          <c:showSerName val="0"/>
          <c:showPercent val="0"/>
          <c:showBubbleSize val="0"/>
          <c:showLeaderLines val="0"/>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rgbClr val="F53E05"/>
              </a:solidFill>
              <a:ln w="19050">
                <a:solidFill>
                  <a:schemeClr val="lt1"/>
                </a:solidFill>
              </a:ln>
              <a:effectLst/>
            </c:spPr>
            <c:extLst>
              <c:ext xmlns:c16="http://schemas.microsoft.com/office/drawing/2014/chart" uri="{C3380CC4-5D6E-409C-BE32-E72D297353CC}">
                <c16:uniqueId val="{00000001-7D3D-407A-A740-F9860C6DA1F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D3D-407A-A740-F9860C6DA1F8}"/>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7D3D-407A-A740-F9860C6DA1F8}"/>
              </c:ext>
            </c:extLst>
          </c:dPt>
          <c:dPt>
            <c:idx val="3"/>
            <c:bubble3D val="0"/>
            <c:spPr>
              <a:noFill/>
              <a:ln w="19050">
                <a:noFill/>
              </a:ln>
              <a:effectLst/>
            </c:spPr>
            <c:extLst>
              <c:ext xmlns:c16="http://schemas.microsoft.com/office/drawing/2014/chart" uri="{C3380CC4-5D6E-409C-BE32-E72D297353CC}">
                <c16:uniqueId val="{00000007-7D3D-407A-A740-F9860C6DA1F8}"/>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7D3D-407A-A740-F9860C6DA1F8}"/>
            </c:ext>
          </c:extLst>
        </c:ser>
        <c:dLbls>
          <c:showLegendKey val="0"/>
          <c:showVal val="0"/>
          <c:showCatName val="0"/>
          <c:showSerName val="0"/>
          <c:showPercent val="0"/>
          <c:showBubbleSize val="0"/>
          <c:showLeaderLines val="1"/>
        </c:dLbls>
        <c:firstSliceAng val="270"/>
        <c:holeSize val="50"/>
      </c:doughnutChart>
      <c:pieChart>
        <c:varyColors val="1"/>
        <c:ser>
          <c:idx val="1"/>
          <c:order val="1"/>
          <c:tx>
            <c:v>Pointer</c:v>
          </c:tx>
          <c:dPt>
            <c:idx val="0"/>
            <c:bubble3D val="0"/>
            <c:spPr>
              <a:noFill/>
              <a:ln w="19050">
                <a:noFill/>
              </a:ln>
              <a:effectLst/>
            </c:spPr>
            <c:extLst>
              <c:ext xmlns:c16="http://schemas.microsoft.com/office/drawing/2014/chart" uri="{C3380CC4-5D6E-409C-BE32-E72D297353CC}">
                <c16:uniqueId val="{0000000A-7D3D-407A-A740-F9860C6DA1F8}"/>
              </c:ext>
            </c:extLst>
          </c:dPt>
          <c:dPt>
            <c:idx val="1"/>
            <c:bubble3D val="0"/>
            <c:spPr>
              <a:solidFill>
                <a:schemeClr val="tx1"/>
              </a:solidFill>
              <a:ln w="12700">
                <a:solidFill>
                  <a:schemeClr val="tx1"/>
                </a:solidFill>
              </a:ln>
              <a:effectLst/>
            </c:spPr>
            <c:extLst>
              <c:ext xmlns:c16="http://schemas.microsoft.com/office/drawing/2014/chart" uri="{C3380CC4-5D6E-409C-BE32-E72D297353CC}">
                <c16:uniqueId val="{0000000C-7D3D-407A-A740-F9860C6DA1F8}"/>
              </c:ext>
            </c:extLst>
          </c:dPt>
          <c:dPt>
            <c:idx val="2"/>
            <c:bubble3D val="0"/>
            <c:spPr>
              <a:noFill/>
              <a:ln w="19050">
                <a:noFill/>
              </a:ln>
              <a:effectLst/>
            </c:spPr>
            <c:extLst>
              <c:ext xmlns:c16="http://schemas.microsoft.com/office/drawing/2014/chart" uri="{C3380CC4-5D6E-409C-BE32-E72D297353CC}">
                <c16:uniqueId val="{0000000E-7D3D-407A-A740-F9860C6DA1F8}"/>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7D3D-407A-A740-F9860C6DA1F8}"/>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Petrol vs Diesel</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'Summary Data'!$F$27</c:f>
              <c:strCache>
                <c:ptCount val="1"/>
                <c:pt idx="0">
                  <c:v>Diesel Sold</c:v>
                </c:pt>
              </c:strCache>
            </c:strRef>
          </c:tx>
          <c:spPr>
            <a:solidFill>
              <a:srgbClr val="7030A0"/>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Data'!$F$28:$F$33</c:f>
              <c:numCache>
                <c:formatCode>0</c:formatCode>
                <c:ptCount val="6"/>
                <c:pt idx="0">
                  <c:v>-410</c:v>
                </c:pt>
                <c:pt idx="1">
                  <c:v>-479</c:v>
                </c:pt>
                <c:pt idx="2">
                  <c:v>-526</c:v>
                </c:pt>
                <c:pt idx="3">
                  <c:v>-200</c:v>
                </c:pt>
                <c:pt idx="4">
                  <c:v>-320</c:v>
                </c:pt>
                <c:pt idx="5">
                  <c:v>-300</c:v>
                </c:pt>
              </c:numCache>
            </c:numRef>
          </c:val>
          <c:extLst>
            <c:ext xmlns:c16="http://schemas.microsoft.com/office/drawing/2014/chart" uri="{C3380CC4-5D6E-409C-BE32-E72D297353CC}">
              <c16:uniqueId val="{00000000-9109-48BE-9A44-2E944CE9A81B}"/>
            </c:ext>
          </c:extLst>
        </c:ser>
        <c:ser>
          <c:idx val="1"/>
          <c:order val="1"/>
          <c:tx>
            <c:strRef>
              <c:f>'Summary Data'!$G$27</c:f>
              <c:strCache>
                <c:ptCount val="1"/>
                <c:pt idx="0">
                  <c:v>Petrol Sold</c:v>
                </c:pt>
              </c:strCache>
            </c:strRef>
          </c:tx>
          <c:spPr>
            <a:solidFill>
              <a:srgbClr val="92D050"/>
            </a:solidFill>
            <a:ln>
              <a:noFill/>
            </a:ln>
            <a:effectLst/>
          </c:spPr>
          <c:invertIfNegative val="0"/>
          <c:cat>
            <c:strRef>
              <c:f>'Summary Data'!$E$28:$E$33</c:f>
              <c:strCache>
                <c:ptCount val="6"/>
                <c:pt idx="0">
                  <c:v>Jan</c:v>
                </c:pt>
                <c:pt idx="1">
                  <c:v>Feb</c:v>
                </c:pt>
                <c:pt idx="2">
                  <c:v>Mar</c:v>
                </c:pt>
                <c:pt idx="3">
                  <c:v>Apr</c:v>
                </c:pt>
                <c:pt idx="4">
                  <c:v>May</c:v>
                </c:pt>
                <c:pt idx="5">
                  <c:v>Jun</c:v>
                </c:pt>
              </c:strCache>
            </c:strRef>
          </c:cat>
          <c:val>
            <c:numRef>
              <c:f>'Summary Data'!$G$28:$G$33</c:f>
              <c:numCache>
                <c:formatCode>General</c:formatCode>
                <c:ptCount val="6"/>
                <c:pt idx="0">
                  <c:v>438</c:v>
                </c:pt>
                <c:pt idx="1">
                  <c:v>492</c:v>
                </c:pt>
                <c:pt idx="2">
                  <c:v>556</c:v>
                </c:pt>
                <c:pt idx="3">
                  <c:v>366</c:v>
                </c:pt>
                <c:pt idx="4">
                  <c:v>364</c:v>
                </c:pt>
                <c:pt idx="5">
                  <c:v>458</c:v>
                </c:pt>
              </c:numCache>
            </c:numRef>
          </c:val>
          <c:extLst>
            <c:ext xmlns:c16="http://schemas.microsoft.com/office/drawing/2014/chart" uri="{C3380CC4-5D6E-409C-BE32-E72D297353CC}">
              <c16:uniqueId val="{00000001-9109-48BE-9A44-2E944CE9A81B}"/>
            </c:ext>
          </c:extLst>
        </c:ser>
        <c:dLbls>
          <c:showLegendKey val="0"/>
          <c:showVal val="0"/>
          <c:showCatName val="0"/>
          <c:showSerName val="0"/>
          <c:showPercent val="0"/>
          <c:showBubbleSize val="0"/>
        </c:dLbls>
        <c:gapWidth val="50"/>
        <c:overlap val="100"/>
        <c:axId val="1456354288"/>
        <c:axId val="1456356688"/>
      </c:barChart>
      <c:catAx>
        <c:axId val="1456354288"/>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56356688"/>
        <c:crosses val="autoZero"/>
        <c:auto val="1"/>
        <c:lblAlgn val="ctr"/>
        <c:lblOffset val="100"/>
        <c:noMultiLvlLbl val="0"/>
      </c:catAx>
      <c:valAx>
        <c:axId val="1456356688"/>
        <c:scaling>
          <c:orientation val="minMax"/>
          <c:min val="-700"/>
        </c:scaling>
        <c:delete val="1"/>
        <c:axPos val="b"/>
        <c:numFmt formatCode="0" sourceLinked="1"/>
        <c:majorTickMark val="none"/>
        <c:minorTickMark val="none"/>
        <c:tickLblPos val="nextTo"/>
        <c:crossAx val="1456354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rgbClr val="F53E05"/>
              </a:solidFill>
              <a:ln w="19050">
                <a:solidFill>
                  <a:schemeClr val="lt1"/>
                </a:solidFill>
              </a:ln>
              <a:effectLst/>
            </c:spPr>
            <c:extLst>
              <c:ext xmlns:c16="http://schemas.microsoft.com/office/drawing/2014/chart" uri="{C3380CC4-5D6E-409C-BE32-E72D297353CC}">
                <c16:uniqueId val="{00000001-F48A-4B11-8BFE-35271DF6DE2D}"/>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48A-4B11-8BFE-35271DF6DE2D}"/>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F48A-4B11-8BFE-35271DF6DE2D}"/>
              </c:ext>
            </c:extLst>
          </c:dPt>
          <c:dPt>
            <c:idx val="3"/>
            <c:bubble3D val="0"/>
            <c:spPr>
              <a:noFill/>
              <a:ln w="19050">
                <a:noFill/>
              </a:ln>
              <a:effectLst/>
            </c:spPr>
            <c:extLst>
              <c:ext xmlns:c16="http://schemas.microsoft.com/office/drawing/2014/chart" uri="{C3380CC4-5D6E-409C-BE32-E72D297353CC}">
                <c16:uniqueId val="{00000007-F48A-4B11-8BFE-35271DF6DE2D}"/>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F48A-4B11-8BFE-35271DF6DE2D}"/>
            </c:ext>
          </c:extLst>
        </c:ser>
        <c:dLbls>
          <c:showLegendKey val="0"/>
          <c:showVal val="0"/>
          <c:showCatName val="0"/>
          <c:showSerName val="0"/>
          <c:showPercent val="0"/>
          <c:showBubbleSize val="0"/>
          <c:showLeaderLines val="1"/>
        </c:dLbls>
        <c:firstSliceAng val="270"/>
        <c:holeSize val="50"/>
      </c:doughnutChart>
      <c:pieChart>
        <c:varyColors val="1"/>
        <c:ser>
          <c:idx val="1"/>
          <c:order val="1"/>
          <c:tx>
            <c:v>Pointer</c:v>
          </c:tx>
          <c:spPr>
            <a:ln>
              <a:noFill/>
            </a:ln>
          </c:spPr>
          <c:dPt>
            <c:idx val="0"/>
            <c:bubble3D val="0"/>
            <c:spPr>
              <a:noFill/>
              <a:ln w="19050">
                <a:noFill/>
              </a:ln>
              <a:effectLst/>
            </c:spPr>
            <c:extLst>
              <c:ext xmlns:c16="http://schemas.microsoft.com/office/drawing/2014/chart" uri="{C3380CC4-5D6E-409C-BE32-E72D297353CC}">
                <c16:uniqueId val="{0000000A-F48A-4B11-8BFE-35271DF6DE2D}"/>
              </c:ext>
            </c:extLst>
          </c:dPt>
          <c:dPt>
            <c:idx val="1"/>
            <c:bubble3D val="0"/>
            <c:spPr>
              <a:solidFill>
                <a:schemeClr val="tx1"/>
              </a:solidFill>
              <a:ln w="19050">
                <a:noFill/>
              </a:ln>
              <a:effectLst/>
            </c:spPr>
            <c:extLst>
              <c:ext xmlns:c16="http://schemas.microsoft.com/office/drawing/2014/chart" uri="{C3380CC4-5D6E-409C-BE32-E72D297353CC}">
                <c16:uniqueId val="{0000000C-F48A-4B11-8BFE-35271DF6DE2D}"/>
              </c:ext>
            </c:extLst>
          </c:dPt>
          <c:dPt>
            <c:idx val="2"/>
            <c:bubble3D val="0"/>
            <c:spPr>
              <a:noFill/>
              <a:ln w="19050">
                <a:noFill/>
              </a:ln>
              <a:effectLst/>
            </c:spPr>
            <c:extLst>
              <c:ext xmlns:c16="http://schemas.microsoft.com/office/drawing/2014/chart" uri="{C3380CC4-5D6E-409C-BE32-E72D297353CC}">
                <c16:uniqueId val="{0000000E-F48A-4B11-8BFE-35271DF6DE2D}"/>
              </c:ext>
            </c:extLst>
          </c:dPt>
          <c:val>
            <c:numRef>
              <c:f>'Summary Data'!$F$19:$F$21</c:f>
              <c:numCache>
                <c:formatCode>0%</c:formatCode>
                <c:ptCount val="3"/>
                <c:pt idx="0">
                  <c:v>0.79</c:v>
                </c:pt>
                <c:pt idx="1">
                  <c:v>0.01</c:v>
                </c:pt>
                <c:pt idx="2" formatCode="0.00%">
                  <c:v>1.2</c:v>
                </c:pt>
              </c:numCache>
            </c:numRef>
          </c:val>
          <c:extLst>
            <c:ext xmlns:c16="http://schemas.microsoft.com/office/drawing/2014/chart" uri="{C3380CC4-5D6E-409C-BE32-E72D297353CC}">
              <c16:uniqueId val="{0000000F-F48A-4B11-8BFE-35271DF6DE2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'Summary Data'!$G$18</c:f>
              <c:strCache>
                <c:ptCount val="1"/>
                <c:pt idx="0">
                  <c:v>Gauge</c:v>
                </c:pt>
              </c:strCache>
            </c:strRef>
          </c:tx>
          <c:dPt>
            <c:idx val="0"/>
            <c:bubble3D val="0"/>
            <c:spPr>
              <a:solidFill>
                <a:srgbClr val="F53E05"/>
              </a:solidFill>
              <a:ln w="19050">
                <a:solidFill>
                  <a:schemeClr val="lt1"/>
                </a:solidFill>
              </a:ln>
              <a:effectLst/>
            </c:spPr>
            <c:extLst>
              <c:ext xmlns:c16="http://schemas.microsoft.com/office/drawing/2014/chart" uri="{C3380CC4-5D6E-409C-BE32-E72D297353CC}">
                <c16:uniqueId val="{00000001-27FF-4894-B2CB-6069AE690A3F}"/>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7FF-4894-B2CB-6069AE690A3F}"/>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7FF-4894-B2CB-6069AE690A3F}"/>
              </c:ext>
            </c:extLst>
          </c:dPt>
          <c:dPt>
            <c:idx val="3"/>
            <c:bubble3D val="0"/>
            <c:spPr>
              <a:noFill/>
              <a:ln w="19050">
                <a:noFill/>
              </a:ln>
              <a:effectLst/>
            </c:spPr>
            <c:extLst>
              <c:ext xmlns:c16="http://schemas.microsoft.com/office/drawing/2014/chart" uri="{C3380CC4-5D6E-409C-BE32-E72D297353CC}">
                <c16:uniqueId val="{00000007-27FF-4894-B2CB-6069AE690A3F}"/>
              </c:ext>
            </c:extLst>
          </c:dPt>
          <c:val>
            <c:numRef>
              <c:f>'Summary Data'!$G$19:$G$22</c:f>
              <c:numCache>
                <c:formatCode>General</c:formatCode>
                <c:ptCount val="4"/>
                <c:pt idx="0">
                  <c:v>2</c:v>
                </c:pt>
                <c:pt idx="1">
                  <c:v>1</c:v>
                </c:pt>
                <c:pt idx="2">
                  <c:v>1</c:v>
                </c:pt>
                <c:pt idx="3">
                  <c:v>4</c:v>
                </c:pt>
              </c:numCache>
            </c:numRef>
          </c:val>
          <c:extLst>
            <c:ext xmlns:c16="http://schemas.microsoft.com/office/drawing/2014/chart" uri="{C3380CC4-5D6E-409C-BE32-E72D297353CC}">
              <c16:uniqueId val="{00000008-27FF-4894-B2CB-6069AE690A3F}"/>
            </c:ext>
          </c:extLst>
        </c:ser>
        <c:dLbls>
          <c:showLegendKey val="0"/>
          <c:showVal val="0"/>
          <c:showCatName val="0"/>
          <c:showSerName val="0"/>
          <c:showPercent val="0"/>
          <c:showBubbleSize val="0"/>
          <c:showLeaderLines val="1"/>
        </c:dLbls>
        <c:firstSliceAng val="270"/>
        <c:holeSize val="50"/>
      </c:doughnutChart>
      <c:pieChart>
        <c:varyColors val="1"/>
        <c:ser>
          <c:idx val="1"/>
          <c:order val="1"/>
          <c:tx>
            <c:v>Pointer</c:v>
          </c:tx>
          <c:dPt>
            <c:idx val="0"/>
            <c:bubble3D val="0"/>
            <c:spPr>
              <a:noFill/>
              <a:ln w="19050">
                <a:noFill/>
              </a:ln>
              <a:effectLst/>
            </c:spPr>
            <c:extLst>
              <c:ext xmlns:c16="http://schemas.microsoft.com/office/drawing/2014/chart" uri="{C3380CC4-5D6E-409C-BE32-E72D297353CC}">
                <c16:uniqueId val="{0000000A-27FF-4894-B2CB-6069AE690A3F}"/>
              </c:ext>
            </c:extLst>
          </c:dPt>
          <c:dPt>
            <c:idx val="1"/>
            <c:bubble3D val="0"/>
            <c:spPr>
              <a:solidFill>
                <a:schemeClr val="tx1"/>
              </a:solidFill>
              <a:ln w="12700">
                <a:noFill/>
              </a:ln>
              <a:effectLst/>
            </c:spPr>
            <c:extLst>
              <c:ext xmlns:c16="http://schemas.microsoft.com/office/drawing/2014/chart" uri="{C3380CC4-5D6E-409C-BE32-E72D297353CC}">
                <c16:uniqueId val="{0000000C-27FF-4894-B2CB-6069AE690A3F}"/>
              </c:ext>
            </c:extLst>
          </c:dPt>
          <c:dPt>
            <c:idx val="2"/>
            <c:bubble3D val="0"/>
            <c:spPr>
              <a:noFill/>
              <a:ln w="19050">
                <a:noFill/>
              </a:ln>
              <a:effectLst/>
            </c:spPr>
            <c:extLst>
              <c:ext xmlns:c16="http://schemas.microsoft.com/office/drawing/2014/chart" uri="{C3380CC4-5D6E-409C-BE32-E72D297353CC}">
                <c16:uniqueId val="{0000000E-27FF-4894-B2CB-6069AE690A3F}"/>
              </c:ext>
            </c:extLst>
          </c:dPt>
          <c:val>
            <c:numRef>
              <c:f>'Summary Data'!$F$22:$F$24</c:f>
              <c:numCache>
                <c:formatCode>0%</c:formatCode>
                <c:ptCount val="3"/>
                <c:pt idx="0">
                  <c:v>0.57999999999999996</c:v>
                </c:pt>
                <c:pt idx="1">
                  <c:v>0.01</c:v>
                </c:pt>
                <c:pt idx="2" formatCode="0.00%">
                  <c:v>1.4100000000000001</c:v>
                </c:pt>
              </c:numCache>
            </c:numRef>
          </c:val>
          <c:extLst>
            <c:ext xmlns:c16="http://schemas.microsoft.com/office/drawing/2014/chart" uri="{C3380CC4-5D6E-409C-BE32-E72D297353CC}">
              <c16:uniqueId val="{0000000F-27FF-4894-B2CB-6069AE690A3F}"/>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d-ID"/>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solidFill>
                <a:schemeClr val="bg1"/>
              </a:solidFill>
            </a:ln>
          </cx:spPr>
        </cx:plotSurface>
        <cx:series layoutId="regionMap" uniqueId="{12896065-54E0-4603-B3FE-AD2DB1BADB95}">
          <cx:tx>
            <cx:txData>
              <cx:f>_xlchart.v5.2</cx:f>
              <cx:v>Sales</cx:v>
            </cx:txData>
          </cx:tx>
          <cx:spPr>
            <a:noFill/>
            <a:ln>
              <a:noFill/>
            </a:ln>
          </cx:spPr>
          <cx:dataLabels>
            <cx:visibility seriesName="0" categoryName="0" value="1"/>
          </cx:dataLabels>
          <cx:dataId val="0"/>
          <cx:layoutPr>
            <cx:regionLabelLayout val="showAll"/>
            <cx:geography viewedRegionType="dataOnly" cultureLanguage="en-US" cultureRegion="ID" attribution="Powered by Bing">
              <cx:geoCache provider="{E9337A44-BEBE-4D9F-B70C-5C5E7DAFC167}">
                <cx:binary>1Hxnk9RIuu5fmeDzFZNWmdrYORErlWlTDTQevih6mkbee/3686hZhiq1tnTg7L1xlzHMoK569Np8
bf79vv/bffxwV/7WJ3Fa/e2+/+OZX9f5337/vbr3H5K76nkS3JdZlX2tn99nye/Z16/B/cPvX8q7
Lki93xmh4vd7/66sH/pn//V3fJv3kB2y+7s6yNLb5qEcXj9UTVxXZ54tPvrt7ksSpJugqsvgvqZ/
PHuP37IyuHv220NaB/Xwdsgf/nh28lPPfvt9/l1PcH+L8Wp18wWfNbj5XEtCtMkoefxFn/0WZ6n3
z+dUiOecCGYRZVqPv75jv7hL8Pn/yRs9vs/dly/lQ1WBpMffjz958v54cOk8++0+a9J6YpwHHv7x
7B8NeHAXT5QHVeZ8e+hkEwX/ePdI8u+nbP+vv8/+AEyY/cmRZOYcW3v0RDD4wENaxXfpl+/s+TeI
hrHn0lTEnLj/L0QjhbQoV99Bv8nkf/Yyy1I5/uxMLreHzX+cXF48dL+9yZra/+3DXfxQfefTv0E4
nD2npjSp1t/MwtIzu1HPYVXU4pb6LrtvNvtNRj/xYsuCevIFM2m9ePPhP05aHx6q+qFMfzuy9n+b
n2PyuTBNyRQk8t2RHfs5GBvVVAklxHct+Sapn3qpZVktfMVMWh/+8R8nrG9m9X9DVJw8p0QTzRU7
tSkun2s+Sclk30V4bFM/8UbLcnryBTMpvfnPk9KLrKz9yabePpRlgOBh+K7d/wYfSK3nggplUUoW
bYrz59wUkKMpv6P+0/v91FstC2uJspm8Xrz9/96q7v9lnHPs+U5+6mcjPHg+xTSBHOiylMRzYRGq
OBdLJ9W/sPDTV1oW0dFHT378/0E8969jvb+i4c1dfbd9DKOPwr3zTx/JRHA/++hJNH5C6Xe1v/zy
xzMKb/ZXbD59wz8/9s0kjnj1TfLfP/JwV9X4sLTgFC1qItozLcmnL+twXOIJZc8tRpWlESoSKUzr
2W/pZF8I7vEZwfBRYVJLSWIpRIrVFA7hmeDPlSACf65hwJQz/Vfu8iqLBy9L/+LFP///t7RJXmVB
Wld/PEO0k3/7qek9AY38QGiNVIFD0TTHIZrf371GeoQfpv/HSzJVW37HDuplmtqpbwe9033M8k0a
bY/YsoAEcs4iwbUcI42eKyIlW3aINLUDsvWCKzO2RyejL8ri2hDSPo9nruBNz48o6+nokZgDr1Yv
7UJftvHG7cNfAJGCIzqxGCRikVOQXIhQGsVAD0g1N2H8mSX3JQ33fsZXgCbuzOUkLc2klBA6AthT
oESVQT+0Hjuklb4sgtzR2neiHJH/X6q7IKMFFAXPL5Qy8ZciULtjnsUt4TJLMnHw+rZ7Ww9u7sQk
UJsorvjFeahJsWYEAQpnEDclgSrPoFRfhqkXl+JQdEw7SsXjphe+e3MeZUEJlKBMasopQRw5U+82
YzmlkotD2hXBhrfybeN1/nbMdX4ztJVYkRJbYqBE6kAZF0wINqOq1Z5RaKbFwRSkYY6RqORd1mU0
tPug9wJwk+vYDmTZBrbuWnIVRV5515RJH22qzKrk1uuk29mGGMvYaVWu7pqwy70dlbXh26Mfhm+z
vh6dgJPwq1+UXbAJUtZ+8gLFmlft0FkXYR5Fchv1eLhCHkVN4YnQTEIlNFFRAa92qh9N1RHhjY04
8ID425oWL0QUeBvf0OKCjMrpXeNlIprPuVuPV3FlVHZRan44L1M6GdVMdSxzik4IoaYJ6Z6+hZm7
hVm3YDLjBt2wntjCqm9CPQR2NYQ7gxRbmdd2apFLvxzXTH6JCRZi2cdg1mSIaE/hRaaIW/NRHkSU
Zw738uE2pa+rshq3oq7jQxCKDcLkYmOZ4WVklPylVL15tcKEp6LQyFMthpOAWVC22VvUmoVJHTTy
wGhUfDSb1L0gSn9q2zC6CBjrtkNMoptmGJu9UdT5lroBvaj62Lg8/yJP7BhnmrC4IhxKr5Rkp9zI
uVXxTmfGtRkN5n6wVP9mlJ274pieyhwwkiDJg9RhzISfwnBBK16xxrguvY1yx6te5V+syBhtbhLH
D/3c7qgOoW7Bjffm5ymUSGw0hxuxFJ9xus9o1JXeaFxrelXS2O7Mz+cBnjipibYfAGJ2iAyjV5KI
dcY1Y7fJcNWWTmNdErniCifXc2I1kkvOtZRacBNhx6RQR+dhFivaWJVlXdctpw4N5BthlLugZOEm
DN3owtOxv/1pwk4gZ7pR6bJMqkhZ1+plXHyi7J2O3lX83XmQJy53RtdMM7rI99o2M61rj3zu0jtJ
L7v49jzEgoAQvDFGiKRgnpoJiHCzigwR+AfDGJ3Q047FGqf3blve7s4jLVjTCdJMSF0VppSNvn9o
qLvLpN43Qf/hPMSCHkyRqDlleJoRNvPhhW5ZnxShf+jyxt+3Y3GpI6/app55Hbn5cFP5AVk5N5ao
wmGvzalQw4SaUdXGQ1MXeQ1Ir9wXQ/epNNWr81StQcxUrS29ocgKQJRD6dtclZ6dy7WQcrL0mQkp
VJpQxyCWRPw9A6Gj25S52/gHGKrrtVfa2A84zmuoQWpd6+JNrfmK41tSPSWV0AKZHtNTknBstQ0Z
ChZzQHrshnhs0jqjuw0q71dE9ANnruI0t0LVys4/mFG5Fx1tbX9I+hWQJ8mG5FNkCd9jca3JVF04
JobEbhnIFiD0pZluM2E3Q/yyDYe9TmyjWAvGFqV1hDZT9CSK1Bhkg39IvGTPmuSKluRL4g92ZvGN
G1K7rHJHdmrF6T2evE+05Ah3FgPSwWyNyAVu6b8mRb2vrGbjFVd5aPuMfWyLYRN50qa0tIOmcZLo
2o8fPP8iqVwnMD535Q2aWl0r7NGrb7yutbtsG5rRLrGifcXlvs/qTao9mxoXXjn8gqc7ltAkwaND
oiaq0ElM/EPe+TuKmAIs3PQGt2Vyd95gl9zQMdJMsTtZm40coAt+c1uS/EUx+l+88oMX+Mw2mso5
j8Ym03wiFKVR79ImYXpKqI8Ja63G6NTI/UMrA3vUF+gZWtVnOpb2ODSfeKvfekhI++KjEW4Sabvx
bZintl8Om2xUmya9CttbMxwcrlxbq50n4xXbWDjGlDp6wRnn3bDxSakteP4stnYEAeaLpie+I8Zh
7Vhe8pWaIBBAfY8gp5wZRkB6k+YN9Q9xFpebBqUJuxEiuTzP8iXPdYwy4/jQmr5byx5mENxVTXnT
GZ/rQVwlLFnh3CI5jEGZJDq66HaeijaMKxkhOfYPEXnr59mmZeMKwpJs9F8IqJmcIgQkHLuyBSm1
EduRVdq6vP2VOEZBFoxwYQnC+EwqTVYPYxmM/sGlt97ALzJSOAbPV9LuRVLkFKojKUZwNiMlC/KU
57ULFwzVN9r3+fi5y1dyk0UMc2rXMIL2tDU9P3IizMyIGYSmfwjTG3fkTlTtQ1msHIxP0zAcJvoI
ZcYvzkdQWPjBoWcpsZNasE1lev7l6Hr5NgjZjcnzj3nQOZUnP8mqTrYeL/uVt1jyYscvMVPyXnrc
FQykjn1l2EUsrM3QB9wOhl7a2vC2JOvWijSLmIogA0flAgXgWTTlBgMpogYivEyG1m6z3tajcAR7
Obz+BQs+AmKncpS92ZStmlxS29gGv5OoC+GQGoduhYuLruIIaBbCh1PW0vbaP2TWm7rN7V43juRX
Os+35yla1EwlOHnMVZEanlKEs83iHQoph9R454VqWw7vjGAtAFikRlOkWERBQHSmEw0reFcaYXAI
2VfljXYUvrB0vBG1v3Ko0UXPp1EkllMVgE215WND65vUUGUVBIeWm3Yx1Bud7IvuJv0z8lH+SC96
h4T2aG1IuquswDZWxLbATY2qmkQLAlGxZc7goy4OA9VPhFrvav7OR/615kqW8v4TjJlqsJLUaS+B
YQpjjyhYXZlDsM139RBfDEW1N+IvhmYrarLAV00lfDFGazSqDjPX0ijWIVD1goN2u9uwkBtKTN/+
aVWcpgw0YCwhUco6lZ2rmtqo0iQ4uI3cITU2eLQt3WJFRRYpOUKZ+YrGNMK652lw8N3YblRhW6jS
nSdkCQJVKGoSE//g7DolJCtavydWHRxGfdOk5c5rzRWEBYNCoorquok6sbbMmQ5YrR97dVoFh5K8
D9hN12evfXbDSbxSWFzSZ7gGxi203NCunjEr4G7lx4WEPpsPInltdO/qeC3MW0hK0Gz5gTGzmaxC
9yOMRXAQ/thceREvnCYT+R4l/askVx9Cq4puiS5uuzBaS7/W6JvxsR5JYTQtsCv9ymrfh/JTbX09
rwx0+o5ZnH1C30wbRh3Qvq/M4GBcV9TcywtzsMfWdr3Q5g/JUNiK7kXT2Ui9VLLG3CVFOWbuxICj
wKNmvGv8jgeHqIntId0W8kOQENuK7s9TuYiD8FlZgqOFpmaxusgbHRFfIoj6aPZ3XbsVxVtCXv8C
CBo9knJEGFrNOJn1wgzFdChydSGifeBQdR2vqcQiJUcgM46ZKTV8PiociIPVbWUVvDZLNthVGXEn
6IV2foUmC7ELzl70PmdwKhJGUjA4VuXHduXlG7O+igtMUrI1VVgIktAhwMyQZI9Fp5l77YUomlLh
3CipbyOiZmHnmEGzEX1pJ831ebKWDuITtJnnoIPrFk0ItLHcqA+JUdplfEtHGw0mv7puQm7n/bsu
g/tVWy/y7GEQK5xd9CvoohGOBILxeWkq7fPIpQo+svdQL2BonjjN0Gm7JK3YlNRy7bjg46Ycom6f
uXm1oqyLruUIfnILR5ZnFYzWdGK3YQ12EyjbNd6tlmEf45m5cxHEnNrVigkmZ0IdE18bpCknB13b
hvGyaANo6U2YfAxwvFnlB/WOZpeIijbop60kNZNNP8GmBLMY6CMyS85UtyEmimJ+ExzeD1ll+0Fm
x63vZNG16vmOq1/I07Q4gpsM94ihWRh6SVwCjvSxLdVtXD6M4fvzarsktGOMWaDqCaNXrAdG3l5l
2V3Q3A5yhWtLZngMMfOU2vD9omgniI1gNynbFsaFHh4quqL+i3GioArSsWD0TMz45bq05XqA/ld+
4yAktjPvtZeTTdgYXxo/P5B0dJ20vayj6MV5Li5DM+gls6YoaA6ddzGn2XSkJ7nHL80xCWyra/pN
QHO9VyRubc8tyj3qe/TAy6rbm0nirfB58dxFXoNOIAZbmdIzRodGHBSEEtDPbjNzyHZRU2zGlmNQ
vbzhEAA3xsupbMhzso2NfdtdBilZaTEtKtTRS8wqMaQuSy8QfXAo6I1VljapblebZYt2KISptJoy
n3mhWssqauM6QwBV0shJXcu8lKaXbpt4lJdR3gi7HIZrInNxf17Oi6osEBUKVP4Rsc/OY7MTSdbG
AK7zmFzRVuxDSkdHp2a7UZ7Um6Doh8vzmMtilWi4EwWvTh7LmkduoMmHNoybAm5dGjdN8S5qLxjf
ZnW9o8bGQj2y0e/dSGwDGm9RVdq2n86/wETUE68nBYqmGFKiJmaNTtxQV2u3MdspSwndG1WLDdpT
K6a7qDRHEDOl0WFgmmWHFIVk78e8cEZyw81iJdta1JofIPOyV+n7hCkfIEaSf0R0GkZvetXYSRXc
tsF9HK/oylJYBeXUUpuSa8rmB5XrinKwctCUXI3DYMfxFarNfrJy6i6qpIlgCgNkaMLPh4JaOurC
NaGSvR5sjHE5Sn6OZbqhwbrdLZKkGAYu0PlC3ZCdagKNw3KIe2CFvXaCgDl19jVnw1Z2a65sUSEU
UmIGgcGlzwzN6uK8ziu48iyu7N794g871uy0vB5j17m0dO6g2RbUqS1Mx0WEZabtrhu+nFf8tZeY
nh8ZXlorHCYUhheGd34ZOHVwNQZ/nsdYVEpUiaYiAAbw6Awj0blPMMIRHCyEZ1Jf9CF1/OKV5+9U
vnPHFbRlin6gzU5Iz41GWZTI06WPMYlyk1TUzv3b8yQt+osjkuYhRSriKIghu5oVjul+9vJfsuQj
hJlHUhzjTVkFpqWNU5uvvcTd+v64i9vesd6Xo7finR6F8MQDHuHN3FPTq7Ds3RY1ttB1WP8yigo7
rF5mweXUCmqCq7zPIluS16FM9pI3Gz+rbQ8aGa2N/Kzwdu5UIpN2YZCAcj8OnVDdum5kn5feoopo
NOiFwIAV6lKnSj+OhuWreICXDJqvVaPGy9GUH9OeZysx06IzOQKaaX7RFbKPTTC1j+5oEjnY7rP9
JLHdtlohaQ1ppvXULQVm5ICUjvKiYNkVWjcYc9ik2d153i1K54ikmebrNG1yXndwGKPX2YH5EAXl
mu6vyWem+4NIuqxsgDGqd4nPt2n1J42S7XlC1kBmCo8ZYcV9AjXTEErkfsXEwWoQtywVrMARgbhC
65n8SSiqRPRQtITG+y4dbSP5OpD+UAcrirZMzA+gmfi5l/qW8MAxVZjXCX/Qg94apV5RssVzWCP2
xuiskOwxijs6LPK6U9nAEHz3nlSY4uLKxuR3ZodUbss4oNfao+GKY1qm7AfmzFazuMD4qARm094R
OmyhcXmfr4AsnlAW6q6YekKIMXcIOfF8ZPYjsorsaxRz22wvRPDQEqc0d31KLn9e87Do9Tj6bprW
XCvSOmxCq7dQ6/dTsi8yQ2xyN+z2VZTFK1CPTZi5W0cDUWCFFl1XDOifurqqicpGYCYSI0njRWVR
W+PQiuJt5Wf7LN9b9W5KIruo2kbtsFHjrVTNm7oRVxWpncggkT3Ww/48/UtWIQWmyTGVhVFyOTNv
ptvRyiK8UxD0G4RyNP2a1obdN9vzOEuuSmLGW2JqfZpnnBlFFw553es4PMTe68H7iibY+e9f0prj
75+5wtB3UXkykvCQpZjsMW1OIzvyPuRD45Q4INNocx5vMQPHbDfGM7HRhE7BDNCPpCjGeiLI6opd
WURiN0Ymt8M+UxdeziK7ii3PKczIsnOvTz4OFmZ0z7/Ekj1O820YDUPZ0dRzt6miOpMmiKbee+YR
B60ww3x/HmNJcKaW1Jo2SeBmpudHfiZKx6YeWRYe0jh5VyHbtzEelv+CM4NLNjlDHYFgtvgUpAiK
YciGNDwUVSqchvitQzANtGnz/L7KWxzWltn/gp9BS9bUCD04yogzjURduBxINoSHgdx41btWxk6U
faJu4iTJzWBlKyROspgbv5omtxmyGUHmWxtBbKFH4TfhQYfqfc5t1nwK2UWfXgS9+4rmr5B/rmjH
IiIWwpngGCFFqnbK1IyTIDZiMzy01RYxT6ZT5C1D7WTCQ8lU2V7Rfyyk3p3XF/rUEgXh2HzAxgF6
mWhqncJWMk9yv/fQqLhXOxFviuSaxk7zp/uACk1PHas/FMNedA42EdroajQrx8d4i7dajn+quXgR
5HQWprfB73l5qsMwYZx7hX+whkNDNjRdUaCF0jAAsB5jahA7jTifUjr4pMBaKuYkow4pRx1sxguj
dF+ZQ4FJ6ndd/zCkudOVhcMN98XQmCsatchodCYptdA+5POVhCJX5uCPlX/AWWN7UWl36Mi3tHTq
bS0+oa+4gvc04sAKGOII+G+KcrSckRurPC2x9eUfClU5Qfu5ynun7e5jc+cn4cqxtIQlsXKkpm44
ttJmxYw4NxI/8zAGwtt8y5I341tDjRiFthPx0/VDgbYrJkMxloYBqPkIlNX4yo8yBACG+BqFCKLi
KxoFK6ry1BQF+u4YS2KMwdXM/VtCayMYE5SC6gDtkeRd0YeOdTeYd0b6wD5Y3UpGvKAZgJMoneFU
n/rKp4pZJqyX1YCeRdbF6IoYG+5+EO6ORZc6sxBQfVkxeYbvO/VtE3k/8KbnR2eEgYmUIK2Q5lMz
3uUuddpcXsa+2mvavueYG/b6r2P92biMg9peq2gs1CtP0Wd6Wfq67/SAsonhGxdK93Y2ujtX5VdV
cBVG7o3VyG2V6wu3q3eMZJu8lQ5ygBXrWAgI8BpTgwi7SligfbJcRlydyamyYlr9JauZI8jnIXw/
xMG+iiuH809D49ktXzs7nwYBMErLwrQ26qWIK2eBiJsQ6llZDDdnRra2WhstHPS511R4oSiBMXoM
O04LCagvznUY5dpADjGm3cfhC9n7ZJP7gxMJ3/EFtYfEficvzf3YXqSGnVUrzc4FdwA3i+K7wgz3
tNZ/qmCTgygGL0DVSt3TvrLj8G1ZPljhqzC8X9HlybPMdPkEahZTadUIbXSAKrq7cHjI5IsgyWzT
e63GvTCvXL3Lsg8rmAv2c4w5r7KIUdEczRTYa1TZ1QtfXgTZdeju+z/r8rUvhY2/hYUK2n4FeIlY
tJBQdUHRE0n2jK+eW4LdPUzHjw+ifSDFXfRQEe54UePo+q3Q3i4x1pL9KbCac9jE6i9EiQ1JJAOn
wnQzWjZDj/y4L7dTYdfVFhZyR4elK25woUWOOcgjpFnsqqNqZN5UR0vGxsEWo1F9SEu2RcrFLezM
OpkROwO59nP/FWPJ3rdeu0P/0wM+eIdpTgmbKLDTR7dx5Bv7yh1DMlHbGgZ1SqPLbVdhQMTkYbZy
yiyaKHKSabEbzhjrNqecHdxq9BM6BFilzRzB64s4f+klaOVeFEJEttDvqcB2rXI3SiTbqUvI4ujg
h+O2ZO5KQrZw5IHuH+8y473J2pA3GfpyKUqGeWrZrnUXqdI2TWWPTWKHfuCsVreXfOEx6CzktbCW
NaXz8ME0emfletOlaqe7h/Nms0iahVa54BijQ9ZyyuYqNyWWSCyY60gvSr3njbWpa3OjRfkQ6s0o
uBM25OI86EI0i9QI7R1sfiHUnHd8s7RtTOJT1F5irEm0uTCchPNm5RRbss1jlNlhwjLD00WH4gsz
4n3ts4umuOUdCg9rcwCLQBSOG5vJ6J6T6fmRWSS9bBu3MaAeKKRtMc6X7zOpvgoY4I5Wnl6J8ha5
h6qDmHIBE/WeU7h6lLorMoEtqgETMuPtkDWb8/JZJGjaPER4LLHxMVO9qKkwSWnAhyeF5XB5Q0m2
Nbyr1eriUpzBpm7Yd6AZ55rBSMd+AqK+PKjE3xY+c8K+vUSXYEOr1rSDsd8RK7xH2eHT/47ImXr0
XHplPZ3D5ngRjrsifpVnoU29YUUNF8WFvAolKfSBhZzh6By7gq7E5gziKQfLOjwZt+cpWQiRsb2B
TcQpeTKR1JwqBI/LLsaqCDYfWLpBk9RFpGzSj3Ed7HK0m1W/ctRO4p8fetgWoZAb/qXmyTiPiwh/
jM2BsN4OJkZiL+qf76Rg9/8IYqYYg8HbEGucwWGoX4dtv6m82GbD2ir6op4focxEw2VKmJFhE6D7
moEEpW6xzjHmd+fFM33LOXbNApMcwS5uHAAtPSvtKC62RX8d9S/6sHHycEUV1iiaqUJipWgIY6z8
0OTVjQ6Hq8x/6IsPLCxfnydqEQj3qKDKipkhMh+dbyKjpTWB9RRk2IjiPR34TUU2vVeuBAKLynYE
NDugMMZVSm9KNyuaIzanUwZoyc9uWsiVU2lRTthPxRiUNW2KToZ85MbLJKdWGkFOuBfAGfhVhC7h
2zpEW01k/tfz7Fs02SOsieojLIrB0X4MMReiRDW+7FKX7JNBv6wVfSgrFezTZPjTJGO2YrmLUsOt
Nxr+CLXWeeWaViwRfoMhBEXqbKs87IpkqfsmFRKr/37Y/4rrs1COUCZ2/8V85q8aySAKCbhYodYq
swiHPVb4VnR+SUNQudbIVXE9EP7jlJdj6eYqz+Nvo36w4ZrfrnvxNZCZYQWRTlo9TdlE9KqWJXZg
b8xs7X6QpaNiWpxApQ8lHARGp5S4eYHZfAu1jkrx4g1ti8KWRpitJKALvRuBod4fMDPlC71G1EPa
49S1rOwiDQuOWbv4c1yGyS6OrRBTxXTYeOXYbHurMbcui8imdQ1/k5qmuW3HKLG72OQX1A8sBL+j
d4WrY1ZXV6Y4Zu43j19zUuYjG+k9Zn4bAiqZk5kdpgbqbe/hogouL7S4atxrbkUOsr16tca1LG0M
bXGhNFbEZhyihRtbVoCOVrXForUedum78/a/5GtQqfsLYEYbl7jIJhhRZULAc40RQ70tRbrF9U4J
yjv+SzEGK5a/GGpN8ammcNpTpfeUm92Alp03IBqWeW5t88bINklHMttIu2gbsTKyi8ZLnVQjqcvr
LP9UymytyrzIVngCRHzi0SucvkMcdmbjuwynE/2M3UkrLG0/+vM8Z5c8K6r1WM/EkLHScmZDqYeb
QJgboQmoNoRdFbzaGMj808+YWPCqlfb4Y/XxiY4eoc24Sq3MJCmH7wkY2SnXIcOASHm4RRNo29b5
zig/J3xAUNZsNasuz5O66C4k7nJBNRZ3G+gZqRYNcj8V8Elpuy+10/+K+4as/vr+GXFuO8A2DHx/
7yYbyjJ7DNaC48ltPuHfEcTMDox+NAbV4YQQRbeLWLBj9LoamouQvM34e9nbq8HrouUdIU7Pj7xK
LbvQ4COICsV93BvatvxogxufNtXgP4R0d15Eixp/hDY7mxJiMN2N0MYQw8tjUb6cDo3GK3+hMIMz
HXfgUVRlYFqnRLlUtyR83F6I7orwzzC8+pWNEJwaKAqbuDQRl+bNb9nBwRA15QCXNfobtODepnpT
VG/7tVsnFk0KmRIGwqcyMAKHU1oajFHEPkGhKw6b6zrLnDB5O5oY2K1NO1bC1rzDdQo+ShRBsx8S
vVYcXhIZCnno3nI4fkFmIqNmIYKsQzYv2dcYk05oojSAPq8XC14K3w5RIWpBX23ujTlPApJmAClb
tNR4ZefNPg75BkWLTeZndpeu+IoFQwMgcjVMo+AEmAdJGBsZlEvRlcYInBO64UtBcKIyXCM4WO+l
DK4aclWrtbbtZL4z88akK7byMVDPcFXdzEOVhlkWjVmEh9JC7c40jbdVEN3URuFuUqLin08V4Kww
0o6BUNwfImeFkUxEfSz66HEuI0aLMqc3nb49L7gF93GCwU61U4YplgDcMDzUaFAOwr2K1GD7/U3X
vC8DvTkPtqglU58Ct6WhGTLvUrodYjjuteFBjI99/KS2Cyn8HXNJvMtId2cUXob83nw4j7tgApin
/YE7E1stdDxqIw8PRu0I74bou2rtQpElCJBlwpWgcPEkE8mQYxEr7sKD1ekbz62vUTFv+5VR6Ok9
5+pHcY0gVGEqNZIZHZXZNsTyAKIYpnQeMrW2Qb6k31guwMKrNc2Pz/1uTyuJBUkVHqYoEVc0BDsT
E5ip+/q8PJaU7hhmdkpWPHWRuGH6IYhxfU28Y/qSXQRlshHhx/NISxp3jDQ7HVF2K3g5gCA17Iy2
TO2YkI+9LNDso3aqtzH/+ZVGgdvbfrBweqOj8zgV6CIQIsIDt+6kujGDbVv4NhZt/neETf7xCMZS
Q10hWgwPHr0UHW5OMrLDVOyJ3kdFacd5ueJvF/X7B1nzVknYclkrl0O/R3RplVs51XTHY5N8PU/X
0nEJ/qGRiMUllOPmg3hjJK0oNVxMxqSY0FLJJ8bZJenKF2FW3xftriUP5YP0URIcM7J2scuiumCy
ATOouA4NQwenXC3dtnQrbmBSTWPIr8rTjUlTrOGHsZ0rLKuNuMPp/jzBa5CzehAu2nLHLgFkR+nL
uEEskuJyxhA3eVTVpYjzre9lv+Dzp/mN71TO3Aju60zzlkXRITJDJ/dNb1cmPLOzjhp26ccXSddG
K5CL6oNobkrUcZfNvK+Yj7gwtpyGiFm8bdBmD1GerMyVRsIiCHawp+UoXCw3vxutN6ociypow4jm
DjObfvNutW25KC2kndP+Ey5MMmfWHed+iEtxkfEFHXOiActl5E83R9aJsUZ2wdyVCGDZGo7wZmYe
GZmfpgXw8iC89YrOHvMrPd7QYNeyaktcZif8Moo/5Wv59SIvfwDP1+osoyC4yIGjYE0vU4EdRVNv
0fx/dV75l1EwWjgdmbC3GTt1nbhV0JuYvUE9XGVXZVzi6qn9eZClUxNXNZJpUwlH53xxHtf3qaBO
ABJK+t+kXddy5LiS/SJG0JtXgKaspJJUarVeGFIbeu/x9Xuou7enCuIWY3pnXiZGEZUEkAASmeec
PCR1uu9V//22iaVxzIA6JFshewIF7etzQ5fDAVkXmEiAkZ/yd9U6Q5XvL2xAQAmcAnzxl2J1rmVF
p0URIt52J4Dpl001iZF9v21lKQIA3viPFel6JGbQQ6tGD3DO16dcYc7YQlku22mCtnKhfFIF+WDm
0hJ31upj6kNtvMVFGQb1Vki1jIwAkm3aLhydOiprO1Ba4yQKUFSs1Ex/iOX01AzDd2MwQiIEbPQK
KYhIqZqFHU5RRUTWMTKGImSVa/ObqQeg2Rdg1jdKYG2rOAK/L0pDzxjb7tACug/pTjyE+qBZU1lZ
dAfEtzNMHvV+HjPilwqkaJB/PrA4pkbaOojcI2PtsvpED32ZQdBr8X4FxRnYv+u1UnyG91gAmLOW
uoA77yxloqaazTwQ3Znk+CynT7I6o56B8qpPoR6/SHFFe/1ByT+6OLTZUGyb4Q66yJl5AqjeFeVz
IMhUy502vROgc0bg1O5tD1tK1ypzEAuRYpTKEVNcf3YWQ2FCDBGN6+U+HrJT1APdy4qtFsa2OLHD
FIfHNgNGPK9Ci/QhZJSLzquahhRGZMuGspsi2fGrSVw5bReX7eLDuF2cKHpcNhog23o30jEuSbRr
VH9ze/hrRua/XwZuY2wpqQLMdpNGVHipxl+5uZI9WTzwwEwGWnuWK+IJk1U1VfCXGrHh+BhbMRXF
leNu8ZC4MMCNIWyqZhIiGBhSG9KncC9ZfkqCl9sztfRKkC+szF9xMVNF3KO1QYzH9mhu8343jDto
OqR3cbvikEt3+qUd7o1QS6YFZ8JBJGt3hmCPQF9DELQWLNQNfsIDb49qKXENPDCEAQA7wgbgV6dj
JtoeVPAyhEKKzOhggD87ZgA8PTaNHdfSHo/8Xlh7MMyHwZfD4sIst2aFL0gFG5AwqUPHhIylioCW
lGykUmiQRrGoPkqkk6o1bP3iKl7Y5VYxGiIzTeYkhuLfi0A+YWASCHGa5dSIqG/P7aItMKxnEs8s
/8hdXlMDpsmkYSV7Y5e2iU8SCaz8tN80foSE75r87zxlX6b0whx3g8WGFvVqDQe1gnfUlSA0cC6y
lVt/MQIEEQLShsB2otcDd8hbdaZqxQhuguyPOpXKcMdMKrF3H4zrDCouQeuVmfAC0dy8js9/M59/
bPP3WM6qrB8H2B7SB39qNq3aUCCBSGn+sqK/yXZdDFTmFi/shbooDXA+BLyC8CxJC68DbPaUJyz7
C1wuenRAS2lmPKHSyl1BqhQWdTEgEbUvtYrKJRSHxXGllrLojBc2uNuEdVAXzAYJB73YkbY16ZS9
63VsD5ClR7nv9kotuuKFsfnvF2cltsNUQEg7PmRG+U0SIsfXjJ+ipdu3zSwfXmA/Q1MFKgPoNnlt
R++qoA1rUNJKpSaTlt6XvrYvs11fFFshYXdlvistmn2smJ3X/stOM2fBt1lCFHCGa7NjJ+ZGxmC2
8hu7iA2alWdobLX981imROkLoqAE6LFqDXO3eJWiSoAEM96VoJNdGxYQwMQMXTbQVSEzqBGN43bw
xca7Pb41K9zwfAk851qerUCvlgpGOdl+guPrtpVFHwESZJZJRe8CvpII1GeXjjUuHgOatZ1jzWLT
bKUWP6//l4W6sMH5oVqB3ZCNeKQocSjPuXmNslTEJTeFdAQn6f85JM4dW+TZdL3BkBR/Zw7vkp0k
a5TX5RFBSAuVZmR39XmbX+yspBu1UJlgQkQ7E+W3BqGy9jnOs79wgTkRDzwdatqGyTnapKtGNAy4
S9KWAaqwnULV+ffLf2mBczI5iJVElhu8FowfRQPEg39fVavRzZIrAzEKFBUwMnOn2evpEqJRSIUB
133d7MBEHgPbjBMbpV1bxWtsomN6lLKNINZuHjxm+V3u1ys+sXTuguKG4hBkSCGUM3/hxYJNCevR
5QULpsLBoWAP/bFOdTpds/NIt5mWnP9iXi/s8S6fWq3VZrAnZOYW3HWqdOVRKKaVd8MSlQbUPUUF
SxmaQ6h5XY+rCtIozUY8HLq+tGvjaA0TKasdkmpQAuwhpBiaJMP7TcltYYQ8+XO31ntgHgm/uS+/
gPPRKBbLPp/wBWb+0tWayzKLmvGaJu+iB12Mk/PTIomS0WhhRdfcyCCmuHIvr42Cu/uVktWAGczz
WN+B/Y87chDyFR9cHgMwaZDN0JDk4Hywl3tBS1o8cU1f+QgD3aRhKTH7bxzvHyOc48VQZcj9mZiL
hFBUyTtT+9H6+YrbLc/WP0a4EzbRmlwZ2BzjRuXGD0y7HKXNKuJ80conSgzyjNBDmJ9oF3vW7Ku4
MEXEfoVeQfWjg4Re00PckglC5t6etcXjAaT6uXEH4Osmt41KqSinIIapUNId41WYEjIWG20IHPWv
5g6AKzjz3J6Pl/RNw0JDWovNNWqR5sHbDDtvspWk99L9NKO6/muE25SK2mq4vBD5WXKkE4kN6DY3
TIarqFkObTBlDZG7OH8aqpCATgD6xCuARYZZox2YCNfWBQkJyDamYNCEriAltZ1bKkom0ZCtZGaW
iMsKmNJ/rHLXihpmJWtrlJ9YU+/khlFdEr1JgrRVkTust7bG1Nvyu9pb7hhZP8EOuTO04KDHDyyJ
d4pwmtFKs6LMbWda9FtwYFFvAP5U4vPXgAJUMrNMhN3IviWGV6sBNVEx/f9Z4QavpU0zaZWFG03E
Ww+VUuusT2tZ8kU/As7gszclaLCckSHIxQyRbnIoZNOG+qMvQnrNmijrVxx2ec7+awhNy673ul+A
JDQJQvyZK096dScaLUGTwb85Hf+MB7CUazN4RIpx02M8pTXacmBtdDWx01WJ4aXk0QzP+M+0gWx+
bUZtYmEGvkAdwZddFGQfQJu34oh27XEmDILz8RfXF2QlofcAtQJQWbnrK/OTWBQS7PdQvBsfpQxj
+gt3u7TAXV7lMIQVE3FshcNTyH5N/bGL1nLXS04A9gjAOzLoOCj3Xk+bXJSJCbFrBKN5vAkLdQOe
dayFKz6wtDjAZoL9jMB9Fne4tiIIRhN0SZwcomYi0KF2EiAAUM2QhJwKFSNxvLI4S4ejNnexnLm4
hqbOw764xxSwfRXmtwn4P11E8m7yfwYsMqhZ9SYtLbQWkH3pb05k4LrQj2Sm40Cr/NqoP6aW2Q9Z
clDV1zJ3cZl6wosW0qguvdsH0eJ8XljiPEMb8nrMgzo5+P3gzhzU0Hdrs4d8Bc48qxqCjaiseeOy
TTy/wEQDQZ8XwemrQS4UNiSHrgJmGoXZwitbJd0yK0FPqmQUHTzenSiJ9ZUs+mKuA7I1fyxzJ+JU
+GOZQ170MNUTKL5SAETxdOw6Ca0FKdBhIZHRyamOP4DsXrnvlrYHgpM5hwlhKBDXr5c0T0GNlQst
QZeD5NuYT9NWnZLXaNKDlcN4cZDg3VkQWkFLYmAhry1NVWgWaYRIVRlKp/ARcoe0TwpX+2gUfd+X
L9lg2Y3587YjLe2TC6u8hIQ8+WafqQhdC+kYtvu8FIA0fhqDHYCaK1O5dK9dmuLugWyQIYY5VxEy
QEYaQNqq+thEAYqC59tj+mx2yj+PLi1xV4GAMYnJjM6qC5JHqVNFABiN2S8A3BIfGSqjdxMxJeqE
OqQ/vHaZF4+7YnhnRX83rG3VeSt++RjgaCB7AH0VwB6u17UzgswIC6Ru9bq00d9qzEr39niXfBSd
Rv5Y4CY2QmkMYjKwAM1Ru0sMBxO7+jBY9k/wAFEmRKz5hcQk+gZiymhEDB1qXgpGeiGCTISY0/ft
gfWkUEaZtF23F9I1yvaik16Y5jahWUtR4TO8FOrUlXB+ByOxshri8S0d9FVpnnlBvi7YPwPl7irT
yDSE8oirQ+sM/CrVg8htmwS9C2XRa1RvGCFoaYn3bSys3PeLrgKyJSqnighsN3cXS35syIE2Q7uC
d9P/HQQrG2NxB178PnfElBG60iQ1EHHof1PW9b2Re1pYOFCHXhnIsqG5lSXQnqi8cxdhPCXWmE7I
uKty4YwpQ8M6yWO5KwCPf9v3F10DERgUo2a1OB7voakxIssZfddmIp0Luei+7USN6VSKZtdrFJDF
nXZhjXPEUGkSFCgxgYJ19E0gP6Clr7/dHtHngXDhf6YFGssMD0diH1oiXwST0gpSGmPrs7N2zzri
+465Y9C0f0oP/Ya9CpXXvJhb3Zb2mUn1Y3OMVW+cVenQysMzmx3wXGbpvIQumuXFp25z++u4IOA/
HwcINFB5yF7j0Lk+zYJiBLo66sUzOj3XdOirEqoUCRDRZSgQefRLkrBORK96YQ0Pw788P01DpWtO
TqC5MxS7rk1brEryQRrEcxgT+cTMx7GRyfv0YezqxLMkN1Lp+Hv0hpIqIW3voufwX2pW/ucL0Atw
5hhB2JlXQVLlqk6SyBDPqZYO0HDPJiJXkkFLvw+3t+eZV+X4tIUTAPlbFMdmEeLr0YpaBfRNU4hn
uyBvFXl77Zy35rUku7X7iYf/fLHEOXXT4WJRxEw8Z6S3NZKQgsz/BYqeHWx0zyIqFWlFFNuNerLL
yYOG3reke57s3ytjXnKuyzFzJ2+UGrneaviSV2Ag8RFHiWy9B8JoYx92Mc3pSo3ks2TLb7VLg/Pp
cvFKKNuganPlPwZb2yB23xO7ovP4eieglA72GhOTlx/5Mt3cDoqbQFaCDgu7P7ofH9adtwtsKpKn
zdrg5kP21uC40z4ajK4bq9lQ79psX7rqlmZ2f7RPK8vGXVufI4KSylwQlCGOySt9aHFWmj3C93NB
goi+hbVTf2OPCfSAfELBYejsn/Gv2zaXPEWfJSXBGprxVtzCpbFfyHUzimdXE6j0iObPu9Nqc8k1
I9xKoUyHXZjCSLq1yHiwsCuomBPLvj0WHob1OX+Xg+EWKjWEZpQlnKmV6hbf0u/q1nyJrVN4X5HK
cNJ9URADSLrYaU0HEBH1bxwFL2UIPEJyVANQ6XoXDCAGK9k0SGc7Iy2gGipQfmRKXfP17kwTZeVk
W/IWlD1BTQICWIR0xbU1JOpMc/BV9PcrpC00sKRMdG9P6OejjPf8SxPcgCpDzzQmKNOZPUFW5yV5
f3Ml4m7rfU/YY0sAXjqqHcnJnbPZnMSA/FyxP99Et+xz51iRCADUxxiiedZqJyP223PkFB4aUXjJ
sNNhGYfLRsDZ4jvaz39ZKf90p8vRc3tDlMYhS01tOpfpeIdX+qYTmjUdt3kEt0bIbY2mxLYcamM6
y4Ebgj0tilvIkbiNXz3fnstFQwDa6pAgAf2KfxVrdaipTInZWQrPaNZktb8L5qrqik8qSytmoRYx
U+Yg3Mbnp6IUuK/C9Kfzi0JwD0ivE32tX+3Xe4k8jySjSDk8Dt8j6jgloSGZ9k/n5oGuHdmzX/Kz
evkV3MpViZHFdSxMZ6M8hdpR0PfDmjj10nxemuAWDpLXWZXlWDgVDG0wzKiC4mXdHZisrDz3ebzU
px9aM+hWAn1U03kSQBspcjHmETvHW+0120j7uiXxR7YFhihVVwUOF8PmC3M8Tl6rBjNMEkxe35GO
7o8jCBy2m9vbgnoGPTiD7Zy/+/fffiBgc5z3p1NHrBVn5d/I/JB5AaUhi4JMZSE7y9OxMpAVK0+i
aQcFIwOSVVqDTk6OsKopsBRSfAqczncwOnPwbaNjXYy6sBXYuds1zuvo2sXkpYJDY0Kf7H4ghXN7
U36G2pyjXhnkHJVNEFcytUA8j5VGSiUg7UALYH/MxB4/uoQRM6V1HpOy/xEEXlneCdK9oNg6Ikrd
G1SvjgB6Iepo0WCNODeb/vJps+KYaEhoQsSTfPUiF1oha/FpEnkDYF1/R97w9vAXTcx1RIiaGRB8
5q6XuvVjqwYBEAGzYBG2sc7jS3q+bWMpKtdx3P0xwt0hSRqCGyzDiEZqGzIVNNplHlxZp7bL3PKQ
b7WDO+g0kG1keluvxa39FO7EfX6M3LVXHy/iOzs2Gjp/AtzBGfqiDKZIoCkFRimeA0P9EXeRgyJe
DXkHIYUY2bM+uLHwq4tcQxpIrtm3p4LHW3waR+oY9QkZGv5AC2LJL6J0o8jHWGGVCLHgWXP9FeLa
nUhFHZJHu25kBI8xEuaSW4RoV1C+pPHDygcsLbgqfQKFIbyn8SrmaGCVmXmItfDjp05/LcuT7nUv
ZkDD0FWf1SdlRFq6EenUeNATZrnddvfKv8UNf07DrN2Cejnenhpf4MISlXqU6uJZhnC7+FC91JYd
bZvQVmu7nv4djPF/jX0Ws8EO+FJcNsyGqUMaSGfJTAiAw0QBs3FNsHThMkKf+3+McIHvhJrtGPcw
YjXeqL9AtAOCs1n/urJ8XEKPHwufgU36qpFVQYD/TEAOWt/b/iWL92F4MrVjOjr9UBBpJaCYXZI/
hTTUyC0kwKDhKXMjK0ZDElIWSmdFdqy7Plj5+U8dwxu/zw+pTaoeUMxCPitBgD6ujahGJ0CxS9kN
RD3NSRSwfCJ5nLN3aaizJwH5YxXNb4K8smME5yPKKL0oEBUydRZ6NJWpE2uoX5HBwovHEaSQ7fsc
FXsippYCJlWM+inx2w6RJINkiEbQCTcHjsyH/piTDULyc8zS7i2ERsBAxprhXsBTngXEHNJeoTlr
LRnIiwm/GDWDlHuS1g8tLRHdQf1DwAuE5mWm3Yt9k7VOpqTqSyHlpmpPIHs1JNOiFuWmiYVurDMN
es1aJbzWQz2O7t94yz9Lp3DZ9KYvMivrsHR22+DdZ2wyD30De0ankOTebWNLLxVkd/74yWdcenG0
iQP4SUIfS+f6INluQ3sb9TQ32pi/XKDK79kjUup308F0RTvcd88xSVfKTp/I8VuexKVqO1GddK2a
PVV8MAVHEEnf3GvKoUqdkj0EojOWGxOKHGntitUrqJ52r+e26p8mFFPa3snRsThdE+mbo9BbH6Ve
n/iA68hVoeNgSBsH5w9gq6n/TSbV5vb0L53rl7PPXSxT07JyKmEmmEisoPWt01uegid+tiaoI89f
/HVEkA9CntpAVxNumi2m93kqYaE1ovUUFDllH730287LcK5CIu0gHtQN6pibdBefhg/oz1Zzqm81
+zR7763v4GY2mQF3op9J56y324e2tMe9iQ5MxKFm/e327C6GpRBOQw4Tb6qv/cfFMB27qcilszg5
uhekG6lHsti2TsHrzv/R3JeMZk8rS7oYqVwa5dbUB1NimvRCOodbBGeQTNDnKa4D0tjmfX+uSzdN
nNsDXbzGoFgJOCgAw+gBcu2tcgAVTrMtJaQb5F2R213jyGttBRZ3xIWN2ZUvDoogKBuoCMKGoFDx
BFEIMT8XdmGiYfFKdLt4dRmfsBYJWBq+Iow1Q6kd6rdnM/X89EPT92KxElzMt98XJ4SuAHR4EFeC
/HA9mBb0J2UEaehcFE6VEuTz4+BQ6kR80MZttMZvXbPGTd0UBh1ofrBWQyvcIPI9uDoqSVr6tIZQ
XzxPLsY1L+LFIomsTQK5hyUztVtEwuFDFTt9/xGvtRtb8gYdYTiiYsi9g4dxbUiupyBsET2do9/o
We3qbUSk+HshjmCJ/s19eGmLG1SBlMSQd7V8ZvciYgorIoL0QxkMahW0uK935b+USfoM1y4NcrGT
3kWaMVkwmKg9ifONor2mv27v2CWXuDDB5wpMJvWF4sNERyHxzQ5v/T5/MSU7XKnlLZ5Gl4a4YKIc
xn6CGrB81iq2hWo0DdmLLw+kfodEH6mCu1F96p6qsCNjpG9vD3IpG4Hnyh8vMbiCmQm2Mdri5vI5
tHYMukiIEwG6QvrxlNNoVVRxIYV2ZY274XxrbJpexlCb2k3RPyfdBuWD0OzKQ1Q8MnGkaetG3aZZ
Q6kvXjNIX6Nsjj5FEBfiTny1UatMThsZjfcoE9xRsU3DDtRNXd6Pz6mr5VtQ5x2ztFPkXl02rD1P
l652dFyAmAa6TIEEzm0QuSkEH3tUPPctrdsndLOZ7JFqjlLspNgT9UOjbkfVth6saCVzv5S2hNDj
P6a5rSLIU922eLeetR9usgEPYIvtWR8EwuzUdQXq57SiIOL4W+OkboqQpDt5jz44Mv4VPMFTD4x2
IbIHtz1v6UL857PAyLg+nmKtAdhn/iwkbAnyXidjZc6X9q+BTl5zP0w8x3n1r0CoytEfauk8gPvm
laE9lJAboMGzT8KVAHkx+zC3tYdyHJ7+msot71RobRqoI2JRW/rw7buW7pC6P/l0TWJkaVC4PFAW
QZuSWTv6etbGqU4BWpKkM0r+A9pJ+1Zhj9AWgQaMXaNjZdQ+pKVGby/VUp0ZSvngsqAkAW4dnzss
fUPsp9LEG3yTERbeWZPTPGgvPskenORpX+zXYvulvDBamEItGhET+rHxufZeUXoGgIh0Tsi+PhwH
LzVI5dLAVh9XxrYUyqASAhA8nrRQieFOhmqsE3S596VzNL0Nwi/B2A7BT73Z5k7p1TGVQ1sUnbqm
0fd42FdrlLjF9bywzkU5gtpMll/M1vV9V3jqexV8S8xtHdyDcu2L5PZgl14YBnSKQbee0SMAm3Hu
EzX4E/QYzpOXoE3IVFL0QmGvSu5IfkeaBOkipz7mySb70VTOk5o6BfJmRbnRtuhYPga/ofKUU/b9
9mctHI7ASmhg0qGNN0h13AXYMDQ3KUxpOs9ZBFZFrpWu1buWduiVDe6e66as1+UcNoRGdQfwVFRB
PejNeeg2Y32Mg+Mo2CFkTMticIvqHo1VVuZ+9Qu4rZvXk9yxBAXHAu0+G2imMrzUGxUN5cCxF/at
H+z7SiGF35JmGF3VyrbVmmLs4kwDOgaqHwg1SExfrz/UeZuxG8XpPCn92+gbVIjjlcWU53FwgTvw
+//Y4OJO0wAvvGKY6cmbPADktuG2cd7uIWpCAq8l4yNyTFv1Xiffd08dWUsEL5UdYB4qLqgaf+7r
6yHGnSaN6YjK5uvx7SMgIOjSzGs3CfVQUT3j3iUDaTahd/qX0NU5JL00rHN7awLhJQMicjp3zGv0
O6N7H/LXdA3nvHBtXlnh9opZMDDha3hRm0FK06q6hyYzQfFCzk3sBPf2xvw/JtPS0Y8LpXhAuq8n
swz/O5no1m0fj/e523iRw8gjwWx+N0m3rdyn089y5epeclM8/D7R3CBL8VXBeBS1qdcmFHT1XRI8
yvoq428h3Ys30R8LfHAvKWNcI6vFUJ4ZIMNz1L0eGKr7ZzhnSuIX62gdR9qSHxkd4bcgB9iyM25D
+ozqyq9vRNi1nkYliiQ7FRQyrMl/fOZ++U10+X3cMgtpqwV5hO8Dygn5RWT9Ujd20dz26D/424x6
zt05dhK39iCa7iCLSwciuOBJrAJ3Zku3voRzgcwcIJQNVv0ZQC+VKhF5y+3iyO6m+G+c7XLM3AGp
G7XUVNY4r8mclMGkY8jmFr1LCdAQ3wOUKp8QJQ773FtTs/gMBm+NcvbIi1d5gtMkQ2PU2fbbM4Pt
CtCycJsRhB0Eiz6Shx+dWzo9aTe/Dt9KUpMnpHppegzsZr8Kz1i8LFDHAXUYpD8U1bjvUdVGUfyQ
Tfie+rlINsUJHZjqO1V5yiQJQp95Z5Jkosb29oZfeg5Cg+gfu1w0lOtaZ7Yp7MpeBoRD88u3CM3c
zcoGX7XDXUR9NChDkMBOQlpX3NkaI/Q8kJ8rw1k6LQ0o90ioCEp4d3HD6X0lkkFEEWFG+3F//1x5
24CIsc1eihz3wMa/W3ltLQWu5qVFbmAsQLlHGmCxKh9yDYq5Kh1SpBO3mt0fwqOl3flrcI3FyURE
BxwwhLosPLCvnVcQVb1SR2DQjr2N1N9blHjB1tJJl1DTWZnRpYPz0hb30omQFzblZMKzrSPH1wHk
Q2qwo+1o/YqlzxoKvyUB1541KGcCPS9CaYaTD5KSBHCraFIoihkHC7tQ2mVbjzwGhBG3cenv/Aix
1tQ77ZXnF/XuxbKLBkfh2qrO2+3rtyAPCUFu8Lb4uz1uGMslFaM+xq/ByaDSjrZeCA/6jc2/4rTK
vFy3jHFn/2Ck/hDU83Lumfvx5r513uCZOxeu+/hoUbSl3D88/3K+Oe8V/VZ74zmlm9Sx7OBp/b25
hH41kYCF7Dlef6B1cDtoGM0ktQTUAtpezfdTktm1lZpYc6Y7DSDNOw1te22LjcW9KAS4rPzJ2Ce5
XrxEOlrMayjNebHIjLu+gAaRwcrBU5hq3Df4h0QdpP5uO+hiyAK5byA7ZtEUfDa3GVgUlkzw57yC
7XuGSNAf2RfteGPjbrS2p+Ljt2Bv9tq2I6CnrDjt0tKZkG4HpXAGffAo1yovzXAokIFvmMOkD0V6
ngQ3JKU2rTzJ1wzNDntxX5lxpoQg9Ejn3ji/qV2JLsKnEhNaSiuGFsP5yyFx8xnrSoEhIY1i5MR+
3SMe6VABdurvELDQHORUNMDBH8x9SdFT+Ofm5fZyLqUe0OZhVppC3eTrcmZ1bwVpBvNlHaDf4lFT
fqlxQroogjjZb1+oqShQta9QcSRNuZMCJ1HZ8+2PWPQp5AckWUHZGqhF7lBv89JPzaSVznngJXtG
rPdvjetBa/PBc5zg+91udzK+49SR1pSvpIULDFKkFkpjgKDjYrG4dc4ExWC1OaO2EnJE2mVw2IT5
rpFgOikPHTmtDHXh9QaZBQNpl3nSwVC9NjgmZqpG83zvlZAUI/lW/84Bri/JHUEpJKeWXe1zqmxf
NpvblueRcKceRKrmh4YJGCDYDNeGqxHnj1LL4jkfXCt/q4If7XBIRdIB2KzEdi+v1UfmkdwyyG0h
Tc41c0Si7Rz/kIqjIdW2bq6RtRa2KR7aEihHeFrrOJCuB5XJoqAXFWxk/XHqHUYjZuft/e2ZW8KG
X1nh3FPVC3TtiWCFNTTY3UenZCM6CpF+yFZAVFvf4E6ETPSLWDor7rK0PedMAlJ0Bvg2uCauBxjp
oRpZPU5bM49IYD5Z0qHInCxxgC+pRvBthYqMvww0KxBo2pyLj389dBwOaCY1EwsQtfIqWVGpSlnP
WvmsHuWT8WOGYiSOJxl34qsfkQ1QCI3jO+zhttkFQMS1WW5dmRoKuVnAbF6f9Cmw5RzYuqOFBqmb
uidmNAuQu5aNT8jCd+1RRJ5Ds9UDmg4lYLSuRCdfzwh8jAxBY4x/7o3L7Zw+GJoEb1kZ4d82IuF+
pRC78Ba5/n1uoyCFrgxpxzBYoSW6sVVBOkZqkWpsn9dPqg42cHNE365q2hbs2PZrPvZ1o17b5yYb
SYgR9GOMT55I8W18aLRnP7H97DHx39l7ot8bAzV+FmQigLHeXuiF0PraNre1SgiVKJWGsacpRc2q
b0oiFA/jt6rZQJzAcNRmrZTw9ciARXRzgBoRmH1Qg7neUZ3cTolWIdeuJC3EIlqxzwxidCmYa8ag
q09CokAYpeoZ0+iQh5qCLuWJrhO1EoEuTMK0Dz3AAOIjy5KyJFM4jB8JG6b3AoohPwsjqNa6UK99
MfckYFOUojE20EG1GhKx0TcKe0Szvb02NjQ2U+f2kix4A5DiM3R3hntCOux6fiSpLc0CDJVzpH1T
q60ZP2ede9vE16vIUpGTB9J/1t3/wmLuUnNQ8qmf8S8ZAI3obF01WwGNmozyRUntIYX8a7GW/ph3
0fV1hEoV8KuQLvxspcTNInTVA2vA/XjOmiAgQyl0REE7NPv20BYCCpiBtoYOcYZZSpNzr3xQs8CP
QvmsN9GmSndNTSL12IUygLK+20PaiTQ1s83OjbLXOvW67JTlaAQY/1gDVi3UZPEpkPuAHhLS0eBu
XK9k0CSdnvQQQfOP5XNFK1tzttGu3De2YxLm5CpRnldGPyervkzyjPoGVwQ3Bp8PEEJz6kQNdbrp
VJAGieGMqrZ0N9K7xNb+InhDCho0WJQfIeuMlb0eIF5M0LIfUiAIUlxDwDCWP8V3mWYUDGSJ+CHp
XnX8z8fhW+ytDHTJhfFiAxAYQrkiyJnXpqE9IfgCIo9zWBAUsSYSbfxtuzfuWmRu962z+1VtAb0/
4924vW16HhQ/xReWeRVakOGyNJBL5Sz1CRVKTxxINgC36bDU9sOVw2DheYqS6z/j5GVoBRmi6IKA
cYq/S7u6U+xtsMsoOHj+fe2oIOX4yB62Hoj51VoxbXErXdrmMqOtyVTo+8B2+TC2pPNyO9grYDpR
MXSogEZre8wvzb79Rb7netDchd8ifIeCAwwbpZ28qzS918aDRsVnRBdpvBJdLF2BSCqhWQLygqDo
8P2dc3SFxZk1Ap4y7see9hb5GWhuadnARw/hO2vW8DBLJ/yFQV7zTWaSxcK+x50LEP9EoBghI4g9
gFis7YbDu/9tl+IBsvZ0X7PKRbLIco9tNcLqmB3EnDad162x9hdPPLxi0QsKtzvUjLkDQRjkrk1i
BWAb+aUV1K0ClcFWiokmnyuFmMI2E803Kf/d+G4qu3K8EfzNsNb7auFogMo8lPvma1RCU7broyEN
k6IUo1w5D3Tcph/dNnAxn2uB08JJe2mFX8SyQDM0FFwVBOboYPw22p0nvVWvxRY1/LXs/QLrHxc+
Xq0zuRgqVfz73A+FMAt1GNPI6L6i8bg+7MYJ/BN6EjYSStxOQkq7aEHm0ldOoIXj7so0d5+ODSRK
Cw2mEzBvLBpFD8oO8jHDR7gmcLKAE7seJec90JoXU0GBqT3wHqeT8VQgAKTqD5Q0V/EXC7sB5BG8
rHR9hg9+Agku8kudrAeFpRTKGcqvzzJ1s81j5DW26DrFd6zfWlSyEEJemZs/58LcpEy+MfkYmm3X
9tF4DZwmp/5BvO+eNpqtPW/Y0+1banky0TrVQMocndP4ymbXlVGVlR0GGOSkVxzZPMYf0QmKFkR9
6OtHkR2avLCb1Vtj0WEspJFxCADzoHIO08XIcg3JIJ/tV3nH8IaI6V1IxvPwhIzO6X9Iu67dyHFg
+0UElMOrQue23bbb9vhFGI9nRElUpuLX3yMv7t1uWmhh9m4AdjFAl0gWixVOnVo6yBn015Q8goXG
3F2w7GqT23mxs9xKmoHyAoiP1C8kL7HdoIk8JjFfURM/ZJaXBewcpIeiiOB15g5VT7IJ54h2fjuc
Zban447lilvnGw50RnFIFM+kTyDV0irXeFcp4j5Paj8ZChxsyY2Z2yzQeMN3Qv0Z6Wdhs2gBOHOn
N8r5xRsVp91sE7fdSDBcCL1KEFg+KnuvBuusC4qR2woy01uHjbsQLd62rtSTNMR7MJyUE6pwHveC
U+vZjh456qtU+f4PJMVcLXJ+/FjftcdNttjqO6ukcNIxVRwz/hS47deHB6YyzLVU8PSqToz0Su4G
ssNd9GuelsYVzT1NUzzwf6KEnTaCCADeEaJePO9N22HkXkIc+SjBedpstAXivS+GWMFJ1NGrrdpA
Y6JTTQxykRYzQUyHZ09/q39KL+a+99pn9S7xn013fZBBqkEdeqrOT0/q+Vw5jv+abQ4OEq1Pp3C1
YHxm0idX3yIctNkPsKnEAk4ajaAgqVnpGo5bW0olzKmygsSmBtSeJRliN1arl2YyWKN65jrGvDhp
tg79Hm5bBja8823dnfOK9UtZgi8zkF4JhlyCcfPQtWI/ae74EZ2JP6wO2U/L2e02hfvHXZA6lxS7
kir4wy3KEHXcKep5ys2DwfEQ7Ixd++wY3oN/OFSOsvo5ji7d6G79eXvBc6/VxKeIzQU5BbCu1/ck
Cng2NomBKMBy2xbR81Pc/bgtYk5LMAcJmUbwSGG2gPBCVWMkR0qNxbEBaFm7ctTmEKc7uuBtzzR7
TSEF6AWQMJ7SP4I2KjwEtxjBUjr0eQ0v4Staex9qtKi3G8dJD7+goAhXf7XOb+J/qLVDh7W8sJvG
3HZefoPgIdYY8hrKkaWecz0n6DdKaqavMV7MfrVLWp55kg/Poaybv43ANhovbwJ0c2uEmsc+HNGk
Z5ctT33eDZmM1o1ywMDkBF6GYxSJ9IFRokDM5C38ZKcsSa27akgornscZOiLlWOGJFKoZ7+YoaVs
ZQSp6Vek+RjRC3I30KZona4amx8AyjfbUe6b0kttop9NpTae8yJjD0peYaxxyZWidLMB7Daumhkq
XApAjUL8Nx1+xLlZIYkpF8WGaEi4ONy0gQSnsXVMdJVtCobRZrQwwk9FRzHWbTDVxWUZz2RnTFu+
szKFbFmRmZHD5MJs3UJhTYZ2diZ1Pia76IHTtjIwzRmtfkqsqyTH6LomcDVVSz5SbFXtIGcgtf/F
7f736AwRVd1FLVouwfV/jp9LC+hj/ckeQECFkYdbug98O1yFdCFbNlMDuFRZ+IvXt2+wjHrIUAs9
04Ph0qf72AtP8hqkmw7z2VpfuIgzxTiIQ2kXDc647d+g/OgVzew4C6CdPj147ep4TDYlEEO586bf
gxMKwyRdrfQM5rokX3sLr8X8ag0kHlHsAGmF2LWra1EwGH2qnbXWa8lpzE/Ji4YOnsqRttApUwWF
S31s+rthCbQ2XTvx0VT/lSy+IGGugFZbj7Sz/aYUbuKo1VrJD3m7rtuHhZz7rAWAb6Gi5o8wUcRe
oFkzrcI+0xAMv9lgUW1RzV8oK8xbugsZ2rXapMWgRLoEGdXquAd/GVhUqPf4O1iFh9Z1/N3m6c/G
3L5Yi7Hp7OKAZZwGMwIn+mX+Llxioo5kkMNRO+8jiLn9TExu0rczuvhtwWNrDDT/qdNvD2d/d6ZA
5t3+/VmXcAJi/u/HC36aqfexYRcQYMWbYE2B+HvLW9TaNNTZzMIZ1VPeGI6dHzq+4LR9eZu31iY8
TZjuCwUsITr3j8f3+xVgVE5XAogD/rXDodze3e0Ux3syYyf0lp7FOe/pctnCk9SHcRGHVNKmfoDj
8Ocd8Yij+ejc2T6y/br48/ojfb7bnQHtOG3UwvlPl/7fXRfhokQuJLWLsfT2TT7cTwFA4D2a7nD/
xAFLXMcLWjRrZBCwwe9HfAr0u7DV/ZjXshzBpCYTwx04JHWP+8Pz7in0PoMlhru5vb0UJuyt3Xdx
OA66ej5qfrIzXfa4kReM9gwsDp4vwBO2qoMnEPxv15c9a5OQBw3TzkekDvfSyt2cPjfNUsw2JT5F
DUVMjydIx2gejHa/ltLiXli6CQsZVW7wZ/VRYhg63oUPe3+//dH69NGqvDtXTZxze068hZTCnIcI
BB5ajSQbbNDiODtmNqlatop2jo2Pcvg55M8p+TksDc2bQapiJy/ECGskqpoxo1Zhvd4mqwn+54cY
UKbS+XgOHYr7oDnOARMUnO7gctdIQOcXrQaHeLYHNqMG1YDbFmlWewDamEZXAuogvocFVUpJGUzt
LL2Te4bRw802Vzy0NhgLRfd5QZg+DIYZjJbQhYWbSinbuUX1M/csY6V+SMEmy/w22RT2n9tLUmf1
CDUp3cAMM7QeC/EECUNSpClEYQKIbzrkaVyNqsu278cVJtg+oZv2dzjVUZgjn9gfP3OSZ5ALpg9o
F448kJ2db3/PXKUBhWDwFJlg1AZEZvreixcrSAn4zClUyzt27rE65A7q7W71yvbpQd9Rw23cpRur
zL1klzKF59nSkVXlDDLhaCD7YcIQgWK0f1pBzZz1L+fg89L1NxMp5cl7WVjw3AGgGwi4EsCQgGsV
zEXNtYmCAPaWPBXMXqnszaKPKmh8+swHf3XcFyDpX8P9ItDupQT57Bt7KV14Y7WoHXPNGqalH73q
wX41JfTkOlbs/gEf2GZhrZMyiUYLXgHmXU8cH0hHXh/uaAU9RgAa2jlFnwrfluuwcjNqekncomHb
8vrY40tj7Gff8kuhk490oVFNNGR1AfcWPvvLW3AExso53tfO9nf38PDwmh8Oqnvnbjbuy5K5mFEr
NPOjeA//HTN2DOEWJ2UcxJgBp5+VP2AP6bp144FLpifr27s64+NdiRFuTK6FLOF9AWOhj8V6jC3s
KYlidwg0vuQczPjlwFzDk9VhmECHMBmui70MjaTQx7bUz8hFOhOH5OP6Ye1WDnWeADRduBqTNlxp
Cx43SMO9kCbg09dDeyEsGaWyY3rYnTOLhR5tsLCmo41/e/u+V1QmMaYEpDcq8zDswgXsdCvTq9Bq
z/19cid76iY9IjP+G3Ra68jVj6/c17zas9vTwvLsb7dBECzcPT3S4wxUM905NO6Cak+e+FZNt5hY
BLhpy3+aymc6uNQ1DuiGyVcJXX3YP5nmpwjP7R9KXTvcSx9LLzqW56HZJtEriCOY4rIDXVeBU7do
m6g9FBeIHz7n9zlz24N9luNXK3Wpl4ZOxe77Yo0xo3UEuq5N8WSUD5XMnQqdY8SJN9nPEuQktb0K
FcS52qZA/+0uAjoTIwtkr1O81E1QP3QyQO90y+9UYEUU7iR3/dRWfyz11EHHDgrhnLyCZgR5Ac2n
R+0jrhehHtNV+qYqF2co6KUdRCgUW2Z71tFp/4Kx6SoHQexBBtkePsY86cSvMV348bbqfHumvw5Q
w0gVFKlt1RLMmZXQoTWnA5RX9N5ErioInSWquSUZgvVqcxTeMRauO++1NdrSir2ydKfn1fDfVQj6
3/fFYJUhrhnou73sngNG8JJARZxyH/y8vWHfU+/Cjgkq3w1lpreYsoxeH3Tx6flGZb5+ugucwpHd
ctXtZffJThcYXGa3EPAUxMBw3jBH4NpopYNR1lxKIJTXzaoJGHMGOen9vNtWKdBAPe9fMiotUUl9
x6pOi0UxA03IMGMg/RTk5nFqZi2OLo7fpRGNZAraVO6yCNOsUXSSgHmKnX5tfEbKofgt3VeWB6J1
R2sebm/6N5stfIaw5wA0DpmUxd1UicfIAZSoKyw58CPUc8r71FRXt+V9FUy/XcaLdQuXMdbzUes5
9lsrV5xioDZqtlG8rTSP/8p1xxxBqZ6Dks01HqzIT7eJucl/yb/bzqMIsX3pUwbEL3+9/VWLpyGE
fjWNmtyM2KR6OdskzaMuu/QjLJ4xFTh3tG3z1kWHBFuSObXhJWQfDQvm4nudDSdhgjYBrh5GGaC+
eq0QmZLWTVro3bk29pGBHPFD9mCrLs9hcn/oQeb0Gz1z2LbUwTaPXo7YsR/l6BUzBwcLlt3v0ZWC
8Ul256jxWu2OhrbVFzEwc6Z0egcngkk44WL2f0B1TFMyAx9ZOcYu7nGAxinTtgZfh/2aRbtEf6/t
B119Wjiguece3AQThYVqSoh8rndHRVRZE4P3mGdwkKPHGhPgxx6EvGX0EKvvvSGBa2dXKSuMBfFJ
hI+z36tmAZIqhgLoPgRjOybmKTKCL4S3gu4mJDBrvUH305u2foOGWBiJ/QOB5Tpfp+uocYEiGzbJ
Cv0Zx+ARqCfPOGaAeaBwj79vb8hkHi6u0bdPEfaDAO4FmP0onSXgzdWkcxLpDijrYGlOoxgDiIJk
wT6q4EZoEwJBFagHI/mzDx6ssnBAOufrGKbKUzfdqw0Hi8370GQL1kKwTt+ECxn1MBpbLa8l6czz
Z8z2S59GaRe1m0j2ZL4yyEJyTXgKvkmblP/CpZQlYnEy4HgTFHOMZww2xiCRxkur+zRZarpY3Ffh
ugfMlvpcR39ktpX8sF6V0iZr3B5MODH6rdVso/v9Iu/F12mJagO8BRgPZAMkJl8B/+USo2owRwWn
iXJoa60xsGIVW2DpP2HecCR/LFHPzK5y4hqCqcAoEkAwr7e0iSWQlgIjf441X2euzjfx1lY35fAA
J5KyP7W9rvDiysGv29dDrPx+nSWeVwlpQ9DEAFt7LXhMSjMOBvSFqQ0NXoxm6Na9gopanoWKo6Z0
eB+iNn0hlhpvMRNv2ORK3LlFW+aeVbEKzfDjMZHTbl2bWn5iQKvdjznm88BA/CyGON/c/t6564xy
OBqNVIxHtEU0cp9KNGcBPjeqVw3eRCqvc0+1Mve2GDFp9rUtk78BHIkhoVNEcErbNqg7FDXA11l5
qBa58QNINB/Sk+HHn92ag/6b+Lp/MFfRVl93XrqVViUKZuAePWEc9hZk7vDaoxVZsGZiWvTbd4l6
kstKoKr4LlP5baRs02KIVOT3SO6E4bvZIZhRM/cvbShIbr7GLRmIHsGGhXK2oCOKndVtb2LwUvzE
JU9V3+NoF59vb7lgwgQhiFavhUBDDVoQzFrFmCpSHdWpCond7n/D0d0QFUFZv4i3Fh7Lf2SiJoim
LWSBUYC+ljkVkKtODTArun/u9AeiVp5dVQ6CoJUKshUApXuHVmbh67lqupS7QLb7hZWBfwxF5tvr
FzT7n29B8DUFQehMEpHmAYnlhNf4lgjEsHyMjuDIwxg07ibWErPM7LIvRE2fcmHciqFrkibBwNlY
QuuHVDmoHaxvr2bauQv7+c9q0IctoT9BBsW38EQMNoIto8d4VrU+KtTyjKkFxQDjahQ7xHj5D8Js
9HxLMNQaBiper8e2mpbwAsKqmr70xo5r1YqEzZokmB/RLOFypiv2bWkIhNDxAauJETXX0uCVtjyx
IY2kp8BMUMPfMSR7by9p9ojg/QPEZWFZtvCgV11RJyhMJIeUk3c9NocHyUzpQh/gnMrhpNAEZyqW
iWb165VQGgGyphZIPwBWGKdHzMjiThuiAyBrFkTNbRo6C9AiOsVw6DK4FlXbY1DEMUaLajs5cLP3
pcBkTt8uf1/wODs9LUjclcnBlD1pVNcZo57Fhl2BmdwdW2q9mV8NINmWgWobMhfXqwGbdauDUCM+
9JLhpBjEoMZos8+WZqOKXsjXLcJr939yBFXLpCEkiYzJcIwdkhzYHYm7Zv1ahmDmDNKVbCEGLX7X
yZJhnFWMqUNy6puaChrX62sZSwtOYYuydlcDT07LV5p+sjH2/l7LUeL7Xzmiz1y1JAdtDQxRlt5X
0T2SS7d/f/acAPACihUgOv2rTHJh6KwkNIM6woDgUj4WSeXbbEftpTd5VvUuhAiq3dI8AWcIrmqS
eUHySW32hNl1tdOQXcelpdBqaUmCogdpBljQMNm6YZWRzKF67SQhqjlFvTZy5TCM1j2Tngw2umF3
olxz67rcFrY/UsWLwve0OqXN1rSAZcJkw0fMa2mmAd0YufF4e+/n3nMTMGkdQ/2mjiJhW6JMDowa
nfeHjLk2eVcMOEz8k3SojpFtrZ7D5HRb4OzOXAgUdsbqai0ymgTWrAo8bhdejKGF2dIIg9nTvpAi
XA2TguY+kiCFN7+zMMPglY1kP+uxx4qlfOzcG4CKItoJVWQ5QOtzfQtVOkSkH2CeWzP4ZSebtu5/
/Zct+1eC8HDGKCRxq8QoE+C4/aJKY08NCjfmerRwEWcNCuLsqYsQA6ZFUhCa1lZUKxicbcfvAcan
Y2BVFzRuvHA7xPTUPwbzQo7wokl51IU6wTOTsl3foous3ffR3urKdVG1/sBccE9TtNcBejf0e7sr
jmYcnnhRb4D7c/q8XtjgWW25+B7hElSlrsjcwAZjlCaNN52OHgxSA8bYrEMeLZGAzd4AFGFQAdUx
S1N0upK2CgzS5rhyNvrJy13VAm+zRMk7XSPR/UFYhJgANTnEYcIFyNTC7sZ+TA662b2VVDupCMVy
DCLOPYzwXsVmxBd8ITE4/jpVS0LTJ/6WJE0cDzomoJ0wWogMLdXtyKZNd0H5RszG1cu9keeepjWu
BVb2xjXMH7evyJzmwg2zkHAErdy32Cfv7CElLINs8kDGdmvnHLNnGzeTmoWsym1J3wIgQyM1qSSc
njyWO5qRlVWdOlt/QOTi/H/WhIF514YF87I5Yl9Ishnfq/Zwz0J+JGnjSlHSLxzenE7+u38ozl/L
spMkjShhySEawQJD3ivroc9+/of1fE2PR8p14iERZMgYhZ2muGW8W2sa3Yf1MclLl431gr8iJjb/
0cQLSeq1JL0iJJSUFvd5sNDJ0QNEavp24JEq9eTa+Ay7AcNfqrWdpg9DjM5dMzuZLH+g8ejLo7Sp
f9YNO6NQvwpDGYh3E6P7ftBu3AxSbYNAHoyBhI8OGHURAkpLbt38RUIPxQQ5AixEBFV1GZhxmgif
n3UYoAYmgCZaV8Mv2aKuBZA9SfaNrt3pqbWnIXckWV2wz7MqDlQK8vdwyL5TFeRN0SmaicuEPtg1
sArGFoNR1Bd1lMu7ihRLLN6zyjfxKiEqBCGfSO2EungfY7YZlI/VtadJjbHiWcphFEtlc1sHZ311
ZKWmQpWBqE3kRW+NQVVjAll58NCijXk0LVDZs+LJNMydZGFsY1j5RtCu1LReqE3NOQqXogWt5BTA
haGUkwMD4Mk19dZ00Ze6NNJ3djPRMmnIU4yNqRHXuq+MNIavp8PwF+V0kxt+lDAk7PY2zmkIMgbI
gmIKNKoY059feOxjIMEfyQO4txnfjma2pUmFMlNTOyhMLlQ057YNPfYyeA0k8Bt85QAvZOWJWpdm
RhDIK8mTidnzSl7HC+uZ27RLGdOfX8hQOMkM2k3rCWs36o8cc7wWfdLZTZtcKwsUF2j8EoRYYKpP
dWbDKvF+xcL3oiAuCnWrOF56OWa37EKScDyDjaPQAwuS1D9WljlS++f2+c/u14UAQcmKUgsSGmK/
ImmNdJyTRJK76MIs7ZcQKTQUKW+wMOC9IEcVTItWBa6llSItVWVmF4OMPvoOwPSLZpHrw9e7nHOp
wGLs6pSnzKkwOzZ+ub1hsydyIUNwx4LQSgZGocQZObd15MIYLKjw7G5NuB7ckS929etVtDVnlZUm
7FAmuV/VGAqonsqE+6GxFCWIwIbpeUWsA9g2sqDAfInxOvq/wzKzG5iYOuochcKhIyTpPIz1slHv
V8Jk34YBsHWsIpgWxd/QBnxsWFzt9TaJvFwiqW/qGIRhEePvFfPq0wTFNEnfx0ONKF9qMaG+33Fm
OJ21EMLOb8DURTpl/STYv+u9JmGbNn1D4oMkh5jwqW3i8NwRp1TBSx28VINj9DtitpiwBgI/A/mF
fdxJDl0cUj2juRrKUZiwZGGkAlyF6++ITLmVzBxZBrMiK058O1FcNT/fVt0lIYLbNmShpcUthAxI
bUUqSM4xlYub0sLLPKO/QA4C9IHphlP3tnByjPaANRkpzHxsek2GclrvEaiymo5/f1MwJxX5jol+
FHGYcHpBqteVQSAJ3+GXhAJtV6xkc6+D9PD21k3fLARhKH6BigEDMYCjFi1LCMgBJxzxNDLikadw
bQeMzDTyrv6BZFjutlER+rdFzp3WpUjB0NiFkXJdRjZiyMEDEwyPTAOeLZa922LmTsvG9HX0FQNj
hG6Ga81LKjnMwAWP0+qUDj1xtNmU7YY297rOtL+PTSYcCQzNRIeG7MS1rGDoANmKYZ/Bwc43TH9e
qmnNGOcJ5A5QOIgKpz6DawFy1rJG5yE7MJBNYIaporu9XS3FxzMncyVFUHCJFaUkZxGDz7QCWb+T
wGzyPl8IT2elTN3eCmIHMD0Ka9HLqpTlMWaHQEZacXwsq6PFywVPdnoRBb0GrcO/QoSloPAcpVaY
4q3JTRBXdsmT1FW6R2NugXUqZwBBNpYXj/FCBDm/OOS6UVkGL54meNAxbZqxtZFlx5zzyJPK2s95
13nmEjJmRruxvn/lCBaCETuMjBabmBXxxs5eKEq2dt67Zrtg9GYMBARhgAVMnw5+E+G2dlWpjVFV
sQMmLm+ClMNIaHcKUzYtkWVnSOj29rWd3UBM4sBIIgWZEnGiumo3FTXRzXrgqbJCYOyR5k/NzAX1
mMvv6Rh9OoHfJeRExbE5rKAjhjJhWV0fwohjgDpnzDcT6UjlxBma4K6zProYfCA8cPmITod2lcQM
7Ra27JO6AOvk0spnj/Tik4Sd1m2qB8ifsENf+S1CoiTbTO9Y20QL4crskf4rSBcK5HLeWsPQ1uzQ
Buc+0DZy3SHdlbtZv0qbJZzFXKoALCfT3G+E6ggthOtOlZpjawt2yAfCX5qUxVtwa6N5CF3oLknT
7GQVVvOYqSFYSuMk9oAG+6l1Wnwq28x++w/ahUZWQ5v6d/FJ13bUSGWWxyO0S9GVZyKBcq4wJS9L
woXHR+ybmRxQBIOmBNiark2d+9eCrFHho02wx8GIMTZIhjUwPHpWOVpxqpRgJcX1OtCadaup4Ihe
a8mfFEXg5Clhp54uKPvclbr4FhFwq45twnoFihXXiOoAS6B97ufpgss5p1WXUgRPD6xPSj5kOGcp
eSVAcGpOq61VHeTEt49Q7FAUt1bkz8n7lCI3X6KQ6TSVy6v176J2B2CMgCN+QiNqE3h/lpDSc3fz
cnGCWdfUOq1VwJQOUqFinnC5TuPaLdMzCpxLy5v8EvHlAtxhAgXA7Gqix8zRZBsSCafVlicTDQPu
ZJBGHcPatkrtUfJETD+R3bh9WtjX6drfEiw4TIWKoWgySAMPSR+sSLvrGn8EXUKP+Y1fBUFQGTlt
yRZuyqxyXixX2NmiqVhIrQbmITYc0tZOECTL8dCsFB0dmMjUARonTk0O63So2xE6w8bcC2vLsbsz
WWKymb0BKHRPLGsIO0V6s7auSGWAseLQyO8ULfIJIp2JtwhT4dkSvbOI3/q6BVOvJ1wMTNRCVe/a
wADTlhLw4qcHS2t8rshboGQ24bjixpMtbYOu9cPS18v3eKnpaG4rAWhELKcA5gcUxrXgCP57aEZ1
egiKuy5E6a0DGHpJyNxWThJQtdQnQIkgRK/k1KhNtB5UpvHZdNJzXbSrPlWeC+C3+mjJJf0mDob6
i9EB+BjQnYsTX7MkpoYRhyjkFfdEklddjW675Biq2poPzYLGf7MlEIZ14YUBHhB5NuENsghPrCjo
un2gmO1nKVWRK1OKYS5g0qZOYmHe+9/e7EkiGFcl8JgjWS7mQqOwyrrcgsTBsEu8SDm6DuKoq7ec
WC/G0H8WHcEMTqlq75o2yH5kqvl6+xPmNhjGDOQZ0/1AEH2tNF1WDw0ntN+nDdgG5fcs0x1ml2sb
Hdmo7N8WNrPBGJYxdX2jWxmVNmGDq1ZPijAx+73Z36ktZhVp+hEImE2UGQuhzPdnHvdQBjgBuDRE
md8ScywLaTKYEMXBXNUdiWu60Tk8J0ftIb4juwq04/XHUuPCzPogFClaJFWQEv72npOxTyvT6vcD
AH5Dl7u2lfgKQcM+XYKkzImCwmjTfLwJ1Dv9+UXWeRhrq8lTPuz7pHXscsfQQFLIGNP3cvvIpiO5
enuwj2hyUKfpcEhaffXmXcgx09yQh7gZ9kr8GpZv8RLY4ntRBQIAVESOA0lUsLcI5tJGLS1VE2vY
51U0NcE5Wha5dm/cWyzzKNiCjPGV2JLfGdb69tK+2UtBsqD6FNPizcGA5OCkPEUH9fP2z8/tnI2/
4M0iXYQMwfUJmQBRq40MZQhqULTZUTl6HdGWvJIZPcDsWmQTkTlFgkP0m3kvR1XCgXQgNkMiqvhB
h2pd0hzjXJEHu72ib6G7iWm0UwEIagf2OXEAp6KM2VjW4bDvKiJ5ZmloXqSTaNVQ3r4QtYn3+N/g
oFTqEovDzFFNGXZEKRObAABH13tJRzMahhRkswVrAQjnk6qXxkLpclaIiZKUBIipBptxLURSSS4z
hQ57KUFXaKm7EKIof5uGmPYQM4cRuuNlwyDzayHZmOt1r0bDvgCoQUaYYwNqz5eYCmesOhJsqOCh
TR52VsxK5UqoVU0pDXtm/DLJSkeFjbGdZoNkul2CpEx6LFgI3NopZNMwWhcouesV0QLvKY+jca8q
mGsz6K/tmO4G9Q/6HVxFceXq3NhL2OM5rQfzAZBGsO5wfoVdrFCfHyvF7ve03unBsbIe2wBplmTh
Cs+JgSk30YsGoklwEl4vzQaACTfJxGEBbSMbKRDqQ3HXFOYehFP+7cs1Yy6mCqWEwUoY4osA9VpW
LmlVlVTjuDc0lm1RYOdPeRmbj7elzK0IDEfgWMezgTMTYsG6Z0Yea/qwj2iteYVhS6cKHSP3bYJn
JJe5skDcPKeImLxk41/UGlBsuF5VGPeYgEm1cY8ChteT+7hoP0GLVZnJqonKl9uLm3tLkJKfknvS
1NgjTau/eKzquLHNRKPSvku4F1c+lUEZnwCMpb4Y9ZrRzRC7qHO5t8XO7CmkAjAF1nFMxfziVbiQ
ypu4JmkMqUqT+rXNfNI7WflbLf9+L01MPzZQNgKTDcYQXK9uGE2kw4xGwoMiF04wxNp7npt0VRjU
WhOmsXtpDMqFR3LG5k8FFQCgNdVCkltQy8HQozozlXEf9ScLXcEB2yeyjpFeOgJQCsrKzd9v5qU8
QWEKRPMaqJPHPShVU38MfL6Ol96xGaW8WpPgcgwDs6ogh1K2+tZkp453vq2sDXYs+BJb7cybAjzF
VCkCxhvMYoKhykBfm+VDOuyByFqTGvjktPWrLljg4ZpRQQRjsIUTgG4CQl+rBu9Lng1aMeyHHtTh
UVCdesmPm3bPi6Uq6Zwo8FCCrwmIX3jyghamSVJFWZoNewwYS3hyBlei5Oi14ll6uBAuzG3epSjh
OufmoMCDgiimP8rJRLO4C8YFgzijC0D+oaAHppUJ6ijI0BELSjzuh72BXnNZu9d+NS2QFaZTLGUe
Zww8LDtKDzAU4K/RBK1LsQKqJzC9QaE6BFhVZfx9++7M2T/EHcihIgT5QlJeqwHhVJF7TcZiwuKU
Rw9BuLH4cwESwi7y25I6kblLpOfbUudOCe1VsH3QO9hc4ZGETo7gRVLwpOgEnFLRuEH3GpiJw+b0
HwRpKHjgvCxMcxbuUqzGatiZWB3UIQxKGHh0Udqxf1vK/CaCTusrKoYcQYxldBUmZeCcijz2BvIH
E4W6VXSfuc22JXfDEt5m+jnBfULxBs4tNGN6lQVxPERqzyRs3AMr4YUSYK+pQxJzHSu7ahh2VCUL
C5y5wBCIkMHCDBAZiKJrJQmkfKSsLsa91uuA9eb5OaKAXgRAa6yKUfm1sJ1TFPVtfYDaYJYL/A7I
vBZnKyE1G1Di78tS63aq2SWY3gDyJDPpug18R4wB0+LSiSpq7ZOoVzcqBhHcGyYzMIVmsPk+Scel
3s+Zq4gi/jRoBl4rEo/CVVRksD0qnGNWVUMleKjorWzLonJuL33mYkAKNMhGTIEStPB0IhGdhWHZ
jPtuJ52Gz2Dh52f8brAPIp0JGB0wYWK6j0tWqEl5N+7lwASPDTqUHi32i5nJtgvAIQNyvWSr9vnC
bZ+xl+DrgwcCYgaEMmIVkDQwJYY5YOuM3glqcBAPj2mGp6AevWb8uL2D33Op4M27kCYWxLqqUbQ0
a6GrO/OtfOmn+c+WN7xZjZtvlQVpX86vqKrT6CH8AyMDS3qtqkEPNjmzxo5WJt8XirRBL+KmDIzn
ofnFMFAlOKM/6qjWnjl6ZbEvJV/p4kOZrrgdgo7xsY2acVUWm0CK/QiMgrc3Y+7eIheKoUiItpBG
m5T6ws2kozGiRRfqpKqPmnKMu9jRxrs4XdiFmT0HpQU6OPBMgbRQFTn1QqtSgaiFQQK1hWY/mQAB
lOyYV38QkrzEGDlm2feBsSPg8Lm9wO8KDcGo/2lYHzrypUn1LhYYpuDrNvUSh11/lHbrhPByrdY1
9N/VO9UdWi8hUecEogqo47EEeeC3lpVBMnqWlBV8TSm7g6lERbfBQRaHRkH/RreNC7nz2OKc1u92
AWCUCfsGHcPcUJFJsLPHLjM5LKLBXom65vbTGC1Y3e+PyoR3gcmVzIkVWezFrBqGhjUKEXnmD0Pk
DR1GWNgv9jACz5mvgr8GDpuQB78D3ZJIdGFm2fXRNSaria7BKkhMUTa5hlIyAhn6LhfRQpLmOz7g
SxRYpJCsxrSMb9HWAM4cvCjjvviVldk6JY3XaPWh4r3DS+p1bbKqwwwdW3Tf13cdL0/peEBM7eZN
2AI/0LkaWxqIO6dIUFgL9wWoPvx1vfwECSWZgoh5L6c/0MTiDKsGRVZlU4cH7sb5X7vFiHBxRQFr
n3A0Ykp2DEvLiA1p3Af5XUf+oOOxWUIpfn8gr0UIC0I9pwoSTcYmd0jnfKh/HxahuwhtPiimonVQ
+ZoFcXHVeWoYWTmFzIC0r3RVxdWjzQsxowXS3Ll7AKwljCbSlui5V64Phjfo8U7CSNpTwKWNdQPg
yrao7vp1aJxuG6/v7yJWdCFpcoMuVjRiRLgOBh4kAUCUFcvNyrZB+2mp+yGkXmC7t6UtrUt4C7Sk
ieSh/R/SvrRHTtz7+hMhsWPeArX3Ri9JJ29QJ+mwY1aD+fT/457nN1PlRoWSZzSKNIqmLravr+96
DqRlyvFd7/3Y8C2+qf8QMRFZKCwKSRugYwARDDXFy0W13Cqtngg1qLIgKuqgRj1x4tHKaj53onzI
QYrNxtsrKrSXcoDJ2MKVQZJBgcmwwTljAJM2AVj6lDTBmPyq3PZJm+r7MY93huJ1qbvy9Mh8pv9v
pf99gaTwuLsV2IaQfbP6bKsk3Y2wmm7sHnm+RTBTqP2XIq23aRToxSbv/Uld62FdehUsQxNon+jl
AibJ5R5EQ2eOrMceqPUdQfMCtW6UNVbgRRlgHoQbgWQc6qqXMiyFFTUYCMXT/lbNjxiiWk2iL1kO
nCPaI6AvqOpI92BUq77HOwEvBewU7ct1tf/sAkEfz35cUvvS1Lt4JvjxXjnm9LFObmcbA6Cb61IW
rzJ63JBpgw+EvMDlLumgnpjqNBJMtvuI+pZyQuE3E5ia2+uClp4NhLE4czEAjB7fS0EqdyKtryEI
tZ1bJZnviyh/B1jAF0PfRxF7BjYsaF7pShpxSQmQ7cC1hr0SNaNLqZlSsHxUc/VU5+BibW8V/b5C
w/1fLO1MiLSHlpqhMcfKVLADul/qeNjQiW2BdeDXRPdJrm9ax9mWNN9dF7tkFxHOoR8STiTAIiR7
n/IOCfuxgb1vn23nwW5AmGreY2czgOby9ut1aUs7iTkw1FhQ3kNZWzIaelFzKCukuf302inxSZm6
m1LJDtfFLGn9uRhpUZWb9E2T1OoprTYW80GxmFVIa3+5LmVJGdGE8DGWgbdStsGxmwNy3mjVU7wv
tDu98Wy+ZZtICUBKlKyY28WNE1ErqqNopJdrvrwx7WbU8XxZOlLISbwB2KqL5+X6ihb3DY3mKGBj
YA9lnEtFd4eq6TBroZ5IuucY+2LGvYOCG8tXkq9LqwH+jeDfNBHpyynyNjLirO0YnBkYCYBUe8Dl
Bkrzjz9fzbkUSdnayiibIRlR2wiH7l1zXhW+A4jsXwgR0S+SiBZBmHm5ZSn6QVlBVfXE9SPnu14F
MxzQ/FY2TGz8ZZyNJCgiWNHuBbMnI6EpOP2ac0PFKOpdhTWYQ+dPse8yvlkvT4pPloQBwgf9SvhT
Q51GmIwzx6yadOS5JoWd5hkucz/lmZdV7fR0feNk5hLhQEAAtA1Pt2jLkHYO3662GY/YqSlPjfM6
VtuInqr6hujfFO1L2wRRduTv5sOY7crqlAI7pOA35ClVjsmeYtIp90AE9MMYgq5YeWUWEpqXnyb0
92wHVN516KfAp9E3diiCx3nHt9/UG+vb9S1Y8qEutkDcxzM5We5WEUkgpwf0wXw7xpln0MBxN5Vx
SDrP/TbmoWnsk5dVe/LhuHw+5P92X7rqOY7eGBlEt/SQqgcj2gEfFJTZuna0un2ZfTXRyvUKiiWP
R9sIZMvPVHmot8C+aZUC4KGzjaRrfJPvZ3Oju++9vmvtm3a+jfE/U5CUJS/ZYx17Vd/sO+VYEUyD
z15UrRisD4yMa8uQdJU4I2sN5rITMH9HYHhmLwStI/r40mtA2UbBxXG8DGmnIdnOo5/wd3rblXQb
K49ptsvRkp7RA5lerTo5mCcrftWah6oKLLPy+hqc1lZQzLlvDV5FXjLldzfGXgqYijU4d5kr7NNd
EE/NmSLYyeS4zRSPJ7N6QI1wqoPZAIprvBdoNjOImOlL8hN8egcnCmbYywFkCfcg07JxCs2pAAZb
sk+dO8XP46+cBMw99CwB9v0XqvqNferv03ACp7O+MVGQd4cNNs3DsbRHrXyiW/qgTL7O782QuGGZ
veTK3aTuam98mr40mpfm9+zOBrIu8IwxR6jfqNG9WwaAz3GTFSdoKZWGYWrkKgRulRjfvtwI4EUr
3YSUwwkQXABm52W3sdtmPpQNjX0yVfopo0XpxYZ9X/ByfAbsLQDhJr42uf6BI3OpWLqG+BOpaDBk
IXEi3Q+tYM3AxnQ8zVAXNHX6msWeGdLeSLD6c9ufyHvjmF5rZx5ttE3h2htDPbj8ew4ARvQxbSbL
48ix9J5SpH4x5huAlu1FzhfUwR5otJtB8fvdYLd7IhL8GLwl5anv7L1qr7ivq2uRNlUfqN7UbjKK
IICDXOvV2iu4FvTeOMX5ZooJmnrBorh3hyAtgd2VIGmMCiU95Np9dm84YKXbp5uU7WjuR3rA6C+6
TY5IMDqCJ8nDc+FZf+zBYfvR3QZnBzUXPEaXepDUlI2GXY6n7+bhwXj4Y7t7+evShqRGgqCywK9H
/YyzaLelvusJGuEpKFBbT9HuXDZvel5+G4ybro4RNCVruVsZTRN3XnwEmqYwrghVk98/krWZWg7Z
iMYSjk5d5QEAYx4dkweaW8cqnb1ab9ENDTNGUTfgeqA2fhQVO6q7jwOZnxLGfyJ/d5u0wGAtWHfL
mmiP4s1jFJc4VD/VjCDGMKSydSdtX83jpje2Bjk5w+NYob/asf1YWbm/nx1IrAndYJjD1LE2uZ0E
/E6sLEg1ntqsRI9lFtCSoeaxiVD6uH6GMoHdP9t3JkrSkLrVzKaN2xG+g/0o6IftCa0r1A4BM/Ji
WGDnrRQ0kjuBavBbNhavLK9Bddsn70XXe4Cv2TOieoPxNrZHozR93Zp2erlf+crPvhQ2RDQawMlB
fdSSnJwoZoR2yTye4iJ1tlxh26rSOlAk2HZQKX12Q5XoDk3osPm5uRkUqwl6k2WB0nEQbheV5s+d
YuLiDcO2QV/J1gSuxU0SV0CzmEDckzYE5JUlYFWj2UbI2NvbTjf7x+vLkIks/tls+NJoz4d5BgjF
5XXEJAUgPtxuPFGgSDo6UCQHAI8q1DqYM5jzrAMhu4m/mYrvJreNm22J61XauCUaP9TwZMb8TUc3
5/WvEkIlE40mG9TyUATBkKIjaQCa+DSxteNpJNFj5e56GmqxuR26co/O14aBc7lf8QwXjhMiMVgq
KpRwWfXLfZhAtZm4uQqReevP2RF4lH+zKENYBrS1IclnXEqoe2cEYdA0nio4AEmy6/U7Ry/8ju0K
lJ6HI+Urfd9ilz7t4plASUMxc1lZlELgOG2MFPQ8eOR33NqwtRu78Lbr6OB0P3AfUJWTe71bV5nG
YsLmac4+oyAB8fpb6y5W77qf7RdWgLJQWzESwo5/Xtt/EqUIMCpIVM4xJKbZvvPpT/SzH4b0b4TA
ZUGTLWqvGA27PLEhNnNiU208kTrySv7djZRtWj4aCTsM5fdVNu9FrT8TJylIZZZzTROsqTiMt6rt
k/vuoGRedexWFGPBlgOD8r91SYrBdZM3OYcglr3otIQ3+stRboD6tXKnFqIt6MWZICnaGrrCLh0C
G2m8lrvhPfpW+sZvEwOjXrdS3FhWwTNRYs1nfnahzz2G0iEqe2gfDNVTNsO2DOxte8QD4qxc5bUN
lOzTjLxr7UwQBubBR+ACjPeApbhuAhciyMu9kzyZzEBtwWnF3t0nD6z3+h/s6xAkR3U7HNDXNnxd
kSduzKcbdbaB0kOQJ1bbUfgSp36L4YPmpdwZO/UmATGulXnoqLgu7nOe6GJ1ct2uaiaXmg4fUWPY
s+Gum6CLa00CS2/bufrJPQwpG3o3VXF/h8JrUr/cg0C5moP5pIOK+IjIOzkpO7JVvcAB+eH3lVu2
uEToHNhj0A2OqeJLjVSmtKqUCOYXEwnHooOlnzSvWptMXNaTMzGSLrpZWaaKgsscn2YjoO89CJeQ
aWBbNm7dJPZ5A8sPotVG81dcoLUFShrqKLqWZeLJNPMNyXaJtSPzKp/r4lVDRhnVMCBXYar6chfr
coiznukIF6qDuctujBMFDb2f3be9Zw8ePRQblXlKaLYrDu+yRRHzaKD3gHMtz6OBaNzMAUgCFUU2
hOnzfnh1LbpxqhPJR8DIYqqp/gYQNn80oxX7stB9o6MFDt2RtiEmTOQYtZj7ru4jC89bk4Rmsevs
r07BdmZ1M6v3lgEU2/hHa3pmBngt/VZL08CMT0O3G9tnLj7O/aaCgcvc/znqrCP6bdDciNZD0SIq
WYkopQyYswWGT9LHevytzN/5+OW6afiMCnQh41OvWKanSY++m+mU3Vj2HmB92+KU3NkgugF+VWg/
eePB2F2XuaTK6JXHdJzghkATzKWWqUrlxLWGZfHprdPvJroznfC6iCWP5VyE+ISzB8oxmN4MmPA6
RS+mP+97z72bjsmaK7bkQ5xLkYyOBZQqBB/5BJP35Li5Z2fKbi7Q8GLvWvXQ9ftVdDGZUkNEELge
BkIH5PzBHiG5Yno9lhVgKqYT0Dc2dA8e+cxz7ppb6+j67Z4dp6PzkP6Yt/YuvjcO1zd1yTqcy5as
g1NWxJrnajrZO4bqCab/jvbLdRGfJ/nF+lD1Fx1EOpB6JBklEkCa2UFGG6Dtek8O6a7f5zvHr3fm
o7Itt2SlJCCUTX6JzwVKfmCp5mDCqiFw9CdwnF1fzuKOna1G0vTOKEcn60vsWDliZr6516YficLu
cIIrd+qj++jaOiSNn9qIRxPDOpSnbfNYP3eb+A2gTQfmkcO8T49NkB/tQ3MAQdRef83unG/RHT91
Dyuu4eLdRlsNcFqAl4qJvcuLp2egtNRzrNgCXPhdoVieVq9Rzy++wpi0QcMXgShVLl8T9CPWhjgz
d5u+9E/mkWyAYL1Pb9q77jCw7fVDXGj8gk6eiZOeXiOzc0qrejp1v7u9+9Tj5hnbdKOd6v34ML4m
d8XbE/K/Kw/+ou6cSZWMf17NRWq7QjGB/z9u0C7pl81zvsY9tyLmI6o4s5SlOlUDtSGGkb3SPrH5
fjbvMK10fQ+X0kzne/jx/p+JAXI8xnwcCjHNviwDsqsPduN5VQD6jkA7dk+mNwOR8cHagBkyZEft
SP7/9lP2bXhMgdU2NNhP+1WddkmieXk7ARd3xZ1YvAEfmLAYiUHDidjws5ViYlR1addPp2beoYkU
dWyubq7v5qLNOhMheaGlA0TfCAn+E7h50J16p2Err0tYaIwSOi+Qbf9ZhaTzNK1ZxglWUYYjiMu/
WbpXVLcVe0TX3LsgehvROL8iVBfdVp9s2JlQSeVtJ7a1ose6kD2PPePHfMPfyK7dA1Zv69yqP+Hw
2j+z/dH4hnBCAf/ZShCxsmo0m1+endkPU+52LT6Ag3/YPna+/cusvW5EMsfDZP3bsIZ4fl1bkBG7
lMi7lqlpjX0GLD5Rdmm66fqVF05ow+ddhSqCXROXTGYELmPFNlsL5otgsMP+UsZPzQPAi73VGv6i
E49b/K8k6fzUqBm7qMMVy7+MR8DrbvUDetL3tQ/gk78yynC+HMzIClRk6aGJujlR7WGAQdGDe4N5
M/WM1/Fu/gqqW/vGOY6/7MGPftIAkW4Vr5iz5RfoTLp0yeMoqUzFgaZmpQ9WGPrbRcrvEL/nuocs
I3lqfnXVajFnMVAB+s+/a5bufdrWesPQ8oM+dVQ23fhGNQKjO2T3k6H6BIRphIeVe4iLr4n9w00S
zCVvo/GQ9j/zuPoaVy/ZxO56buz52iyRONlPOnb2ZZK5aIDmRc1anEb71dQVAC9tZsfTf1ZpGBd+
/neR6vlWSKpGU4B8zxqDqkUbowk0vMqNf0AZHs8lKj1etb+pwcb+7B7+xjD+t1I5l6JFZjbPEVaa
NYfioeUxJuq+2u02Zs+t9qspvjMNLhcJ+9Veg2Xf+Ey0ZCsGxcW8VIbjV8Po1g47H/Dwfr0ZA+I1
4H1uPX3Fciy+M2cCJWe8dy0VqDTqdIoJ1YJGmTCcGCnGitVd9EDOpEgeeKprBQdkBZaV7Vvd0xBb
uPnRXI10xfZc0VG5UGhxmufxIExtE7CDzr6V6v2gmV4WeUZti7I8Ve4NzlZeNaH618RKhgo+j6ny
AssDEFPuu3fRlux57zVfryvm0kOC0WzwraCoYmOwBJ9x5naAgjrJin6eTpSnvj3tWA2vcQ1mZlEI
xlUwwwfILEi6FDIpGq2yzkDkrh/dGnzQfahba8Mxa0IkK5dQwLVYkY4Q1/gSD8RT7UNfPV7frSXN
ts4WItmrrDZZ3OmQQaKnKPuhgDnuuoAlg3guQDqOsR0xJ6FBAPqrCPcHkPnUG7s5YFBkophZW3mQ
FteD3BXmHFEEx+zi5cFkdacNGoW4+qD4awARiwdy9uPSgUyJleV0wI/ne5QEX5W1NoK135cOQ2Qj
p6nB7+u3pRdO9xP4jrwmzN60MH7u/d/4j+3101k0pWI+6X/7JR8PIWTsHQ0RZPoCnCE05kXH3mn8
obQC0gGBqnsHflrFn+qmRYugCrjWdvB4/G3lO8TWScYBYyjiK5DkczHyfXlubRSbfeaYuFBFWjo+
s4z6jZA0OWY6L+KNWVg2OGFHFU1lWqGWT1FSgxu8zTRtOuSt4+4ZxpWLQDEbNQfOW0mOllVNN73l
DjHaxOq1Pv6l7xWjpdg62JpPM1AkI4XSj0KtO0wLV0Op/KRNU+z02OV+FVnJyZmNtWGQRaHC2oCm
CkNOcsFz0ic1BYQ8Iir2oo9vbndoahNxz6/afLp+HguaKMbJEYIAhg1tF+Lvz4woA9lLMRaQlE+G
GZhNYu8zvaU+AgN3ResXFgVsMMCwA0EXsa988rFRK4OpoqsWZDJqk2Osc74By1ek3HK7fL6+rIUn
CM2uaCZBqkSMMUjazt3WjDozQuM9U78i84pWK/dOjOQZ9E7N5gB4GuF1iQtvOkaswC0owCcMV0ba
ZqgUYcpdUzHJ4Mbbcs7dgIAt7zDM7r4DYcruL8SJjURCGdOzcmyfVKSiY4XuYRcYnAaKJEpv7nKV
vMdOu/Y8LRwc5pLELIuBSfZPMK4pKUHSNhbayaQR0IhbP5lmP8dAu23Oz22/VnJaOjsNIH1oGEGn
L8b1L1WyqRPH7tHQDkCleZvyfd+1bpBmyobEzrFzqtfG1t7/fDcFzgt2En3lQBy9FMmcWFWjkqin
/LdRGr/LvgF/xU/wSv/+Czk4MjSdaBiJl3O9fdo6oMgdtFOVv1Rm7mNevde8rmtWHseFWw3TgcgX
SMOa6Ia8XI+mN1aV90w7xTR5ddx6O85WADzVFSVcKsBjehjjtYBuMBCVSkdFu7yz0ZCknXSlnkPL
KvugRBS21SZt2hCXORs+9d07cTMFuLssPjCLTMH1PV3QTsE5LBCxLIH6Ir2lg55PcYpa4YmgPbXP
2bYg9ZbE8W3v6ptkDaZqKeK/ECdZFs1MqAk+DO3kZKpfoyhZO01gTj9gQsFwvbPxANlm7E+VvU3A
bPrnThakgzgALY7obTSlgGjiWtRUAHg9UY16ToQnb452o0vQLn1b17tCNX8VSr0yBLtwIfFeA/JG
zN2A4UcSSkyj67D72qmskmdQ9FZfK2YcFPWZWsXWsOuVrtOlA7XQ1wgcCwi05PtPtCqJXIaG3R69
wlWG5vKovkmbfFt2MRharWglgb+0PDiumPIVrEWqDIur57OuUrvUT3HizyoqoWgHjJtbFgOKur3J
0MDy5wqLOVvcfozloPwoaVDP+WBT1JxPdB48gaTs3lhFui/RlV3q6YolWHiWMJHzrzA52W3P40Qa
p9NPA8PsD9MaDDQhqC3TNHno2R8SNBLg+qDpFp2p6FlEIlgm0lAYgD5smpohwBq+WNNmRtuzfoPp
9H2vr2GrSGryIUsMgMCPdMCoLndfGEWTgtplNMPkOWXfbRxTbPwqe7bJ6u31A5NCDSEJ898CqRaV
F3hkko+kmzE3yZTZYRzN7QGdaGiBLsB/e13KwnoEVAxcBNS/Ec7qlza7bYnWDkBsDeNq0AHGYIVM
a30UKgD0g4DNSuPX6wIl1fhYFvZOIJyBM/hTx7w1m7mdZ6UT1pixCRSQXvlOY50wGInBBb42c7so
DcUdpC6BmKR/lJzOHM0+HztKO0jjvZWUPoJRkJ1MVjEN/qTP5AfA1pI12m/pZv+zQtBxwxvDPDqx
pJs2DKnBzVkzQqW5NTC3PWPypDpkFbmjETo84nZFUaRn9x956HTFdDruNkjAL4+wKdHCX3aWEUYA
s7DpW5lM/jytRb6LO3kmRaz6bCcro5+bhrpGiJ4Rg6HnB6/ASJEPXsOLXVuOtH2ZOuVWhvnmUDNn
dLtp9M0eEac6UbM6vbGk/A6uMUId+EXI916uqTHGhA5ZbIZVP+3MOVR4+tDEDL2sBXC171wDUybU
a8AG0RJ24ta9MQZK7CfJfi6BTNU0xoqRFms7C1P/OUpApQM8BH0oACm9/KBKL1s1qiMjnF04EtFv
Xuh+egdcgzkK664Em8EY7//8PuLVw9OHOBOt0tK5Tg3Vc7usrbAARoMD+jSWP5X8PUFe/bqghXPF
fKnAynWByoQw6XJtXcUdtQdKe8iVO4LWJuCV2Ssuw4KOXogQn3Cmo9nMa2TNejtM5jndkco+5GrO
MJhXWB6szRq494KFBscEAZyQYyGMlXHEYjYmmU4ivDs0jU8ur0vPqCK6+fN9+8BAFWV42BPpPhAO
Npue5VYY95kXI4HG2hR4l2s+3sJdAD01QDRE1hHmUhLT2fmcclZZYWJuMgcTQmgrnEEmMZgvKshQ
r69pQc8hTFDaYEZdB4jA5UEB8GkAmmVrhXC5djTu/ZEFffuj4i9dkWxVEErkX/5CIuZ3UcUCkBYK
dJcSwXccM5NCIo/1FyNJ8uNQGi9d2zvoYARvqlOkyYFxRQlmoBIG14WL5UjXGhzq8PUMvLO2qUp6
WfE8jtKMWqFtbq3ozQgUXx3243DM1hr+l24AJhuQOMJRguhYWmYDNylSlR63WTG8Uv8+DYlXRJ2f
u+H1JS2qC+ruGGZAqgPgZJf7abvjhDg8skJ0/2969b033pz2sQeCwrhWUFgSBZuBVKFhOEDalgyH
2wH9BSbKDtFIcDvH3uTb7soBySGlMLyCsvBfGdIJ9cTJCi2v7JAwvs3G5iW2Mc/avtOqBHhzAlrd
adfF0UOWrpn8pRNDmh95GpF3ABbl5UYO1TTG1J3tsLQBzD8bTqCPkW/17j3R0t/XD01Ox34s81yY
pB59nLZzlXE7tPWIpjuk+1R1A9rR+sZhmvtTm0d7nxqp/eDm7MjQuX+rdEP+nTOFbBONIHKIoOOx
3+W6+/X6ty3ug2kBc87Fn3CvL/chS0YNQUNhh1FDf/L+ux5jijUuv5fRKkOl+Cn5OsK5Bs008iEA
bpV0N4ua5p9nArRIHpDeFC2IKmff94o/a15SNd5Au/d+Kre69nZ9lUtPBsj7kIZB6hN4WtIqzbTi
NpBH7BADlrtiXHkqlvbw/NclZ96KLEWzC/w6BqMx3J+DPXtXvFxfgbgJ8uYhKFc13ERAHtpSkqcn
c8cJEB9DQu9iTBlO+pE4K7H40i4BBM/Bzwtr+alR2Cr6olKpE0bliWItYCm+voiljQKkBxByBNwe
HtVLZUv5FDta0zhhmwjADR7vgQS/ioKwtFV4aQj0GbzVyEBfSuF2RPOOT3bY2rsE0wdP61yjwjrI
p3EuQlJlrlUlmRhEqEq8cwhK5W66iQgGq7ON3sR+O6mHtB19AN2t5C+WthCgnwjlQLeDSyT5C2MR
zT1QgOyQRps2c8Gc7nigsNQHtmKblx7PM0FyLsEtmJKzQYfNwmBexTDYfKNoxDOU1lNL0C4YK8X4
xVMDVivyFzAPwNa/PLXBaDnRatcO69ry0GK2jUmEDrY1hNIVMXKxRetnY8xmiEnAJ3Jfdtq4n8bp
J9hpV3ytpcsEaDJ0ioK7ErgvkslRwNjVGH3hhL0Te2Wf+WO7BkCxpAsEpIGIQF0ALauS3eEzxnra
OYZNUGpfHzt/1sNSz7x+laBiQRLUDVcWQMQ4HLnHitdTgoSyYoeO+mWEvz23J+AngFVuJVhZ8Dku
5EhKEPXTPJQZVlQAw4A8YtbEG5wycPSQO39IfSEe5f9koRdO8gDccYjGSiic2huejnkAAgx7c//H
Fk9MpiNaEYBvmHG41OqZJ8xVMzwNMBRmQI2qBv7a3Ppayzuv1Z21xsYFrQP4D7ALARsJ10YGZXF7
jURER+Kl6X+i0cCvtKfrC1q4PxcCpAVlMdBeIhMCUu1bXtx1Bqag4sN1GYva5qI0g3QV/Ha59y0v
+7ireeWEVn/QrN+oHKZ12KHGdl2M+FTJiGMp/4kRn3EWtprM0JR2wFIKO402VgvQLAyFM6+iWup3
HX8b6GAdGpu6T0lRr5g7ubTwoX6ImsE2gLIlBgIk9QPrZxJh2ICEFmp6OuP7CtTU8wsiTg9oUfsk
edLLtwHYt+awcsnkNtBPoiXTpDdKM6cORBuQqRn9sW3nnZbkgQMr9bMCpGccTZvYMPeVW9x3UbHi
BiyvHeTYqqYD1QAtPZc7P+agMGlYji4yoGYMU3wEDfsRSRBgKdxgAOqk28kpq2sAChH6SPPX6+e+
dEfwyAhAUbS9A7HtUnpTmDmjeG1CHaTvXlHouZ+q6pq7u/B+osHYRb0WKoxMhTB1Z9o1z7SgZdOS
EJ6hN7XfAEiyHc3HDOARY7odh9/XF7UUYwDqDkBJ8BFFb7N0MS108StTpBIMtwfT9JSTgFKgjO1r
NdqDXjHo7TaYybPCppe68Vo3AfzLGmHHkvkWDPSWDWoGsbeXa667Adral254G/fbSN2D7p0oQbFW
M14SA8wVVI2QUkARV/KFc3Q4ODFHil4Z7c3osj0Kupsh3tS2fYj1FSuxZIzQJI6gHhJtNJ9drskZ
GhAcjqYdFlMNpIJKGzBib1iHUq/trU7KtSdwycAih+Bg4AFtKJaMMMy5Eit5aiAwddGBrlq14SGn
D2ifbI1CZnFlAmIP+Wv0TsgY4ASAZJbLsDLOetTdHcyxjlTzmvgmSe2Vd1Duff+wOdaZMOnKWz2o
Kjt4tCF4tTADPPLC3tcWBbSSAsqQABBizGON2QVGnNKNNpUbS8/Q89zrzzSiKkZtKd+ORqL7Y+Ro
D2hiajZT0RhHREXVXuEZpjnTtUHwJUshtgaYh5g8t2U4+ySlltoCUjdsKH8B8e0Bu7XyDiyLgGMF
Wjs4CnIhKE+aihPEymFa2O+11nznKl8bPFi6L+B8NgQspaB4kO6LHufd1PcW9t4a/SLSdmQYThOJ
/FhrgRyR/FnD68dRI6ctghQU0BDuXd4YXuRlCvQZO5zLUbu1DAHExN1xZ4IC7EcxTSy8bvqW9Bhh
K1qkoMOosErLcwfe2cyFc5oAC8PiaCPpqNcBwcutttclLR0W7gvQqLEwuHSSEpcKuqtGKtxg5qRb
7uJa2nazNs6+uB449QagDxE6yC9H3aGV166Fi1WNu1ynAOkCllSNKKxYa/deXNCZKPGInT1SxEpT
bbJRhkTXGwvSKO09UtprLcJLJg3OKFBrLd1GyUNydfQsZSCrSJ3QjWrdU+y+8xJnZkB/idZCojVR
0gmNY8FQVRVOPbV3Y2kTb0gxOlFM84ofvJS6BK8NelFRw0K3oMzOFmGoJbfNDMFX9ZCx34rTB3ax
K6Zt6uQAxco3bvoQr81yL6oG8veot8NvNeTolWsAS3IzCLVqeiwH86El9MFMgElnd49/oevwJsS8
qmhnk1QjaaKRswK5GtUs7owEJUH1D0cAPwwFomMxDSsYCOWKbV/EduuWkxOypj+MbrvNovhLnag3
wDf/cX01SybwTJTsbRcjyZuZQFRugtjOfk+Nr/rQbEWT4CrRw9IhCcR6/CuweWTAV/gJDEka4oQj
3cTA4iwBwLkp1rpG16RImj5rKgYn4XiGmu7V82M9Bchf13R7fd+WpKD7CFyHiJWR4xR/f2YgsEat
1kpYPFCw3aTpUY8Nj0+Nr6jEuy5pwRShKAWLhyBZoCRI62EO+gW4gVTd1FaP1pACLoTzaiWyXFAD
OI5ICyJ5B8WTk0yRGxvcaBM3nLp0V80uHA8cos8V6k/58F4aUbHi+CwtC0OSUHIDmW/wYV1uYIVO
42aYqBtadvHepCWQQyZlDbV+IZJF6xTcQKwIiFNE2ruubK1yHHs3bAdfL4D/CIUAnNrcePV3Wm+u
H9SCibXwj0DUAoIGXJbLFZUanAmSDm6oZXPtqZkee52dPtemtbsuaOmwkD8zEU6IKrn8bERu0syJ
0bphpr131dFtla0NYQXVfcf4el3W4qI+YPYQU6ClSdJzeOI12oi5G8bD41A9VtptvgbOu3CVRHiG
H/9HhFju2VUC4XYKvHKGfXNNH/WRbQyETjWugnRMVu7S0s4hBhJhC9Kp8KwvRelTWjZjg9Uw5wfL
jCN9aTE9N4ve+7U62pLqoT0FZWVQT6MVWnomipbaLkMRK2QpSND8pNncZUfSAxQUhaTrZ7SUNgDi
9H+ypFCM56SNeatiBwu/PM4/QFfrPqaHlHkbBagxa/AXSwf2nzhgN1/u4hhzShUALocOJu+7k97c
TF9t9df1RS3vn0B2RO8JytT6pRC02iod4aYbjuP3Lv2imS+lG4wdyNjje93Mg2kNVHtRN4B98z+B
kkFi1miRWJ9dNILFHrGBeKO95vMDVW9Y060Yv6VbZYNNRpg/vB8fY6ZnKk+ZqnFUx1wU4MNufGb0
YWx6//oGLp0SPHJxaYEah8LB5QbO9sS7ErBwIXB9fK0KLToFkfn7T/mFhbOCBiFIQWcZsgFyValC
V3+vdVD0KOnzgLpD/ei2anlb6dXuL1aEhlhEGKiSoUx2uSLQi7XVbEbQO+MLhgw8mj4ipZL8RcFF
GAiUDhB2o64oPRq12dPRVdsobKMgt/zB9Urn+fpKZDiXfzYN5UokclF1/fxWlL2JuR4VPOCWlW2x
u92BaH3nt2aV+UAlrW60Ivuq66TdIIU2+yNgDY8VdardUGogteUaC8w5mXdlYqgbg+VoyTJUfqsn
gDboMS+4uf7BwlpJKeGP/g3ksECsi+bFy61vgCI29Y4bhf2s3kZt/FApN1X0VDC2s1CR4u636/KW
LqPoF/mfPMmiRVkSUwZszxCoii7wT1Gd7uK3eA2wfylYOV+X7JKqCvZLs6IoTCz9lxtpYL/IyqBF
wgQdLUBu1hCxRNusy73WXEsHLBkB9J2Jmh6Srp8uDpmLnOeYKwjT8Q3YP57S/yD1WopjyQoAeBRi
EEogmSI5JQ6QR420z6Kw5A4gW5Ux32m58a1vTIDdKfYa8M3CuaElX3RaA2wf0PTic84MmzbqbtQn
MDqW9ainv4EBLW6pDVKdao02c+GBQBAmWjOgjph9lF4ht57RDFwXSpiDkMukgEYrua+xGy7YnjPf
zCN/pmuv+sKZIdUJZC5XhH942i/XF1Wk4EXtiHvA0RTm/R9pX7YkKa5s+0WYMQ+vDDHmSFVlZtcL
ljWBEAgQg4Cvv4vc59zOUHADq30fejCrtvaQcLlc7svXypTU33LKNRuY5ATZ7QLoxvIubTRcGXNl
MpXnXOj7AQzlCdN3Ho1un7BrKwtCELXiRVgX0iXS9qVag+HLGo6h43ylmekbEMDTzb9GTlxauYql
ieYBwJM820wEiVmF2ZZ2zrWDLxbQ7bUwRgkhBMnjEnVBIwqWPBeg3TLeEpGFSndfDk//zXb9a2Zx
/E+O3Qu1TAxS4RwxhZ+JZ84nLWGHinlbtJfXR+hyQVKoJWNrQtURC3LAJNGGWWjtvf34l/NCuIDQ
YEL3FWUaA6r2cl5fkhYJyKB7z654LxM3UNWdAyBVDloxamxkOyv56TILCFvagnBCTehy87gxdqVW
1/CCblf2j+o0BJZ5N4kyUIqdTZ8K/WsqlF3hVRugkJV7drFsL+zG1gLslD4bXi51W1vYzKr9oeXf
uOEzB8zgJSTM97oRz9mubQCsI+5j8sT4TlUiMLt746Oa0Tczcb/yUg1vO9J12MIvwmaoBmCRBrpB
l3sBtQrLICjtP/P8OwNJMLGDoTrh8hm/6X0W/KUG9PKd0cvF/CeGMkGtJreEUFPkHTLsBHQcCIp8
ULIwr2pzI9dcCSZLmr4wzeMxD1Gzy0UJRU1BJN1imyeEKxohJfSb8eWvdw7TJ7hbkNtZyMuknasc
QoWiIODPzbjz2qAYXjBktySC9RRO08/S+XXb4Ep2sEicg3vPBEoBPUtpWVD4MDvWceUZNZiRR42i
YYZWwYQMZvvnbvxhDzzXfYx5lF8V9KP6oAFqt8MkY+f9PX5hcWDPwRUOBV4Ary932GqHRnGZpTxr
pYWefNO8j+awNSYl09ss3oLp+EVp3UU1GjM4l1ZQ2By9qTKwYLfwdb08mg7UPJAJGZMbeN2uYKAp
uncN+ohJhV2v+N7w95hB/IQFwAtlKDBCy08jizl2in6u8iz0U85foQbktgG45W9/2jWH/WxF2s6a
T9RKPEd5Vuq31n0yoPxXzxs2rnNmrGSpBCFBQaNKPhS90nGNpzSNUTohxX7viG95FU5fKnsjyq1c
gejsAkC6DCaj9i656YxRWjFrZRrn6R6Y4ZDW996cBz395+837bMd6ap1WrtvO7tI4ywH3m1qTg3n
kVtv3BYr99/FaqSQTeamTS0b25bnM3oip2o4JJbtsww0CVufaNXhHd3D4TaBdbZVyQ+asal7zW3T
eK7+KYwIpHC55h4MRXuyzGNWF5B8f7KKxh+fW7059mOzBbv7oE65fFmhHPXpF0gfz4YYWZ22XRq/
ENsHAMHwbRGWz/2ZOH5Gg5qgdBTwJLgDC+CG36ztNG7lpT4A0t+ridZGLxbxpCGNFy2oKcrb/5Hf
GqeNk7B22sDNjKcOyqKoF0gP9xlzyRgWNtK44I91Hbn9PhMbvrl2Bj6bkKo3QrH0KpnNNF6KiIrB
fdt4cIpsvyk3uXJ/41ADVYg7fJkCXv78UyLogQzVyaAdH3dPEzm15PfIz13dBCR97/ljopItTNAS
c2UH+WRQfuewGVKlXO2ymNm2P8y/GyWHvhUWmCyDuneVlvk6aIKLvPVvH/e1+IUZfQCxTBSp8IC8
XOnSboXqMQxTXu+oayFNehXoHk8mWnn3br9FnbP2CT/bk7yk6krcm06bxV4PNoDpeaaJv7Aobs1v
yLyeH7ccUiJUkXCr41+khTUYgx5bJrJYpwdreq3bc2b/FG7lc+cOSDOkwlV6r0MwjcXa/H1kX1pl
15TDnjT/xbn4/EOkFTskUzG3omcxH85F+r3VX7Jxw33Wjt4iQ2yj1oQLVVa+K7x8nDPdyOIaftIl
eqCCJK0btppUa76CVpiLUW6MjWBK+NJXxl43cs9OCfRhQq36PtbNi1Ye8rhzunfqfr3tmGuO8tmY
dNbdzORUdG6G9B0MaKN5ptpTxn297aL/P0Py7VBqABy1ThYTQsN6+q0VLDBbDYUTfcOSvH8YPFuE
2TFcgIIPdFHkq7XDaTaSXDw3LPJydddqYd2AWcQIsznyko0r9upBJpuT7theA5kdmagA67mJ/C7Q
WahlP2bnZ2rHEHkP3enXRHYW2QDAyBcOoEKGCj4DzOSgagki60sv0WuLWFZiqM8zb3aFAjE10xUx
H5UyAInGsSPqn9sfcM0gXluoES1NWkxUXRosNc4Hm5YaALOQA2L2oVBfnA63nUWCgWxJUq1Zw2ML
RTb0qzDJIX1EXVROI4xaex4pYYHVOj8Spu4S7r71w/RMUnPrUSDfRYvU2zK/quM9AISNjBNwy7pq
a0w+PM8qDZzBumPG/KIq1Ql17SAt+iejSaKucTdqIctn+nwjSWZlzMBEwNc6UZhFYvHHQ5Liqe3L
7Q+3ZUIK0bnB4UhWhvov1U9l0e3Q8Nw4cnJkXFAPwJ+jwI5jBOle6WvxOs3q3iFp7KXlbna8Pa6L
A+Gvtxdy/YkurSw+8yldMG2PDEmB3FwdC6jCVQEzvKDUvhQFhUQlOnXePRqRX24b3VraEm0+GQWl
WKIPHYwaPUZZUwBAq8hrtI3TvGzQpRtgaYB+gqALUEm0Mi6tTNSc69GCFZO1vsGbwGlFgCHSIt9C
Y21Zkrwh8Sam0ImlMQT4UF0Y1QjaAXSrrb66a5C/sA14BIrX0nqExfqxrWHFgsQH856boQk37+Or
mgLcDoXKBdSDY4vKv2SlUWrVNUfkwmJ0gKZPIS7vYOa4eGp3jGYfo84UQ3MhqCKeb3vF9ZmCZTgx
0lZUw0Addfm9WMFAsN97+F6ZXiK5yUFJmJvO7raVlV1ElQJZI3INkE7I1WubmWmb4DaLPZ0dQZ3g
d1p6pPbjbSsrHnFhZfnzTx4OwXSdgh8nizXXjTL2rbZPWVfvlGZjgv/qgbh8Lrzf8UBE6Qllp2W5
nwyNRp0bZonExkjeaQ8ZgswNLfZcj38a/lC233tV8yfrKEZMY0DJrfxbPpQP+ygIA8WCTcV026V9
YOiBf00ZwS2phRlk+dj4bfoCYP5W9r323Rbg/3Izg8XKks6YnpZu62V4SeTJvGcDaLcH5eCYT3//
3TB/uCj5AfuDt+flckZUK90iG0msWQSELk6gJ4+tCtjzFr/2moOgK4DHC0gEMM4shcDOZtzp3YnE
lruHQNYRMSNTIWc7Jhulz7VTBa47VNFBCoceuLyitEkpA5d3nBjZd0hHUl9TUxre3rarhA0lehWY
Obgidg9eKH0dcBNAyZbVNC77b+X03Dvggda6Y2HuXFrtAP8IZgiN4wmzNQt0NT6xWMbzE91DiLMt
J/ryi+n9pLqpYeSx4ky+BZmv2d2rNmbRH0dlPjQO2Tt10JOz6bQ7tWtCXrzxfItb/3qTgRtcOMwB
2gGQS1Z54iRJaoUkNK6eWbzFV3NVgsESMe+O6gR68R9ueblEZopayZ20iNMSIwxHD8KtSTz2/R0Z
6MFTI8oCmzw4tN672R7KDI8eFLRr/RkRZ8OZrg8hBj3RDcarGx/Z/NDa+hRtuEnAqTNMZTwVP436
F+CRjdiIaGsm4EmA+QFcaqF/erlYooM92wP0POZvTf+o3f81Og27Cdqffw1IETPLCqsCd2YZJ5bl
K8259rUJCfd9jkL97VOxuhSwPmIQDhcpFBEvlzLlSVf2oilj0Y9HkRzsij0UpnK8beU6krjLViGd
B+4EmGbp2uRzx9ve1Mo4m+yTif6GXvwA4/1TOf26bWglNYAlnLGlMoFHtFxwcUitplOi49MUbUDA
mte/dQz8KvRUQa9egziHbSKJTLZQcWsH4MKw9HqfU9udlByG7TrOROMP1TdinurR3BdlHdBBCWv8
gwZQXzZw8fTTH6SuNsqFXnx7C+Rn8OI7YExD8xuMBAvT5uUXBRcVsNuQRo+boffTPPVT8bUSRxuh
x3QWgtQND1q195H/A5MMJK+0cLC+ug6KIjhv2vTNrDtw7BY14yi1jvZRGFoezBordnllDofbK13C
5mXyvExxIqCjvYQUQ0aRF9WgjCDQYXFm9ie7wEvACV01JK75OirjhrG1IK4vD26Q6KLkZcty0E1h
cYj9zgwnpUSyAtjJo5nXJOzrJMwVUQdlR7qdVZpdiAE4ZV+5TnEHVQd+1CpIo6fdREOohxcbMz5r
24/mLM4VIgYYmKRQITDvyKamRkj32J2ZWN9KuzgaRXKc6uShYY88B3zx9r6v+jo4FQEtWhpc6Ehf
upgFzduxJzaLHe1hfMvEfjAQ3sdmj8Zvk+6HJvOr4cl2TrrW+gtIhr4Up1rf3f4ZKxca2niYOVqI
+4Cpkhy9aoDLSRNWQXkZc2yz0biRBuGVjetkLXRBcxjc8GgC406RsoZOM0sdb6cqdvdoB70UEHPe
+IJrIfizBekAGdbE9VmFhQwpCNF/ZfOzuWHiwzmlo4LCEcZ9MN8BtLi1eNGnS7EVnS5Q3mHxrHo+
ujOm8pZEuvhp7l3w6bM6NKHbnam+YBG3T0XxDmq0RZo8yMo/U/XGHsDKMI+R6PYCLy5L3/Uquiy3
v+fKPmCLNRwwlLgAtJL2oVN6EEpqGMq182k/dQtFtcZ9SItv2LkaUUaERDcaY6xoGrmLKNvlZsyl
1WvMHBie9mbpO7ULTmAVqtFN1Fsn9UdNXmp0x2sroEmobIIXVhzqwvry558+hcfmWbAMdXEVNFXu
wyweFO1Eyft/sZnLa8dDTRTVeqlqB/UrOgHgiLCQKHjoUL8DT3aebb14ZOk092Mvl3c4XgjLPLJ0
PFQGqWElQyhI50NbQ1kofRxQ+289fwbcSuT3vN7ns8ALtgo8N2ZkBwwi2M8CCJ35xD3l3wh5TMdd
NwZa3fvgD98z905L+EkRG626lXiBlxGqw2C5QYYoU4qSToBySndYXFRgf7JcjEL2Nd0CBa19XmDB
wEPkLVoSMsig9sZ5HGyTxY14T0d1T5JjV81+5v65/YGvi2LoiS/snhhuAgWaPA6tagV1aVdUceN8
8QB4Je0fN6HBBCCa90MUzyKxN87NynV7YVGK+vnYFXmG1kfsgkauYWEDTc+a/tGbMhyULUXr1UMK
NieguwG8BhBScmAtA332bIoqnqYgr6AUWr9UzpPXtiHnXZAS+4X2Rz6YqFmYzw3ZqI2sPRaRUSxc
SLhfAJ6XY0QBxB3KMMjlqtpnYvRVkt0n7rBrHOVJ1NN3VqW+2Q9fy7GF6HA7b1w7a86KU4UqOFjM
kOJIATubSDJkgEnGTIWWd9s17HVqFXWjlLBiZSGiBUgb7yVcptLp9eysyIuG1vHYtE4k3Hk8ljnX
NlKnFVdFVQTJE172y+yatJetYjeeM5h13JtvRfoA3c99omoHjWg7qFMHjgASYvh++3isrQyP3WUy
FK80sCRcRlneVDaHqkcTl7RzA1urjGAYzC220ZUjAQPwDhDkoFj3IRD7KZYXc8ZSRWmbGLwoX9Ui
IulwcFIREPv3JtJg5Xq8sCXdG7WZu02F6kBsTWg/zuY5a6eT5YkNz7/+WHB6KKUuCCIUCmRQo8VK
lbQN47Fq7vp+NA6m3pg7PuanPK8fdMK/d52q7xw325rYvM5kYRlct0uq5aBCIblJgYMwQTqHx1N5
qnI8kbwHVIKUnIaGF6vJ1sTP6kLBoIRm4YKRuoKtNE1ZAWfBY/ECuhxgtWaMA0CnOfNzGmV/32bC
I3thK0ZpAn0tee6a41doXsG6WBPNGVC4R7f9TskZDJI7NPu+VyQyNhOd6zPgLb6Pyh3w+Uj7pBgi
uNBB2J132Lza2k0i1wOlB1Tz9km7vvA8jOEbyxgi6i1XPaDB5qzQCruPufPT8xTol5dBQV+YvlWq
WPlgEE4CmSDowIEz+lB4+3TYPEEb4tRWH+eGFqpEQd5Ks9MAvfITyPz/0DoF9mhLHWOleA2Yumcu
nC6oJ+Cvy0ACaQy7pbTrYqs0HqvOA3jROHpD6qMX1GTW3UyIT2n+1tMstBMSDvlDXrQbcXqlrLH8
ikWvb+n84rFz+StK6JnmSV91MbfL0B4j3Jt+X0Tt9I9pPGiK6lfVEDQYEbj9bWWFa6R3l3aXb/Jp
zxXqNkKMTRf3f4QbuqZPlbgGdc8cWg/ZC0QZsgiS8bnheyxwtl4tK5fwhXVZTKNMZwt3MKyrRH3n
wy8h9mlq+qPWRgjqU3sApRaYcEITd/DthV8H9qWtpIETEZjDRfvxct0jqp1OPnBYZr8s66iLI63R
4Oz9uW2j26Y+CpKXb7NLW/qlLVCCUooHATxsYWba18ljZ74wATIDqASBH3pqFL/+8Y8hHlmbosBx
V3o/0ZPkIho33Gxr1dKL2pzQ5m/ToYv1bDhaHjghoHhsvZe6ezeZZMPYypt0WTcq44hN2E/5TdoZ
3AHVYdnFtV3ov1xDqCeUj7wJcpQq/9PPveABmZJujigoHnofnLFDvetzMbxQzlm1MwfRR3OSl/VT
06FtlZaW+aNleV34ZCycL1XJ9BocDVRY0Wzr5NnMud6GYKunyl5Ti7rcZ5XVq8extXPj7CoseySG
YFvk8bL25McpQnkG9UET7yU8Di6/cNt7dNStCV/YV6NqPx7yR+PgHJKTGkFzzCe6L/q9ff5S/bBT
KF+Gzka9ejWIff4BkjsTbozcYnMXd291vjP99FmPSnoex5+zesib3neOHCLX2kYSu3I1oKasA6qC
eQUMEMieXYuc9hnW3ZO+CGo7SfxeZ+VhdJLh1SmTNN44SstGXh2lTwZlB6as4h4Yh+J8bKBM0Rx0
YHMc/UidKuxQiSzHl9KcA8jf3ja8ctOi7YFBBPwdVVeZxwmHFVIxmt7FpNSNgKZU+NYwp7vbVq4z
QDwIwHkDrkQ0kkB7felGitXxTnWKPm7Kc0f+SfTfurGR/a2U9i5tSBeNk6SOmnawYVtv6hA3xWng
kYiq5k6AxqA9AxzTfrP9/qy397x5TwHKvr3I1aD/eZXSlcN0Mae9oD0y91OW9ve8NULKf2cUc9JR
d3aN7sxF/7WjW5yNax8RNSG46zJHD8qky+2ts1b3FN70sTK76pcqtyof0wLJt9vrW7WCMgOq82gc
oYZ6aQV0NWlT67yPLatSj4XOm6OF6eINyOLK8xmVPiS1IIUAShMtl0szCR/ypKZGH2Oeb2dCCdoO
qgCSwi9G0D0wc8P/9eVgyQfvszlp7zJj6Pqa6H0sCMZwLTJSEMiO/XdT2Fk413l/V3NlfsR4Icb4
DY2dDTtBbUhz+wDcPSSa57QLUedQHzDSnaOrXbrHYmTDTs1msWsVzOaaetK8NNQrHip1BtN6SrbG
iq6zLID/Fww7OgpAC1zR8k94DpktcYe4VOrsl9EUWcAE154qkWp3c1snmM02CrAdQLYBXDz13J00
EMv+vO0hV8ccvwJPr4/xaZDuyS+w3nCGdsoLAUi5cSRl6fMsPXbdFnHSlSMuZuCGqNtBBAr/uPQQ
JZsA3tJ7gZNuFW+p29kjKF4E5h9uL+fqEviwg5IzqJ+XgpUUkw2F0VRMXMQNOtNhYZR/2AByQLOY
LD8hVXjb2urmgd/uf60tq/6UsOq5a7EUWVNseywJPLtQorkA4TtH8eRvw/HHwtB6WiaPMUYrbSCj
DR+TphUx2hB+oyenohxCh8wbl/f6d/rXjHSJNgAC5QYotOLMtb5i3D056YOXbcT91W0DKQA4hfUl
55eiElF7UZNswLblfM8guWY3/CRcLbr9dVZ94V8zMnCr90zqDhg1jTv9dzecBIQvh/xLo48bdjaW
IwtxOXSuLcXCp3Exveygw5G3vW93+kbYW6LaRdRDbQlnCCVKIH4wkCgF2dqjOqHJKGI1b7J/KicB
uWnGk8EXqj1EJnDjYUL0KTQLuoWTXVkhmLPQ8QM9BSBN8tu+qCFo4JTFGPdKC/lyvAZtHmmYpL79
wdZWCC5VRAoIXYBkbfkZn45TphHsmlaNKHBFtRnrLRRVi1ELeIal9S6g4+XWNM+Kjyws+pjuBIQD
SbO0qXrdgk5Qn0cgSYzSb3gPeTo1/02yCvMaYzcdbq9wy5x0c7ncMIbcFmMshNh5ztz6HTgF/Dop
x9BK3I17eeUwY+gdDgNwB+Z4ryBVnc6ZkaljzIryYKrDHg2vv4WUwik/m5COstnrAtRx+hjbxavZ
irBV7qn5niRbSjmrHvjvUj4u00+uwXgPpLZujDEtXqFPEmm0gSTJ9PeBCfEViQyk2QDnkPV4vD53
nbZz4IBQlDG6X1r7LZnj2y6wtpLPNqQdq/tsFKxSxnhsJ0yK0aDnqBYnL7etLH4rBwtQZ3+go9BY
kIMFU2rAvXk2xXjRql+yDrI0yADzQ1NrZaRwoj/YySQ2yuBr5xf8ByhNow0IVKJ0fhuv63uMqo7o
LZuYiUOzrsSZzZpp2s3E5D8th5ivVTVC1zNTkvZ4e8lrCRUQIQAQAiyPARprOXyffKRR5lkpFeys
QO3YnQ+KAYFCFKuG4zDMvtDzuLcOnghum13babSM0ND46DfIxTLbAsVNLvIpNvvYVIqoB51B/13Y
J5F9vW1pLXigpWFjZAeIOszaXq6PUHSOMi8bY8dDrugmfAd5CNt3qlINjMTc6pCvfU2QH0O3E2nq
Uo28NOeUdBJMMaZ4So029loxEt/KuT3svGyaC3/grjFCaXuC3EliV+lWU2ptY3HjgEgKgyD4qlLG
YxYz1digz/Fc8zvRkNAtvQN4CX4XyvgP4uhWiJGiJYqtcFo0cQxUljHXIyMCMtSFqGM2+pnVDt1B
2B40OVk3h7c/4roVdFDBBr8AaCQnVWmb9A7l+hkoiXGvE/uPzUi5v21ErqT+Zy0okC8WQFclX2sj
zee+Q3A+V9Cdq33e5fMTU/n0ZLZ1G2WVRndJaUVp7XJcPi29U6pC+PmYz1E2gsU9S8FHXKuz7UNf
eNw4MfKz/39+3aKWtIj1APB96VkuGTFOpAv9nGUzRvh0X8+8PbW9o9BYWBbnxAJfPOnPLX9W3T1r
HD+dX3i5d3VUnp2NS1Jys48fA/DmQoYFvW2U+y9/jKKoeakAigOdmKBv370y93m1T6bJt+mGqbVv
bwNEhJo6qAGu6uoZKsxtpSvauVWs/kDha+hdjPXGJfah8fcp9n+sCMQZAB4vcvXIpi5XVDBel0Of
wsXKQj9Us24eRJINB2vE9hKXqfEMLfuwctPXKsF3tjKh7oXRH82EfrVNuz/2Ll6cfIKIm9Y1zQ5C
lxCCEYMRmPg/+zlPwMDBuBK6XaGj1QPW6zbRish1KyX0jNk+DBakTxhrtLATyotl0PKYDVqCbVXf
2n40d0DmZ9Ftp5fi1ceyAfrUEP2BU78ia26cig5iNvVzAzKqQ++qydmsa/rTzNp/RDm4B1vjbjgW
3PjzXxhGGQ6irgA9Xcl1ZtQzqi719POs2Due1A8sY7u65Y+OOh2MdDpVxZZ2xZongU8StMpA/kPM
RHrmKqTnY2YWxjlDIweafickE1vtZrk29rGhSB0wqQZcJ1qJ8lsQTJLo9xnQ4GX7qd01++yl/ceb
fZL44pf9g24JhMqF4yuD0qrQ6tV6PYHBHBdLWkbaD4X6xbv9hRLfeE+fUiPsE3+LGHbdLAqpGuTN
sVz5aW3W1NH44OhnkTwNWVg80nv7bjB3au9rD+DyeemfeLdxDcgAz/+sFYAwRB0HlN8y1XfLzHFU
MZZ7bvs+SOf7nISViCz11c3R5Mr9yvON6iVXFb/I/2zCaFdDMDh1cbljfgQQU6lJMFYJ9KNFop8V
xQUnXW6CuAMUyXNguml5LCsIBAyqPUezq7U/eao0uyZ1qlOVmpim8ZovTNFS39Y6oK4I43ctH7/c
PlRLkJKD2DIgCdYj1PIRxy6DGPEUNGUVNEq02p3jqmz7SDc6a18ZYqsIvBY4/jWFavelKUDXGPD1
qXGejcgmGTDbR09H86CojkgK7vStqpFcLv3Pt/+/awMf7KVBQSeb6xRr6836NDXD/VSqO6E0D2BP
2+W8Cmr9rBnFTrHxQhAgk2Dvtzd3dcVoUy/FOMiWqtJBQ3tsAB6DGGezxQRK17RvtaqGujN/r22K
+sWc7hmhG6/7NZ9D1x7rBuQDyBwZ5WSryaikuaueiXGio7tPrDQwJ/3Bm391ryl0fozQGO9Tpz4D
ThfO+CGNI/YTut/bx2/FvXDecQkjB/GWAt7lJ0hSL2HZXGhnpyx3xPqatMq5AbMTiYrhYQLeVK/V
k1o/pvaBA2XPkqfU/a4m6cbVsZJ8IOsEVAPfAOyJVxUPJ20LwxTaOake8KURfpJomhMAG39Tj2zF
HOkBsfgdrLkYlATexQOD7+WiIRTZiDrRtbObct/Sxl3Jpr1b01dhWz66zkZShwRqnIXe+6N1dpw0
ZGUKGuv2ibAuUqatqvDaFbMUAPGYQTKMXqX0GYbJzspKcbQzV5uXWf+WmWCQKMov3gDVjAn8zyOq
nV46HjvjVWdbGI+13V9K3wiDKBbDEy73o6e23Xsj8rFBUXbldNJaGjFR+CCw0LYGJZY0UopnKBT/
ry28Ti9tGbzKXBBTaWetPU0vHfOF6Xuv9p3dncjfwkg+PjSm6DE2ir8tgz2XxnJ8ereoKZ4y6bsJ
DZJhCjzwTWfOzwptfmGn93Y3BROAqRwDS8nzBKGk2xFmJUHBROICB8L7TQf7yuUv8Ow+p2bv4Xyh
1h8qzEZ53Cm2epRyJ+hjoeh0o6WAwjiyFCl06+ZIMOxGsNAh2WspZjKsrwZvA5tXkWNkpwpcL0MS
Dh09qg3zk/Hc9POurus/2aTtPQSgQhAwwfyqoAs4zuVRqzNMFKhHaHpvnL7rmLvkUA5YagGOwitA
CvqFWUM8lrb6ueO9wKMratJvpIta46gmIUmd37c/wIo5pKIgdkNPB1OVMr+HYeeKxke8sep08AIx
gd+MWwduVQEZoFbc8Qn3t9gCH6zkUgimIDlHi8fCV5cTU83LGCKdpoMdxYuY/aNMMKrihZ6V3/cY
m3Fe8vln0fwy00hbCq6020JE/z9+wSIDi1k5CF5L+wyCJE8RyqSfRyJyDEBVx7xO7noVWujuj1L7
kyn5l1RYR0dpf6NejmueBcM47G9v//VxX/bBxXsExRpQNUmhZcwKli4MVmf7W2k5UWZCCL4EnEQH
O7F1aOgzsEy3La7E0kuTUoRhvErLocT7x1L6PiTUaHbOPBux3uUicieID5q5yX61JoaieWEUQVcS
11f6Wj3c/iWLoctQd/lDpGumyl2bIKbrZ0/Jld1YZM3T5M3FzuSD+nzb1EoAgC2w5AC5jOOPL34Z
Z2wlb4cK0x1nnpm73MSEhW2SF6iJssEKlPaRQK7A8KtxjOqkCuzqoVD8+aWzAzt5LMedO/50en/S
APpGy4b6UHHa+izXl+7lL5R2I00zCiSFrp/TKvllZsSHoBiYW6Np9JNkPNXFF8y57oj6mrjHsrxD
9pdqDwTPrH6rHyYXSBEtL3+KdNvOHJSsMzbz3AMH/QU61ZoaDMZRDIeiCco65PlGd0Bm8/yPRQzY
YAgWGQ4YNC8/D/jYPJBQu/pZNVrhC/FoC38Wd7x2/dzSjrr7q8nrgwaUEvAPrNtx7esE0qYugxRs
s5vSc08DN934VR/ivLKD4ueg8bMUYUCtc/mrGr1uKqXG6xkqb8VXfSJtxNJhDNVpvueJoTzOVk4W
Um4nzocW7B8eU6O00561xAHLomn/4/TdUt+23aCpsiIknjscMq99x3909vBqfoISzZvWOfTUOQV7
rqhePvQAuoQjkK2BOZfTcehb7b8IOotm3ZJJYk5DbpIsN749DMpHBUQMPsqD03OleZCuMyslqFz7
yfBSkNRWqub5YJ9x//6KQ1q5MHEsisVXMBDTLTvdAHfc2R7MsOHAXti+WxMIYvvKZPtQyNnqGMpw
xsXBgOfD2AS+JbA0H/HhU83fdhQnAfm6cS7tHnLfg8q/jINbhT0psp+gppzuDHOYcp+0lB3QAQE/
32zcpVTjQGuRCeMdqfcu6k7DkEdT/PYqCM6yosnulCbZ4q9ZiQS4+lG0WaQyMUUq3Ux0TIu80Qbj
DO7VfWPqg581vR720GsJdJJsoXKuUzDASuDdkIUHhQiS7EsvZ+Og5X03mGele9NN4ldbZGgrdxwC
BpplmOrALK4nhRPQMXEzLYR5TkAnk1dN2KBFa9jP0CBduIwOBfXb19vxfvlfSicXVN5QYXAw/YXJ
f2lNVVkNTt3l5nlGO+ZQGmp+X6B/5huZqwVqn+dR3dv17rbRtbiJqxxtTqRSaKnJNFFKxjB0VhDr
bE7WW+Llnt8LHOXki9PSV6OloaemUW/a/pxvscGvpHF4pwJNjzciCh5ymWj0mNdYg2uePa57xw4K
AlFeWaDYh2T3jlAMu/gYh/rNWco3gskSBKWtXu7VRRcJiSmeypfukzh274Jw1ToXg+fTqoSzvvBp
4/5e8dFlpg8UdMiIQVchpUmAMaIQhT7GmXKQJKYgqvI9pfnLTtYSJNDgBws8eEwArpfj/VgqmPCY
LOusdsNZmEbgZO9jcszSLKqnBKXaTUm1ZXPkzcObEnU1vC0xQyCta1A0u+9q1zqPaZjGS5MFgUf1
59TvJqAYAv79T7lVPl05G0iBMJftGpg6RKS5/GC4Ftq+rkr77JFvrNypdE9AcDOlZcDouNFjWLOF
0iVY9THK5RkfN+ynsKuPTdqjiWSfnV7fExv9+EbDxKWyN1jpe9nb3x/AjwQPWnEoRkNc5nJpvdY2
Soem/blT7sHjbnURI/uqgmKzTp+H3r3zzLCstjRgr88eiJWxoxiJW8YrP0q4nxbJG5dk1pQ45zIR
Ucq0IRgsPBg8G2Kmowhto8wDj49bcrvXZ+KD4B+nAq6DqU7p4IHTZ67wYHXPOqfTrtbyA6f5ljD1
Sofw0or0QJ8U0CdVJnPPfZO9GSn1Zw2URUoeJm61M9okhLTyk3g1MObiZec2Ufwh+zXkJKq3mJ2v
fQm/BEEdqcP/Ie26luTWkeUXMYLevNK05djWaKR5YcjMEKD37utvYs69q240byN0dh82NkIbUw2w
UChUZWXKCsaj2Gc422ZLqhNJ7mP7WNVykNM7lLyruXdVh6ANKShLXF/Bl7a4Zl/ktPVg4rI4FiR5
hIoe3uFmoGUPVbaIgs7KrcFsobyKjAiz3zyYJJtGvTaaxj4qbEulgf6gUC8FnWeV+n3cpB7g4+oh
zk2Am4D2ujPrdHy9fXDWXOmTAQX20WnlyyNTWs7RMLb2USIgEJW7bnS1Ste3t62srhQAKsAE4K5A
G3O+1I6xLi9Fbx/j5DRVlUtyw820hxzcy5Ocb5OoRuSz/YT+um147WsisqOYhoKDgQ7Opeeo1jD1
VYwdLuu83i/jND0ZsXxnkUm+08xR3v+9OXA52bgNMXiGC+XSXCpBhnVIF/vzRpSkh7F5owSvF0VU
RVn7bOeGuAjgTFo51/VsHweQueDNjFlM9/ZSRBa4Lwax1Lkfc1iQ9aPqfJ2JwCXYzl/ef6CvQG8B
9UfcRFeaCROmaXSpk+0jKKfc6HeEvHDZgu7NEFXVrnNQGEKay9QqcLPzrZQiT4186iX76JTfo8JF
Jt3HfjYHXjG5o/F3M/3II5CDAWSD/BM4o6vBC2o32LPMtI95CrIKvYwaDzrHhiBGXSdegNugdw+i
GTR3Meh46WZDZ/ZT07TWsZBeykn2Zrv0slmwFJERzperFIK1Mu2sY6IStx1kt1Lu/msjvB9rfWFH
oOw8FlnsqdU9kFs+iKhvu/LKSpBp4QXIhBYwf83+/ez6cBQ83dWZyMeZxjtQqx4pMHW13vi3zawk
A3hFIdKggAtNTz5TbdRxNCj4OY4mpb4Tlw9VHKY6yNP01yUDBXw7CZDYK8ENqCfooEC5CBGHH1Ce
iyVfELDlY2VtTeOL5ZVa4zqiCs3a7kEXCSgvJI2Y92G/4mz3Cjme+jlf5CNS52Fn08xPpcLakEnU
6lkzBNSLzd4yoNC5uuVjSZY7FfuHSZe3xqy9gjiPQzMKAs+qGXRUAX5B3L2qu6LfaYJWHmY0jK0T
644kp954+XtXYA+KT0UYPOhZcD3bM1KlcqU7rXzM686dm00xDMFQvQ/FK9QiRc3plUiKwAaFbpDU
MKVDtuAzYwXeRDbaoPIxvu+iu64u/do0Uaw79IKq2MqVgMk5NAdZ2EE9hfMEiJ8ucmJ18lEyf+rR
B3jjb++a6O+zhZ4tpFXUVCcj/v4y39vlj3/395FmsYIQsvbPJOXs72uTkmRmPUCl2K5bBE2w0KRO
s7u9iDX3Qn0LUpkMH4xpp8tF1EZOmipR5GNavmda7YFzEEqNgrRm9ZOfGeFic2QoEtA8KlYyUFCJ
Dw/w49ggPzT5DbNBgkxgLcycr4iL0Wobx+nQyfKxG9qtpv4opt5NzdQ3RCrPawEUIRoaaQwnC1Lx
y63TZuDEB3y6I7QrSjdqv07LMwboNXOTi0oXq66GKINbAcVdULpcmoq6GO/W1kGsZixtC5QlRFiG
tV0zMA0BbSM2qs+PfOjGqCx44ctHjBT/UDv9WYa4ipa4WZxubnvcqiVEaNw9wCYhBlyuhUjGYhE0
Po+mtsl116jxGgWkWTSCvvZ1WHRGNx5qH2hMXZqxAZ0jOTKfo9GjunXfKYGEGrEyWNAZI+hVC1Lp
tXOEZjign3hag8qbi2oVTUmpoYJwtCJoY6JRjf9PUIrkb1aANp94Xtw2SA0BL+AidZ4ARQTQOWvw
13dFPB1pasxuUtibzjiYTu92NHYVjEd2ZRxOcuZHi+B4re0ruKlBVgWxAOSMXMCI1NihjZIqx7nr
XL3/WtqPTgpT87Yx/TJ7uu0sImucsyxmZWJsMAfANCduo1dBG8sjxIxdO94s0hzUnVYKstW1YIWK
DKRVWGEGSLZLx5GLNGsUCJYdq2irg2rSHoet6rwnTeYN+vTz79eHSRa8p+EPgBBxB1uuk3TAUJd8
BCcS0MrOsUcJxo5nP6ldQDBdg2aC77e6PMi+gk8FY094Zl4uz0xiTZlKOKoKXLAKhpgBaHct36Hq
jCRThJpYOxZA7CJC4iJGNst9P9tMFrQKW+VYQR/GPKjRnZEIyPlW2sRIJ85scCc9X2jpGCn6VJAx
cQH3wvHTvc7+MiqKP+sQRyt26IcN9Fcn4sBZ20uW+yGfMTBSzt/QuFF7tcWEK6viLWAPKeNfoyl5
EC9CuikIm2s7CT4aaBwjZWcPw8vvppBB6+cYtkwIKkSp8bWoK69rc4H3r5sxUBsEeTqjQr00gysI
/EhKj6Zf+aSBNAIOMmYijuG1KwDOgE4lQM2oB7J9PctsUIasJfRhlOMY1x7kYGNpdhv7cZkEb8KV
a1PHd4GKMmrxGl66l3YKs2olnb0Fpixd3Antup1atiLhlJXVsDDBakUoGOl80WbRlXkqi0k+2n0+
BbGmt4G2KO4QT35sV5IgIq58ILxtUFsEOR4TueW8vRxLQyMjcik9OSXW3dI+C1Xj1k0wrhwEQXQZ
uEMb4cHURz1uaNASOa4cm3fF3A4Y7WoF30dkiFvLZLdpVWOxR7P6AH93RZ5mQ5Ckr5pAI4axJrNh
fu7CxCykolK2lnkpXHs+4P5yC5GG26qfYSiNsSbjgPB+lktUomQkylFTIgi/zo6+R9f09fZVsepm
eKajYYAwANq5S2ceMd5ipEqlHDN97PwqMlJP0o1o1y2k/U0dIGtv21uLqyzbBIU9SMWuxw+W1hmN
si+Uo7zU/R66l4uvG3XiodQjo1YkkcCiuQEt5xqOPiSYqlDUClyGowgBtbZyVm6WURnD4B/v8p1D
kfNICVKOMnFj9a51oq9D4ZtS/yxYMkteuCofng42YB14dNlQPLjcYxWDxzPogJXjsmnAWHDotB3J
3G36BSljJ/DMlcsD2hQMUcaqfYjpl7YwueoM1ghbQH65RrWLZiQYUPu2qmqj6y+3V7aSRzFEAdCL
kN7A0DW3sAoUApPc4luW+TEvjpINRK75tvSVb2tfe1sQo9atobeF6K4CG8j+/Sy+K2hZ16TB0hrc
wHkAMtjW03/Xja+ISDXXXAOX1H8scRG+6xIE/xyWBoiXWz+r/G00Rs8sBN9qLYqcmeGT3mx0KDiq
kTS19isY2zyZ/Mgdwaaxn8r73rkNLurGE7io24H5g2tvy2rbW8F9t3j97zETrGbN85BygpwT5L04
VNznWRy7HtJyQiqhVaq/YH4rMMwcsCmWbRZ5FT9Ack90S14tDxhJZJvAzgJLgy4y5+4tOIKtBBiI
o7osrhrF+zEevnX9ZnKc/aBXLl1+jyn5etvtr74bykwsLCPHAGQOGP1LR5Qbqg/NoEpHKS8fpHqf
yPmzY7SiDPQqbDAzwMIy5Ah7cPJPBlBhSY4eSccsr33F+WL+hs5WjTEpTN7Fm57W+6kQFFNXVoar
AH1czCthqoZ/rxfpgpkGXSZhCggSk83EQLAzClxSZIS7cmYE/6FOVRJSeU9oAE0Rzf7211/oYh3c
1kUQANdyAyaI2UJP8mPECRYJsVxdz+yhfLZXnOtJtYNH3TiT0DwUm+av7wz8dWBKcJpQcmbDepc+
NtAMf97ClxiLe9T0XePVsb5n0yaeDl35EeezZw9/79asbs803tBnRgHq0mRt6hWkKhcC/XKgn50G
DOSWNw2CMHEVW9nCUFdiYyX44TIXW8eYoBXUmSREju1JcgrIR+sq+WEePm77wFU8ujTEP6Pkwjal
FgKRIUiX8Ph9zWkYmVvMHXqyCOF17dGoBDECMBSesKarSzeSNDDbGnlIcWxqdPCy2KV/fVvgD58b
4T7P0OookCwwIhFw1DmwILWbPP/rwwkrGIZlaS2G53lAdjQbyTAkeh4u9g8wOHpFdiiI4MtcgyrY
Us6McEvpBpKiXKjloRUDL5WPwZBbflOl32Z7uHMS0NqPUeOqvR6QGShErcGEYVWHwCl6U1NhFklU
vlj7gCZ7/+qMmAvTfpeuT0hXTkNBaeiQsDIstKm2tWiiXWCDVynTl1lPiEJoODlvjex47AzXvahO
LbLC3fd6SpyybbCSxnwx2sqFIl+vitB2IiNcBB+Ldq4oMwLNNQrxKWXufIPGgnfcJwPjRe7CJKGA
lADEB4cLtcHLr9KqlJZNLudhO2RuapPdHMVuqoPm3LP79E7uq6AEEQ2IAUKlfAW9s5Y1m6HNgddO
vTR7h/Ps5Fbfq7Ryl2b0b8eX60CG9znazviFqJ9r/Pd0ZDJWgHGVYaW3gA5bUrrpFTP3KOR+g1nr
6fa2vev75tIe92Wh0hQrqUXKEDrJvr60oPr5Ly1wnzXNerJ0Y1qGUxp7pvlORe+F62ztcgnctTzI
0UwMA0tAP3PoG7dJYEd6V8ynpjR9lEUDcxJcpKJd425psATjSVllZaiVhq8Yd4MlC3Zt5TBc+AH7
97NniTOWTdlHSRn2ynZanONiHIxURH2/asTC8xFsMag9WdynmQ1K4myqSlC+4iWCxu23oUIMiYrm
/e+9jN3/eKLjwKGrfrmalMol5lvrMswJeH4xMk/1e0yHibBQK4cH7SAkN6gEQYSQH1tWWuC4JUwO
hzn0By3P/ja2GLUUiUusWUGSAZYDpuYJwp3LxbRd5vQUWU2YSkFeyU+gav8AEyIw6yIwyoqb4csw
OiTkbKBLZ8nImRMUI+aQB7MoQ2cpymNkEnXj0Pbr7W+z4gSs3Qm+JXQQAK7hvg1El+xKz/UyTOS4
3U9KE/+UpjFxO5TvRCF+bevObXFbN9qpitIwbNHlRa6bvWF8n3An64WIjvYaFYdHIyq2rAyDrPCK
h7cbZlROBhMn1JI2GTICb0n7bdU0nqZl/iBDQrmOHzJi7tvu8faGrsSjC9PchqKolDNiCJwqdMVd
+L7qZ0hFSRl02W8HIHVLysKezqJu1+rmgp0dc+pIFiEHc+ktShq1StqUZdi6k/0E7iVCdtawv724
VW/5Y4R/pYIfAlQiA06yDJLwqHrpE4iKF9Yg6mytuT5KJSjrYzIY9X1uEwEThbZRP8MrO6IfNPBW
+XNWT+7t1bADxOUCKKGBO4SNhkAWmjtgqt0YqR7FFbIn9AWl/DhZ/T0qYb8oxlpdR1cFr+/V3cMw
CPwRGpEgCLr8RFrZ6wUkQMrQpmURpPNSBlLW2JtSJiLCwrUNBLcpa8IwTj8+FrZpb5iNllahU0fb
Vm0x9hoZPTAyt3dwbUWAFSF4AIGKEQne6Xolxy8oq7C1H2cTCsB4CbX5ENy2srIYFA8Y9As4KcR3
7jt1NLMh+tVVoS5vQeQOC/8i70JhBCkhFCLA6MJfhaRLpIw0Qx2mtHq0y+xYkuVdV8m7UWjb24u5
3jIQa2CIBi8DcJ6ge3vpBH2Wp4Xi0DxMkh9S+YpXgW49/XcmuByX6Tz2Q5nkIZp900BdzFgoxctt
G9dhDsvAuAMKtcCZwgUul7EQyNY0JmxkQ72PTCgkvNTjnR0/a9lWBj2NLPA0ti2XZ/XSHrdtYBRH
20yFPQf1Cvlu9tLiZbT3skjCde3zIBuCSiZq6ijFsH8/u3TVFP9BBT8PKyhbFbF5zOidDm6G27t3
bQXpEEgvUQ8DEQwMXVqxkzI2pWLKw2nSg2l+HvTCFxaTrj8RjNgamtkasiJkEZdG6hrBszbxuB/r
xSsny9VHjBoMH5RMHoYty21bZoJ1XV9Clya5uN3Namf1A176iSF5yvjVAkoPDjGKyvar+weWYZRK
Ue4BHOFyaQAWUXOSVdgZ9SDHgJQDpgEhhnZlNUAeMDbjT5YKXrdgrnAJpaaVh2qVeVak4FWWo2gg
n4Sf6jrCIUqfWeLi6LzkctUZsOT0r3S6c0aRdue1ASCyICeC5AD9OEAxLzdMtSUFBaU5Otb5rkjb
zUxF8LzrA8qmkRj4E7kXwJ/c5ZY2VV81aekcnZOE8ZGFbqxpdq0MVFL5z789PawdD0UfTCFC1U/j
YsFYjHqryXV0BJPGZhmH2dVU+muG6OHf28GjBSV5sLlBH4RbUlYWSrtABPs4V1J3kLrC8iF9rB0K
tRfRoVyfVZDGMQ4sdH+Bo3S4gECaBMDWtMOStG5b2SgzpNQzSfFDLTBPkc9bjDE/Nerr7QWueAW2
kXUdHMBOTR7gOoI7rcW7RTpW2uAv2YSAJ6odrbgFSi1A6UGoFxKin63bs3g6leACHztUTGs92jjm
5CLaxbOzmclbr/24vZzrqID5ENbYYHgAE0/ASye3jabWqiGmISgYf2bWW6E8pYXx9baRlQWBNRs3
H/qF+E58VFWzvl5mlIGBa7sD/8m91t4n+pOSD5A7Fvg5u6cv7zy8L9FLhpgh9JDQsL9cj5pDUYNE
Ekpi9uDnpN2jDBxp7Qba3F5WfdSmoIx+vX+wh/F1tn/wdp5OtSdIThfiUKjLzjudLKFRSUcHlBV/
t4OsDoxCAOajGQsW/uflsqg+LRZNe5QTaT4c61aq0azJi41cSshSQdDp4ZCJ9C74tWHGDSUOYPmB
sMF/82LJeRJnOt57SdgWB0l5Yc2b7uP2uvjTBBMYOmW6wYwK8aqF10bUKtSUpiGxMAhTTvEpNnLR
QDTvfswIG7dnCnsqWoVsnWfniY52AsHPLg0jgMVsoBgiSw3mYfxVghowgTjx7TWtbBsCLPo3qEUC
ZMjfGxR6v7IBwrTQalEMhV5DgimS77dt8LHvc0mQ63RQvWG6nZw/WL1Nk8aZ0rAoKm+uAH4pf5jT
I1gD3Kn/kjfu0Lz9vUWM0CKuI8HDM4mrGS65SvPKTjNoVSi/mp4ujxCtHh9ss5D9um2SPYnMeTvV
Y7tN61YU6/ljzdaLEA/uJBQKwM3BrVeewAbbyEkW6g6YIpLO3lW98a2zR78fp622HITpxdoOA42H
AI/TDdJK7naZmk6nkCXKQnuBLBJGazUvGruNLteWm0lp4hmZVgZ5I0duDtYNwXm/Ip/DgvHiBQoY
YQxVMx6nKvVSb09GVoRLbyMtpHWzNZRs8HSIMvlWO1ZbuavqIFWrfqdUINN34ylx9sU09ZpbmMUc
QAd+eC67KDvSvCmfM0gXCso2K4cXg/CQI0QyydBXXKwdYgPyUpqShdCTSoNM0pu3zJAaQQXgiiHp
cyuYlCuoQoBa5Gd+QNhV2EptQy/8paw+kgcgC8ut+QWMh9FdqnoVlDneNWl3291XYgYDsANeiNwC
R4xL/hwNopWLgs9fKR/N8E7uVemQn5KX21ZW3PrCCpct6T3IsNFZycK0OMatO6SVq1hfwDxVG5kr
iwh1TO5u/Gcj/6yJO8KG1llxlWhZ2OXG5I1qE4MlxpCDKNOWIG672L+9upVACFQGiDZwdEGvwlMV
D3GaMqadLJxL0CLivj/kuuD6XftMWBY4lRhDCf7aZWg3srRvcYKysOwryBbLiXOH5wc5FEpmPZZq
trhVkwjIBNY+GuAgCIZIcZnCxKVN1Gpol+bwxz56nANoObvK8ovUH8n77e1biUBQsUCFBW8DHZUi
zs5sk1q2Gjx420HC+CbE/Z4hntneVVFRB/MoGXsUNsn9XEo/gU8VNaFWrTPKVfY6BZUH5yxSijFw
ENDkYT2lG5KNUH2ov1s1kNBNMEjNaWnJW5EKPGbNQ5H2otLnoCiFYYvLrR31sQZi1MQbP0pd1mWc
yFPUnOzg9s6uOSZuaHQ9kGaDz5L9+1lCUFCjs0aIRYZZd2hB+6LFd5Woub7mmRhS/GyZYraPb+CP
mtGPs8xsUNfaASYAYRCrcUeRMOznUMh5xstONQTbAbpiLwbglC8XA8ksfXTyqgjn6pFCb7OIZQ9c
10n7pMmuXIDZrtzkPbr3b03UuVL1UDp+JDlBY8buCCVZEmmAM3cWRpDpQzt+U8gO6sqHahHpwK3t
+vkPZTt2tut9hZ8/JG0RamCrRWvYXbTNkuaCb3vtQpg+BcMSk5NFpY2fepf7eh7nFIgsdXhJnzUV
iolKtgMHuOhaul4OyuCMLhJoUtCK8GGgq3vgBiu5CKe8dBWwI0nKz7pPXHkpPUa+YYxA7nTkRUlP
tix5VZcCB7q4Q29siPT7tkOvpAtQJwKUFJckarFXz7hixNjVbEZAvjSbvgii+8zZdstvmh+QIGxI
N+7yRQU5NYQcp9+VQZ9qrfFm82Okm9u/5AosgGN78Uu4qLWYdSWpkCgLTcvX5wDYooc+GDbDJtuT
R/sw7LXncnDTwW2zTVXeL6mLSYfbv+GqlcX/Bu5arTQgL0ACjWKu/20MiJcGbv+tuxcdvU84yuXR
u1wrFyNpA52SvHMQI4M+UDZD2O31QPnibMoD7rpD+kQPy3E4djsreARN60bagp53i7O1jR8+dvmp
cTGAtBu2pV8EoPXdWIJwen1T4ffhvYOzwN5vJhfn6qlJalCOFmGdps0m1Racf9tqPCXr+61sJFrQ
EjMKiqITfYKVUwjLrHqh4s1g8U8ubckSU02SIkwXye2qbd17Tea23f72l14zA5okwNfZhBVKi5ch
JZeQFshTXYSykWV4+UCeQS/vGsiNUFGhZG0vTbw+ID6HByskOy9NOYjltlMhek0NuLQMwDL7IdSi
IzjLgHypvxupKMCwH897F8ueGCstpgL4uYPFzmaAlUgRZlBBlOuNNL5bWFjyFmFcPFIwup2BjzUO
DWU3Coarr6YD2Ak6s81XbDB2GHXAnxZhs/xyyLZVUCqOv2d1B80uty6f+ulXOWziXvCiENrlokcE
NcQ0KWEXijIba3T8vH0syV45OPAjyNQvPZgW57cSIhy3PWktmkN2Cs0/1jNDQfby8yZquRTD3OCo
SE3ikbRI0PJGzUhpS1E3a82T0AhlfCNIrRyb8ySizyNGE/UipAYIdR1CpG0POhrXisZlUzpdEiSm
1YP4r6gFx+UzZeRd6sy0w1X7xrxeMiDGizA2DU9L9RfHfOvGjeIkm0Hv9koH8VI9WMBoeXJmH+/L
cTpQ9XVqsrvIbLZz94iS+E59NGu8Mm9/gKvhV+Zy57+N+/SWTjULDB/49M5BtfxW2cUEAyGMNGsT
z49OMOHNguvLEdwWn+2p601hM2QgfIByCmd4NLvaqQtsSv6MQsr+AWTj0Vez9N4bV/FQWXE7LwtU
t3Jfv0NWxEt9DHR4lUc38Yb9b9Dp+ZjZE6QxzAmufhRqRyhtM/ixwUW2rulMR0pHBNBi29PSK+eH
Jd+UWbElbg1Gv2YR8bFdnwDM5LGPAEwoSn58XxqiKZPagyYtTLLFcK0mPkbgCXQlUu9uf+nroH1u
CKV07qg1WqvqaQcA3WAfo9R6jcGb1ei218iCTdSvNpFZYoBgRiWLUbNLS9ACGlFFASTC6clPVJd6
b8hyIrhkVxz30grnP21v9qQzB2CoLAdJYOep1btT1x5edN5cLi4xID7YQ0VACqBf0LqVoQtqc6uf
DlVvJKJoK1/xpxv6uEgT21HLeUGhtlHuZPXl9ke7DlpYJPodiFcaKgj8TUtruy0ieSzD8cnqDrVX
Ge5CvOhbSgRx4PrddGmIfdOzV4Kt1kViAfkedg4G0H2p2g7mxvgiN4Jjv2rn87yzCjdWdGlnTjW9
TnoZe9YZOE2vSnJy2t6jzcEG5eztzVv1+DNb7PudrYlEXW1XMWx14OHRglkhXlwHwmLIdczA1p2Z
YT/jzEzSN5Ie2RNgVJYXmy6GlIE0ioPRj7tgUje31yTaP+41Z8d2k+ezUoYm/bBJgsLkc4b6n2QK
KWVEy+Ku5rlP86LKVACo+hJzU8VdYk2Nq6qTqwJXPBSbaFYeZi0WzOCIFsh+1tlutiOEqTITC2wW
/S6L9J2VDL4x7lCjcNHQvL2b62tE0LUsVmPniWJbZYqBVDZgbPqI6G9D7Vwjd+GMSk4963FSRoFL
rq/uj0Hu8xULABZzjU1VjJ9J5LZ27bX7SH8wn28vbD06gsf0/1bGfT1zQGpFwBAXJjTsvxqS/WXu
gjF5m5thu4w7B3m7k/Z7vNMxjCTw0c+Bj8tblJ2IP8a5b2hmTqbgDV6FAIkXLq3a1JWMFJX8BgBH
Nzbnb5Yyo1kBtKMVJKkD1kitphjxaRIfSkPFwe4kcGlK4MwWbAu7eq5+mQmKQ7ySUEXQubOax84g
RSNwbfk9PdaeZLnSS/rYn9TcXR7/jS02Hc20m4D85kKdoeWtQ2dcD8TeUv2bVrpaNHnmqR29Tv6u
2shxqu2/sumgjIfqFBtEvDw9ToZbpDUQi7rNLBtB5Hwb6pMKpXXtWRpf4uV9qgU3FFsFv6PgUwOM
GaVDDGpx13ClKG005AiyS1U8Ese565Q5uL2qtVOK/hdQFKzmfMXSMMoZmAILG75s7TqEgTE/kn70
RvkxjzKXdG+1Lqg1rx6fc5PcOdUWEG8neYR97L/J3eQpTYSXggLNIQdyIVDSVGnr6w7Y6Omz3T6T
OfpbJjmQRzFGxP8smjvATlzTjuoScPX6Bld/mhoEjEutm1r5EbVHfxExL3GhyQYHqYK6M2anwbmB
xz13W+LZVedDPfTPBCF+NsDDj75XM/yUyK9CpCzFjtmZ0/xjC809ZE0G6iP8q17RliZrJbt/Num4
KSoVTHIAeg3xXlUF+QZflPo0BcQn80xMrAJcdnkiynQcrFZrBhTx+8Ac76DDutWjadNHvzOrcuO+
cntCv/SmJAj1nNcyw6qCiigo2bCl6CZeGrZyyDinow0p9ir2JvrTJgdKgIaAOPX3ITK2QuGGlU3F
yDYgZjghAOOb3Nslw/tkKQsqPzeAf0GoJiLVkzoleL0MgtC2bgl1fIBx0G7nl2YT2gA/lcjPKn2t
VAzlbpMYLzVJhMhZ2UIg/SEUAJUC9mLntjBW6DSRxZGf08a6r9QuMPMkxMxcjYp+lyRhNSU/y1zQ
21pb3LlR9fK7KTExaI/W63PcUq8lezn+rbXPs/bzdlBbNQMuGEz6AVx5NQKS4H7s6xlrI79lSAiq
yVdTrb1Z2982wz0g4IVsNotxIbCpZkguX66m6uJ2VNJWea4I+a7OOqYl/FxX7nUyhOji9sQUBGu+
lsQsYgqU1XNwKzAu/EuL8aDEsjbp+jNO42aBgBRGj7Z25niFmrkJZB8mG/TGfXWq5RTqO79ur5cv
ycM8HmKAm2BXGXJHZT51lj8OTSSVhrnYz13bQyHkvijTbdGgXZgHpXxy6Ec1fU+Wp2Jba7uEpoFp
vknAUQt2gUWVywAHNjHIfDJmDVa+5M6iMxdaEWVm9JxJDWHAAOk44grFXigiuNB13AY8F3AndNSY
lDdPLkTtOVMyUyWnXNZdLXSkh7qF3nLlRemLYG/Zr+ZWhY4kshn0lzF/w7dGR2RkuTX39KS1mXGI
4/rbOFLlPp0LdWMUUv7qZCrIKWSoBrWZvOxrxXxo07E9pEV31ExJ/bsHOMMhAtjG1Ck1DGCgknD5
rY1Ko1al4PcM9kM7fAHaMkgtbSNY9dURghUIOrByPuuo86tOMTigkM9Vx37+YT0M/s9pl3xQb/xe
QoWz8mw3CyzfSdzpUcgMd31/fVpHWAcsBdhoHj9cqUoEQfuBniY7dfvli5WfSP/U2RQglI+yagIV
PbBZJELCZXWfOwtFEPS/wYSKu5PzX1mFjCfwg/SU1nFgzKD+MgpRLs6i94U3sZWd2eDyY6wKpV/C
vt43aIarXuI7AS3d4aNyqxdL8Kxc38cza5yvSDQr1EHu6KkPxjFIJM/0ez/2lN63El/U6RZtHxd1
dUPC3GUPY9KUuJH2mxJHkF3wQ+T/+4XA0YZ+K7qPnw3BszinRU7exyP8ApWtfXqMn5xgOKAPOgSy
39yNO+kLhpJFveSrWMM+mYakDdVqCK5+akqfGaVlZ5mpinUluIk9UNL4BLBpt+7s55amb7kqqgZc
3ZKcQe6rZRnBsz2Gj8RF7OZOfEjUn435zawGgX+wP3TljEhlUBfFQQdN+GUoaWmTpaox0RNVdPQg
TCgZZMgYvdGWRRxQIlOc31skU8GcAlNzdpolEO47kWuBEk4QtlaPFxCYQIWzK4hP0sw8TqdFjXC8
5Pe4VLYm6Z7aXLuj0yHLqr32Y1TrvZRJ96klognlsWP/OOeZbS6HyiKtwXiFQ0+65S2ZR22/2ijo
RUY/a+muVl0r3ccDxEPdWqReuuIweDmBMRS1RTaTx33HuDGoqQw4FrJV7tN6fnb0yXEz4Ku1vksE
e7zyJYFIYpyhKAIDiscZy8oOvQKKL9lAGNgbC+lZAnZwO9iaIFaunDvWjIRaoQXeMNxGl95ZjHaG
H4JvqTwY/anWA6qhShXkf0nSwL4bK4oAFIycBbhqLnfLDJDIFuBdOyEj30nOS5rdJ7YieFxfZfXM
CAZ4EUbAWg508OVi0OxoSN9kyQkUv0sS0q7xJeU5UbaQ1XOnqvM1SZAE8wWpf9Z1ZpILI6lG1HiG
mMep/ADumJTut8K3v7+rvxXLM11oo5u7VjTHwtcQ/tco8lHgrDEAYnCHQCkWpIgkT06L5uUf5X3+
pgfjdtmbXpXu88GzBd3j9X39Y4/zxjYxasBGYW/oD85rlT0RGTQsnl4Dk7oVQV9ExriPWDSz1CVa
BbpE4kA0Ea+/2PasybekU+7sx8nG00Iky3L9tPj0nD8r5D7jYDRJnyVYYRyN6Jh+qWV3Sv1KG71M
m4I0eo/HTdOCjGoU3A7Cb8ld6JmZafI0w2eVX2Wf7AfF3kkvdTyfki4coN40QK/PHojnJPd9Kxpl
ZnvJ3U04MH+WzaLD2a2rY25RzkEofpp1qQiyaliQJ9VFILgwuNroP/7KgJUG07pGc+bSTJNXczkk
RXIqQsQIV7W2kDanqtuSoJHccTmKiuGrPnRmkItqOTqwoN/G5zS9ZZcQF8qbLpD08+vv2yvj++9X
K+NOYh1BJE5VYIh+nT+qk3W03/Mf4J4Zg+xByd1fmasdvkPB3V0mr3hWPOXl9g9Yd5+zlfJHU9an
ZO7gPuXsxs/Q9NTuxg3E3P36S7e19r7AHDsHVw5zZo4/nIClLcMEc5MPSdk39f1Rf6gCjXjTNnQe
/eTdEFgUfUnuYFakM3IQnCanJrobdCCCTyNKDQqDDpDn8kuSiPBua9c8tO4YwyOo/FHOv/RVSRlK
AN/xRcfqfgKSovjI3ppyc3sf17fxjxHu0NdanMxx2SanqFahyruYP4naKB6dJ5HQzlrCxDrmFqsa
AuPMVymLNClayEAlp85IgEU/zJtor4V9+2KYhzj5VTe7+Qv0vcBmLXu3F/n/HI4/prlVWq2KyXGo
JZ7s6SHK3lvzqHVeC6XXOnZn+diqflP/Mr/0P5Le09uvsU7c6FcGZu22fjKcV93eJMBv3P5R65/3
z2/iIl6ejzUISrEdcSJFvlGn/SaHqo8PQsCTtIzBbWvCLeDSHtSIc1paJS6zlmyaz9njbHAz52ds
DI9dh1bgdDAzr6oO0wdJlP1o7yZlk6S7pQeYknrqgov2SdP2fSaCOayfrD87wf79LPaD9QzUD+zr
yPlRPZjelO8H13mJH2XR2DoLCtdB4z+WeEIno7MmwyzZJhiN4s5zQ/1W/x/SrrM5blzZ/iJWMYev
DJM0ilSw/IUlWVpGkGACCf76d6i9156B+Ia1e8vlXW+5Vs0GGo1Gh3PKNSjs/8cV/hEjOP1KdxKb
DlDIcZ5UK8iPrHFzzSW+/ZIdks/LOysSv/7t+QGSOefhUVoVoUakpJe6uGO4YkggOzeAg91W7HHm
yOHqpnaein3WPA2td0U/7PaK95tC2qMwqbxe/o5lC/vzHeLdajr52Ms6XElp7qrJM9AtvNWn68Lk
OO23xLwxM7+jrasa/ggKgLFq53JIoFvHvL2Xol0vvZnE1R9WPmshtYUe+d/LI74rMjZRrUCtOGQs
eZXsTdnueAKa51s81tqiutf72gNdwKGhu9z5pWavhLmp8oCEP9eyoOx1tLHvKN+UtV8Y6b5Qr2NS
+VNjXWmDW9gcRH1rZZVlV3nyzcJlPmA4Mi9R1wj1p+pnEeb39TXZjsHwqL8k93korXXILd4CJ/KE
u7uYKUnApZyFdRRPG96CDlCvwemFWYZVusWl0w7vD8oQB/cAwNXPT3tBgOuvWDgcpYZO1wpoaiTe
y+xBc3zwr3fJhMT5ozZtzM6bbOZG5JGDmYK7OvFaBPtW55J4xXSXEmfzjfT7mwRfTDGOJ9GuxnqD
uLOdXnUJn5WlfiVNG637lRe2S9lP1DA2l41zcaNPBQteedDUSa87nJkkvqrKUAPwq5beWjWgxm+r
dIPqZIT5Q59aRzAJX5a99N4+FS14XTrUmpVNEE1lCeSWmCWNj4QqbvLDVteGb5b87omsr/U/8fAm
bZysw6+wqRRXl1N3XDsyS7fpqQTB5ep6prQoNmUhUfmu4Oqe1O1uqlRPtpKVhprFJxp6bIGhi7ls
MGwJsuLU5FSVoU1bBrgVA+nN8uiWeuM1u+YrUcKyaZ4IE1zBNFldU7MBwmTQc3pgW2YWvaJBBMjH
vN9J0w9urvGuLuYSTjUU/IFkonjdavCZKiMup57R7RrVax6dWyDhV3HqIpNh92B8v7ekZ6AxXrbM
JW90Kl0M7ce2sNQW3i+q7WobIyfkO6OOe2tAeH9Z1OJVfSpr/pYTy0xo2ZQV8B7CuLoyJ4/I14rc
ALD02u5daTyyIfXi5rba2GuhyKIbPNlXwQ0qozVOOYfgxNqN2l81UhiON7oAndim1of1eFnPpUvw
VE3BweWSYzQUL98wLW8auQwy9JZgbCtiyBTFE6Jh/7K8Ze1mGCpU6ucJw/NlZSMGdeKOw8nvjZmP
FD3gHh22pPPtUGtWc7HziRPjOkBF/RYn2Gus5QChsqGeg6laGsTXyoPlgd8I8QT4kJGFXnubLTo0
ZBBRIgSAInLp5/o1TdmTJrIhMJEcVxvSyZ0MJBEur+JSAUSZIbb+K0a4HtS0RBNUins5K24TDcOg
G6u+xQwvDqirz7Sen4DxQPOvWboVT4C74lnmWlpo0bOefINwT4zUQdN2hm8YwEm81a4UxZU/q9Kj
7Uvzod1R38xvCuXRpodWKlF6X8sxilOIX/Htn0XAiMz5WscJS6WiV3A5yyiyHuInVrqG/dTnvk22
NTgP8l2XP+TD0b6vXnK6daRDWmD6iWceU7MtsQC5pd6l9etgP2TAbvmf9gjEzeefV2LgCckXfB6R
twWGHfqbpNv23fuUb0rAuNubKbqX8mMns70MJoxsYq4NivDLX7F4vn9v0jcsuykadTaoJtJnWyfx
CQgh7sM19P/Few8sEOA1hkXOTM7nmhaq2tdyrKahc5VnqHioPNDTD2Idy+5n1vRuTxW/sQODvV5W
btFJnwoWjsE05ECVHHgaRvlzn/xFHm/QC3yQOzfmH1Lm9u/3lwUumTxQPQBNgnLEjNN0rijteALG
5hZ+w8gwmXIrk6c2xmBGthZ3L7mRU0GCYmkxdbJm16g1joNL08Ez7OfLqiwZxqkE4fRGrDasroUq
uUE9FaTA03DMi9she6/LjcHWuE0XxaEZFIhQyFgBzPx85YiCdj5j3qlOqb2aln6UFy5pOXBRjMwD
4qLia1mzuazj934Y5Mzn8V8IBpgHqlXnUjNFsihI+iDV735JIeApjci/I6nLdrWff2iBpzJv90+b
X78c04lYcQYkH+kkTzXE9sjNu81t/FN7kDfTT/lF+jfh7akowckoKSkHc0BxLCsiz2RXmuV38b3p
rIQJi9EmSNGQKZ6bTfDoO19JdL7ojGtzujrvZbxApNFP1bR6wtDrUTXL5r7hOXdJXTtHoHN0d3pu
ZPvLuzmbiHiXn37CfDhPIjKntTWJ9FkWWoqvN52b9HtWcrcEdbu+ElwvHT90MH61vWCQR8xI9uh6
LeUa6aDYru0DoY3hIvUl+ZcVWkzQWHgtwDQx5ImRkHONrJZVuMjxNrF4yOLDUD/j3GnTX/VniZZN
oFX1uZt+TMYme49kf3B2EQ0Af/N++TOWlD39CuGQVFzppbbFey+OZXNrVhRdqTJYDC5LWfTV6ENF
q9aMYobh4HNlp95kUZsheC+SAHC/YJdQA0CaSdUd5kdwb3u1fS0fWfcxrmb3vs65aDqnsgXT6aZx
sBoHYaA53gLq/xB10qGvyJ6MT6p8YPJclcy8sX1V6a+UFR5XNjk7cgl15j1r37nhs2xnKPu22sD+
/Th6k2i2z5Vsp6cEaP7SPhvzIGXbf7VmeAygexdDeeKamSbmQTqOaHkggE15r+TraTJ2kqtbkTs9
J/k+RT60oRtr5XKY9+L7emE2VcdknoLOuvO96iYH3M2IkcI20dFiUziY4deSesslcNFe1nHR+oAD
919RwoPALIapYMOEco3T9UHS0WmHtvrHy0JmE76kj/AMYHaEns1OxrOVKrv8kDTcM+PcTeIojOK3
aLADK15rg1qMioBb/FuzWfMTf8XqCI1LBJtnK/E+Buy4UWaepeG52qd+rFV+gu5IczqOrStn3L+s
8dIOAsFl7lNCPzSwVM6FY4ioZANAyEId6EyBWhnlRsoTyc8zs/wXfnnGkpQREQElUARJlcAnhAli
Z05VEbdD/T1lPiB6ApmZQVyuRGCLegH4boYXAP+C6DKRYa1NniV5qEUJ6H0StNimQ5v6fTmtPR7X
RAl+US85GloIycO6K8xtjudwkOdxupGJvZbMWXRQMx7if9QyhaeM3OdSpGZmEcq0KbSgs5uucGOn
tfpNk7Kpvo4mZSD8IBnIZXnyoIHfakiHCOApk2IEOcKgNKCmmmo7LYtyZU8mK+6vOkcdVV9NM/w5
1kqwcfeDJZF7K67S5i9FTmrkEU113PLIyCrXKBuTX9mDCkzd2BzbetfIFAQXjMlt5wIXoLI9HCOM
baxdDgteYGYCmFuXkBUAUvG5uTqcFGmtajkipjp4n9za/2y91P2FIV03w/jz5cOxdPEiKsSTDM3n
aNcW0fTrKccslt0VYWN/KGZzsHAnRXqUoKNCDqXqs6XAqJGQei6mY8/L6yEN9PyxHKLNoH2OUhgZ
H4D4/7j8VQshsoZUDKaJ0OkKoCfB6ZbOUHQjjUmoJ42rSrJbyuXGLAD3RDeYI3fp8HpZ4JKHgsSv
eYk5yy0ywCJwpC2XUhJ2m05xSzAteu6n9jY99SHIkf+FMAMAc6AWA6AfwvLzLc56YlVArwECyZ6F
ZNvXLnsuDh65zQ71SjPQwslFD8cfUbO1nXjeKoEslc16FbieE9v6TGjyZihkzfUtGtKppPlLTiQZ
QxSB7QiS+GHId5gVRSUi4k9Awgfe0a6SrssAnNI6htEwWflsyy8Y5sRIZ0afVlZ3yXjgDR0AkM7g
luKNTWwQdlFSk3Bsrkc1yEevkMfAAdbOk/qjeajroLyPy5kEmsjcLdKHUnWTcWtUD5c/ZCFIn9tn
fn+HcO80Vj1ltVSRkJDOBZ6DUoOeb24tideQcJZcxqkkwZ5MWpoDhhlJWG7S+2qtCP81hSWEDGeK
CDZkxSnnZYQFTblnVX7WbLP8MQOizlX5Wb9Xics+J7QkePIL35VP9s2AjV+LmZcqp/PEARBRgRo2
U6edm1dX6AnoMTqYV3TX7E37hvbe6MutC1725rVhnjL86p7BC1c2bquBEemuZq6ytRo8NsvVnvXF
Y4WGPnDSzUAijrC3pJxYodb4mv4wgsF5il6ZdEVsFKI43XXSFXoCEuNVN2/HvtsQ1gKzMj0YyT/E
qJlf1xosDAjCaKIEXpvgJ7spHyVFYyR8VvQ3UK64tg22DhYUBlAxfZXtIiXUpddcfxu0tYtqcUdA
L42oCowNQKsRdmSso7qx7RH2/dA/6MFe30/v9Tbdkr11z4InIGB58rvjywB+aq/6Fb+2ZPJ/hH9L
eMoJa0qqTyQEKCo6FdorIq+21s+bKNr9/BYFCCl6mME6dG5yRsFboP7KMLnpYFKv0Dctih0gU/SM
5+bJAWutFTRrFDpfGZFLUoX0kIEhRWCtzpr5zB+C0k8BHLbpbnUv4u7o9n5+Jx204HXf3RrH8XFb
PrCb8SbZGX9VPirAD+n7ZTf2lc+49EHC0zzBTHNrV/ggw1UP7RvdvCde62Uf1zUmDpjfB0bo7MDG
9Fnv7qsrB9/YXEkPv1rfCuKt82T76BXYd7v4unBfEc9tFfx/k2tt+8fMLVZyvCL+2deJON0zwSi7
qu5ileFjgfuHOTNyn5peEXae5KsvgfJgBP0uupFf+n3n7S6v0/drB53MCP7nzmwUPcUct9rWVqbr
vAkLCQwCwNdzkg1Kxj3cE7JsEZK+l+XNmpxvC0aeYJ3oKJ6bxcTyCtXyktUN7UL7CYqy/S+0aDbP
xF/Lvy7ku2YUxZk4A/iWYIoWnIwx6DbBhBwEpfsEDQb9g6Meh0F3rZH6Ur6ve4wJr/SGz0dLVM4C
HtGcrQQCryzcaK3D4rqqqi7UM+NKyTCx6yQfDdM2TKV/XV7H754EhFEyGG7ALg8ApK+45iRuiUai
pzZaq8K4lY+YpsdLao2z7nskcC5CMEo7G0pq8roLrWHcFC1FjW9X135qK+iRWbkTVtQR54FKnpu9
kULW2OkPcZFvtGitC3pNhGAQMjWzSulndTjYymLDzeKXy3vy/Sxh8/FUB0go/vmN+yFpo6pmRoE9
oTxyVQxntYntT2nlG0UVZPXwlyM3K/O+azKFKx39NrocRaQLSZR5mlnvuQ02e3IHf+L2DL02+orD
WFpGBxNUGBvBgD9wR86vl0zLrFIvsYzGxM2AWxmAcEz5x+WVXMg1zkv5R4pwnQxxoxe1AvOu3fYJ
aEh+fnwBhsF08IzUH+8uS1tewz/C5r8/OUtpV1aT4ZRdyD3O3fTN+dlxoHU9X5byPfg6V0k4TsRp
ABoeQcq4SR6T57UbeOm0/lkxU6ylKgN2Ie7ge4xWD6QpNByGAC/EpEavr1xXS27uVJRwkoacouFs
mn14+4sCewSgnE/SP0WDxJ04r5eFvkewQMDNCc5U0eukTVNImUbJJ3SbKtqm0bL3rrfdyzuzrM8f
SbPJn+y/4yTZWKldF1alU7qRCl5UpbxC39GzVFcrEeCiFWDIHMEvWr8x/Xsuy+i6Mc8MDlurY79M
0I2nvE8Iyi5rtHx+EFkDChod2d/gzwf00FNlgpikuY5bNGWrTSA55Z7aABZOAtWKbwDh61Wx9gP4
ssEYj6+Xv2BRzzm8xrA1mE9Eyrc0JgDpKOUuLPLXyoGaxTFO1tqL14QIB9fsQdxMEgVaOtImGZKr
QhruiJSu+NiFpyT4YhBPA4cAdohaz/mmRbEj9ZYewUDIZ4TMkmwDCLHwAHRHGjA45sQtpk91AESt
Bt6iMcgYCfoK9YgquzXyCnArYAtOH+mU7C6v8kLgeP5lwgqgW6VO+8bClYNHpC81fvTQoNH9r2gK
yI21GxR0BfvWk3VjsI35YYd21LqGHq69a747H3wGaup446qA/xYHGvpOL+1oZBjuyx0vUe9GVQHx
/YET1zBXi27zlXYeZc2Zarym0RQ9FzQFnSVJMnir037uRp5Sl5N9k79VTmD8jOs3vHFddHpK5FMi
0srZ/X71oQ0JFEWAfEHc5YjYqjYdARJiYYQxsX4a5lWTv1/ezYV0HgTM+AQ6ynkYU541P3FETa9P
VaFnLOzagZlu08T2C7cbq9mxHOX+I+ltJ93iz867Itm95uvEnkB4ndfWTpXQrOVf/qDv5wsT7ij4
zQ8DjIiKZXA5n+LcjpIxRKZaSX1Acci7jJsy9cEWtgY68d0LQ5gKrob5ZTBDz5wr30tEiYHjN4ZS
Uex1wluPKnAcYwZ2q7Fci58XVdPAhKKjxoKCpnikx6nq7ZaOIXpd5ANQsM2bEWCfe9WSs5XwYlEU
WthsuA4QvIhd/FFqynmpMyjGncHDgGqxU41KAxwvJg4vb9jiGs6UF3jxzC+Q+VNODchOWZ1E6hhm
Vdq6sbpLcmAucj4GvcGn4LKwhV5SB7cLUpXoB5lHIoQ1RPl9QEhNeSiPknPnxGbL3MqIAaQMVCFn
8mKL0/wOh7nw8jhuNhbprOaQ1lbxTnuGh59VReDCqjraPeUpkaOnyx/4fTXwfajN48E5U46I/eia
EhfTOOL7TG50LpNUB33+Qx0kmjV5VJLWWk4X5CExrsswYxuNkbZwt1tTbEm1JvGwxnzXFYby+cGE
lH1XtemjrA/1SgPfd380o/4BIgctOZiqFh5Nl9fqu5Ge/ywhpkO+SI3MWMda3Wvv+d58ufzjF1zb
+c8XXBsQXmIQbOHnq0BW/5lfJeHeARxYBrAMAn74tdn2ryv5/JI4lyfshUEyrQdaJ0cbJwgbrop2
q7xk5s+x2Y5oHbX1h1EKlM6V9zRLPNTs3GG8b5KPWl8b6V8YBDj/EsGvTdQ0YjpqGLaNA62/Mt9M
eq0iO1e/ZZu69OTSAPil09++raz4XHG8tAKCL3BUXZpQyuFh7/ygtd/ku3bakGiD0vVL/KvYXha3
ZPsYZJzbWZU5HyG8bjQGcg7SllOY5iqK8VXK0Wod3TppHblMrdaAWBftScPJRjAGqDmwKZx7uhT0
4AA6r6aw11TfTD9zIIw/RvvXSdn1zAb2cmpvLmu4dNpMQL4A8BkdFXiTnEvkDnjPtUGe8Eow200m
Z3TDrW4tbzX/FHHXTqUI61gXThKNA5tCu6m8Rom2Fd3214AAcKMr28lWItvZQ3+TBuoU2cBLHje9
cCqLrigzEEFNoWPH5EbGs8EtOqveK1KrbVu9ClmWVft/sY4nMoWdY0ozDHDXkCmzDD1DdNySurJ3
/0YKKvLIj6GxVRxZS/Oo0NsxkTHJwShQQpGxUg2U1S9LWbL6GWzQmZnbQFIv6DLm4LruZZSc1W6M
r2PF2qiR9lBYdunz1NBXpC35aLh79F/hRWdg3vbcApHOlKqIEjmcwKHpDnbf/cI6lzdG2dfBZcUW
0qcAOENmcYY3BKKiLVhGzPRJbyN7CtEGqe3HsQRTQt5WHmDwuVfmcvzMOtQhrQF0HHUDRlhrcMyV
wGlxdVFL1xDI4F9i4DQPqijWgFzGhDzqIcvBqp1qPfdzZFK8ZLI/Luu8eMBBV4/3KggbLEfYzClX
yWhFgFmz2NhuJqLIrt1QyfvnUjBXYKFrAa0LANA730SDSGptDDDMyhruyzyv3d7pH/43GaITcXrJ
SotUDnMiKW7Kuthjzlptc6F0jp42hDkGXCIy3qagiZVbpa2REVKQ0T9g+ra9smzu7KORdw+9jERd
bregDIqBcF7oDfpNY266ShTzoEbjd2CkkrMZWjDeKDWf/F4y08eY6oWXFDxdmexaOjrAhEGNA6OA
NnJL56uO0npdOkSV0Q8aRX6O+ylkHQCg+qzIw8uLvywKDHBocFLQmiGIkjK1jNvcgeeReu6pRcKe
qtbWXYOjM+SyqCWLRRUTYIUz6ytYCM61Gg0jTYtWgy3JfXwzZdkU6Gon/xtrOpEiuIKuIeBYgMsG
Ei/QXJOeVnuz6PWVAGJx2cBfC5ZpPLGROTrXxVaLkeVmrIRAugAiJ0MvIZ3U7AYpKnPlCC4M38By
/8gScYapjqacTLLlkCDDgIqQ3ZTsqADzf9jF2iT3R8ZTjbtSO7HG15ya8J2WOnLrgg+7RQm/MHqk
zArddOXUaGO3awyMQld6hsGFyzu8vCoWoFhlC1k88ZkKqPle6pRIxsBcTg9KZxk/uDy091FfOSsl
mHmBxVgAlIxo7MMDBh3Tgt2iRc6inZMr6HZUn8bJeG9q9SExwljBQAjC57nXpFuJqZbUA/jUfMeA
DQt8POeb3iT6VI8tZA4NTYCyDcYfKiXJBs0U8YqopVDHBriWgZIFYC3Fq5pXWceUiiphkgHU+6oz
/TEKQMHZDP8i8jgVNB/akzd4FEW5mtnVbMjlHUlSr4jJSiJq4WLE9YRGDuS/AC8rgh0P+vzqnq0i
buND2bXbDGgfrjEQNLo8XTbApUAbFVu4TCDraBas41wdzprEGRnUkftk9NSY+WaX6Jt0bMYbW28k
r0ur4dg1Oir9hn1t9jZ/IZJGV1Z1YRIEmRPUBBCswlYUMaFMC8xSg61UQduE6cZVcT3qmNVXnxsb
WPCq4tUHvQPgT6z6A02uCDdv2qIP+oLdkqraS2U8rhzNhfNy9kHC9UebypEGdT4viWfq6UYtqqsI
q9Dzwc3BfFjzo77WFLzg8CETAHEW3AEeWcJ5sUcKfqW0hcyY+Hp2J5drs+PLWv2RoJ1v94g3l9M1
kKA3SbQpUOFzxrAf0qeGNchmpPd0jI61M6w8RJZySWeaCWY2Ic1Li6ZTQl5+mPmLdAOse7ea+GMm
69sqS5El8ilPPUerA0zY3uSVmzorgKwLVRMsLuh7VfRAo2dLFwLscioRU0vwEejS0tC3QqXByy3D
KwcFzZslQR4yOmRmt4mU0XTLTDtq4xrf6mw2ghs++wbBrKwWN4rDcQ82Q96/yZKMp1/JWP8yMkRK
E8C/j0POVH8i5Rp/8KJbOVFfuILNwS6VdFbfwnSCZP9C9Orp1vtUrOWVl53KH0niBVw3dRajhRk+
MizApg266xvksbPn+nG41d/XcFQWbhksKVCyUI7SECwJp6aJ0jRhWaOEZnfUtVBqNzpfScUt3C5n
IoRjw5haFHyo4Z3MX9AIqIMqeYsHG9fZ/rJDXt6kP8oIB6UjgzGYJg4KmTx0DO0Mm7iVWd0W40pA
thTfn+kkBASIOTn4Z+AKeqRq63zfkI3Z6p6mf6qoW0rJ4CuKJ2XaHfg4N6O9pQybl/qNzjecmS86
0T6NVP64rP6ifzrZy3l5Tm5XBW8zhRhYaFt5TVJfjqirg8g7/dlKt6VyqyUrIfbSQxh1aORYTeA0
z4Ti5wLLPkszJCkQNzC3ga1qQE14Mz+I6troXKIP7Vpb7LIXOpEoeCFSTTIf53VvkyigNYhjJmdL
wQvJ460uvVX5cejVLa3kym3Zs9GtuOLFO+ZEvOCAelJz8Dv2cwumA95JW8ncNq6z4PI+LsXgWFf0
MAEdf+6PFezYqkYA6JUQY9qe+rTXcfonQHYdVbe7LgC24a09YxaP6IlAwZzByZKiaIaDo7PJ5UXj
9rYaSMoroYnfTT8uq7fock6ECVYT9x1NJwd7SCv6s+2L0rMzRXFJUeQrj5nFA3EiSbCWweLWwEdI
mowuIMZ9bgeNtmvNo8M9SicPyagViYse6ESiYCAOGUg2WJBosXJrRzvOfrQEQ3Rsc3kN55/z7SY8
kSNcR3qjKoXxtWENcZNwyLZyp7uxHrt5WvsK6VcCupU9E1OGGLTP8s6AXqO5b8HRoEelO8krofua
EOHJTpQqjXgKK1QHJ0BnTu5MbiQ/XV65/8eF/D5cYvZOlRKeDXM0Jd+3b6Vfbx+ij2b3K7upcy96
uCxswRxQ/NfUOW+Gl7v4GCGDo/UR2BvCqmmMo4N5ioeoMuT3BESyfjw4xj/PCs49D5i0wtsH42rC
CuqZZncgOVdCZm25cTUCd0hSyw2XrN1lxZZc/5kkIW4YHLlqkH5UgCATmMW+djBiAyIxX69f2+IW
jW9IZK/Y4MJpRgbSMsBUOr+HRXwC3XSUsdI4/EY5DXu5ocUDWsbLjYNXbdD18vRgZMi2ukTXx108
6muEG0uRGRCawUCBtZ2J6mf7PblfVdBndkg3Ibx4zj7q1h0fjZvhB7mTj91NufaEWjgMZ8IELymx
ojMrSAvblKIVvgmKLkcLXhesbOSaHMFHEseqqFZBDroqfCOJb/va9mN7OtTagXaKlwMKziCG5GJc
95YOzt7O84Oc5Nscz0mFr00FC5+DxuCZHMkG/AT4HzRDHEHQ5Q7toxHomfQCxarIS8gusteog4Rj
+SUEEGxosgbQPaYshIh0nMrSHllWHUfjQxuvoioGFp4bG9uVtZ2P24mX/lvOrAggBVBrEdv0ZBYn
QDsCT5gTF76t/nC8Qqk8xXAVz1G36jurwi5JV46JmA34kgp5GHHAKAkmpoS7QeY6bVDerI7xsyQd
siPwr7NH2dwQDM1oW66Mbv0RpZu63tbcG3W/XcV3E8KJ/3wBmq+Rep2T34JzkCedRppkgdvycFu7
jjv/1jaO+6NyNyqawg70Lf1Rv1xebeFK/Fuohc5BDHbAPYjBqNaP2qBYoKYr8CrsitsUhlvQyiPp
VtWuabw21rokD08N0GRjrhXGJBgRGVqDSbFGj/bYPVXNk16l12Xxo0SyzpKc3dh295cVXDoaiD3B
v4d6D2p3wqoq1KCVUyX1UW1sdjOovN8Xg3UoGq6sePcvZhnRcFGxm+lykfZE0/a5p1NyFMAaK62P
877Fu24f7+Jdsx/AyR63brRFs+TePsRX3T7fIbe1a5LruDjKPsAaj8kaXoV413zt7OnXCCutNFNe
2kVWH7XqtZIyL7J/ZNF1Flnb1pQ2tDYO4FxyWf10eb0XD9KpXCEMb3V7ioCFUx/HcdzoxGfE9oB7
FY1P2GMl9+xa8p34R1xslAeGofvqtok7r187TgunCVOPaGJRUEoCxsRsFyfXDjOzqKQDPiN3Bj+z
rrNmdJWxdzUj9vRqpRj0VWMTtl5Bjw7avsCmrYEc51yaE1udLpm0Pl5Z88l9Bgq6jzb2TbUz8N8/
3xV3bjmPg2Tz96/c+0QztYdhyCByY8/wZF/xxoCDyFl2tZX4RgzeZlPQUAdxUKjCwwhB3PnX5Zyh
+W3EWuj95IJeFuxP6etkjHetNe3lTMIc0jW6//ZDzgNuFLuutlYWaGE3NKTIZ9h/zC5+K7zmelES
eyDtsR/AvAWiS7fh+0S5zZACu2x/Cw4G5xz+BSNIaAoTUQ5SPZGnAZOGx8G+6QBJoxXXrdx55XRo
RiCG7i9LW7gTIc0ERDwmF5A3Fw5ZZg0qZWxqj23hqtsJOTSXrJHMfD/JsGFENTZIOi2YmCUENUZb
JXmLR+WxiH+qBfPznY2h+6L3C9Vy8XBhlN5EaxjtQtwIfhQIRaM3usoNFIsM4T5Mpbx0jG5IjmhG
yIOJqeVRwrR/YLEmvy6JWnkthvO9XmtBaTWlK4+ab/YC2o2Zhl2ZW2PnSs65xSZFZE7VOCVHXoDi
bkA538t1EgUOqO4O8QBa4Zz3xL+8mUKeYlYZU1YIo9B6gUnKrwHAE5eRIRduF6WWHCtV9upIeR1b
gDFflvHNPGcZKlqMYDAwUvG+jfS2H1ULMpIkKI0A43GWs4k2evEzXitwLKzhmaj570/U0XLbnmxq
JkeYSphqtWvyO4M9SLV+p5QPl9VakyXsV6X2pNcMPTmWzI1pqP6IPyIG2tqV1Vs6CjPjEuZQ5/ln
PGfOdWK9zG2jVGAX2UvTm6B7vrHqbXEV535xRbppN9LPy5qJ3XZ/W8WJSOE+wxSlpBFjtgo6PqBt
8qrAdZWOhm/yzrNjcHWnHdgzx3t5jF3QXkz6J8nz7eWvWFzfk48Q7hfWdo1lSNC7svyq3eQ7cm1J
mH+9LGX+KWe32Gycczob8D6YORQrc6zNJspVWEybABAA6eDUup/yaW0T1RUxgjI878oSfSAwzHaL
Rr5tOlWuo0lbJb1P/WsMuZXVQzO5q3gT35y1oJ7gRyuVDJITQW6ifib2FEyj7g0pJi66Fe/1/cL9
kmSpM7gdKpxi5duZMDhVTml6zG09DlKqY6hAGVFrmqpQyZTUI3n5iorrr6oDGgWwcqjHk/JRw/jJ
yt2/pDN6nVDd03E7oRfi/MDkTTKWvIbOuUoPRhrYNgMExORKK3KWfCeo8TBhhZIuwi5hbXunTs22
spOjkdN221fqizXo9YqDXnKep0IEj5aRSsk0bkCZJv80B6/6RfXcixVALqTAFqV95l0+EIurB7S3
uWkDtLViRN+3uZaOKrRy5LucvzoWBWiq16nhZTFijuTLx6gqojMgGCFKkoXL1jZi086AzHGsGBjk
tkpnelkGEDJMFKNdDtj8nnQH9JKVg7i0nComCBwMEuBZL1pprKdlaTQjrFTeJeMmrTzrvYk8VAGG
ao3RY8k+TmUJ9jH0SYSGfMhCx4Q3EPymK85rTYJgHHE0qnzkkAB8VQCUN27R/7M6xt+7pGGSRsdc
CUAXhDyhjWBPLdopPWKM3V+rwi35Xoyo/P7hs9M8ua0LxjO0usEE5LrxRvOnAQzOsv25YmjzcRc9
/KkU4f60FSMpTTargMrvSxqw3S97UwSmu7ssaE2bebNOtJHVxpBkCZuRxE8gTdjWcu3a2lple3nL
/6yZcJEUkVOUXOfpccoNN+3vif4/7rhgtZFuVnZWYbkwwumVyX2rFCtncE0FwWq1pkPHNIcKPYD8
OThTu3SlC2vJhyGVjpDTwp2OsPp8KyRFSdBAj62oQe5WA4e3zOzAaX/WNLi854vuZM6eIZWOARKx
14EZrAVleokjbut7I0ufHe221R5wN+F1r1yznK8Y2eI1q55InL/oxMomVa8NGkNicichq6IXLg2L
K+4blqv8H2nf1SM5rjT7hz4B8uaVMuXUbtpNz4swpkfeUF769TfUB2enis1bxM5ZDPalgUqRTJLJ
zMgIFzzXYy24D7hufWaQmctJRne6iZRVqFjPcV76FMqipsgISyjzcc4ghwAkLFgYNsTn5bDytupa
2slpqD6YgLee5ILoz7Fv7gY/P5XfjAc9KMj0lH23jllMDjQLTIHPsLXU/3yCqkPkYstnoEXx8hM6
KpWz2plpWCzB9LD+LD2TnpzouDYPRqGHi/bSIYt1J/2Mk4ZY/1Le8ZN1ZgK6pIinBRDRUO6+a+i9
SHvZlemNPb2Xy99cTEib462JlmIHjR+XI3WSOjGqSN+2uOmQTfrIA92RCJ/C2+aIvpBjlU24P0vm
Z0QbxxvkmUPguvaOkx0X8AJc3368fQ5gO/o9AbXcsvSXAwFobwDWzcbRDrJUvQ7ir+byMs+CdOrm
4ewFYoAXDmBkkK4A/HxpZbK1VO3jCFbAQ1ERhJdBrw9ujzYPMKGsy+hqiYjMhvvqOzfKDC3XsM11
E0bL5ZuD6CSSSbszXk3l3YyXwBySQzS+XJ9N3jih9QxWaoAJ9E+Nsz0IE80oc9IQUZeEZG7sr6F9
T8vgrwa35SdRngOAGKHm5YzmRmTXdZdkoTXPeArtUNm3lpSYyMdLyUMyayRLIc0nyo+yYJyPTYaS
HCQJkCNFpoe5eequoyb0i9NQw62T6h3UtEtoAhjgfIxdGt8ur5JyB26roxo9QPBa/QGlLRq075n5
ZGmGwHnZtvP/fM1H/Qrcx6bONsRLtlN06PlMw8WfH/WX6sH+sQbDl/hh+mIe9MDaY2JA2TE+tBDZ
+IECxfXlVrfwivVr9IWg7PQf+8xVktqAxEga7Bc1iW4Mz/g536O/gEwPPcC935TdenJ8yS8nMka3
sQvKt0OxN5+vfwXX6c4+grle1A7k6zKFn6vTMzXRTqjZpF3dttyrVpCghlCAofa6Sd6lvTGX4WgC
vyQeAZfe18RZDs2ILAuLVTuaqjtYw82I+n7iBPF9+eO6sc2lPk/yH2NMOOWkk5PEOYwtx3SfPQ4q
tpboGOS+pUxg/gH+3KaSDUNSZRikGrKo4bghmEuQlJn97ziCKLyO2mxO77ewVHPymzh6SwG1vz5E
/rZCARHlc5Rk8b/LCa2buI06SBOGi4vzMX+oM696zL6uPZl2030bB+md7Dpv9aP0Jr1Njicw/6l4
insED9YNyQ1GOiSlL81b6qCsMXpVQ/NhPqS5F73kOaFfo/uI0OrrL4E17q7B3t2KC+D8MpgXUdI1
uTSDDSRs+3kvTw/Tjf0zHYha20SanvvWNbxnETMEd5PAUaEVg7ol2ECYESLt3FQg7g6H79Z+eM5d
IBVTF51Cgqnk7owzO8zY0N9YNWM2ZaFhvDgrqnW2Vzmhrn+XDmM7C84f7hW3vcH/O6ptps9CWVOF
06YVrPXeb6SlniJvCNdbFCyFKdTNAz5tQmsDmsM7Ni+5tFSuvRPlEuavhvTHnAQUSAWXJvvU9s3D
+DJruyIn9Utn3agok0aiBDgvTEG7xD/mmWunglxl1OQYaDD/0HY9DvPrPsl3jz+/zxzkueVEq5Hi
99UbfSHOpupT3VjWE1486JsmVGDu/7Nwf+wxZ3Y22yCxACwirDrtPcusXdWUh96+j2oT7QtoXbuN
NTDwiR5bglVkS3qjMsuqWcKsFuTh0fSvTyL/OvyzSizXXV2lWdRRzOIYLH70vQ909NQduhfpq+PZ
u/iYFKSQyfIzerO+6QqRb5YAXJsq3V3/DtEomV2hjmOzjh0+I0Y3tix9G8e7lopyIlv0+GlDIGxG
yUlB9pKdSilLcGRuW2/14uObtV9c49S/pm50ah/SR+pngkFxD5Yze8zBIuu1bINKNgvzelfqD+tG
kdh90aYbY7mrwWxxfQr59+GZOWYODakdUV+DOfS2kGwEFaS+WxuPhlbuGs19K2y82J4A1+Zz+/vZ
UdYMDjosYszn5Jb+8oBA4tiFv0DeQWa/O/zL9pL/BI5nw9tW98xarZkj7ogPa02oujp00cbfhvv7
+ixyT60zK5ujnlnRBisGbc6cheXevl88/STEaIssbH8/swAGpKpKNFgYvs8nxOI386n0Gz8D+CgP
IBLlgZH9C9TAr4/rA9t4bbGY4xg9H3gWA9sZ6jtlBI+GDs7vzgOPBnAJ+dHxuwYsCIuXeK/STt5r
b4lLd/VePiEVsTc8cAi4S/Av8eKflpQ5wteJmlVhY0kjvYQdA8hZlBdFQAHetkfMAlTER5zEFri7
JgHyKZGyMAW9TBI1yDAINjp3coGqcoB9RNES3buXa4oUD+oTqYOnXTBCMX6nH6cj3Y2/il0Rzo/x
qQodZHI6t913YbPrf9dfu135BG5YfzgMXnMb/2x2wtTOtt/ZFT//KObC0iI1jYsZHyXdtYHqN17n
ogveBxm627h6cN2/uNXTM2ss4dOipk1X4CWNi0R3U/D3U/KzIqVbgaIE/bCCmE3jnT3n5pizdVVR
vjRLDG4AYfC0n7/+UoIEDp3cTd+1O9mH1Npr65dHY6fso7sG11Z2g3BHJejT3fXPNpn30q4EbOf6
NHxQTV2ZdLaQhNb5QYtkfJcn30h30gFNLwdtcEFU09ZkfUqhQLK8aPvqOx59R/MEfIz1kPiQCn03
G9LhGfoU/9RcGaDZjES3icBR2V65jx13Pm3Mkd2tgKrWOVZJA1rphW7/LPdtJYp7fBcqLQgckKXl
suOmoHoGY/LRISnRdsFXCL2SzP8uegvywofzYTGntmHEgGFs+6/Q34fiXmt+l6JU5We4Gx5c5zaY
c3uQ5EwHpRkcHKdmcieRkUAoIliC2JuhUoHsze7l93Vv4r4xz20yhzbkuiXD6WAztpegGRo3rQA1
i4pdHy/7JlqP0tDt06l/mPPhznaS2xEyFU0BOr912WkK9WPFfl6HO0lUzRDOBnPizcuQOd2CL3Me
cwDgFl/bD1CCLEjtSu7oS97ytTo2gl3PjcHP54M50oZposm0Yp3lXfpl3QOS8aB7ZUC9XhAr8h4X
Z4bYajp4fCJTHjC8yTfC9aQTZ5f5E0keri8w129BgoZ6+sZTypaDu7yTF6mM8zBPW69VIEtZu5mo
G+/j9vl0Jv2x8jGrZxGHDu0to5aSPFTaQ5r9VuZkb9l7B6+meRnv57QhielADa9xs2pwR23aJ4pb
RovbA+JWrOXTJFmkGvqdFtUByFtR5NP3OZX8OGv93tLuNm7iiBaPTg7Gpk5EKLNtLObzgbwDsQPy
6ag4sXmARpmA6i37JNTRk9T06K6B4q8aP1eTYDV47gWNQuR0kB0Etp4tEZT9DMWk3AIUrqf72i7u
ujZIc9+Rd2r+DM7EbozByiHKP3CcAKGDBU1c04Y62qf4BA1leOF1aRgD/NaOIFE3ET3XImVCgRk2
X7XEet4NZY/EZ39ET6u3KInby4Vgi/KsAMK4cVGC+geQyctICAsJUVYdibcO/uMP8ruwVMtxByAk
/1jYvuDMm6nk1L3eoZBarNVpqo1jac9B2y4v6yAH17fndogxnmdjX0LRBKVOoBO3TzkzFbUrXRcV
VWG18PMx9exF0fxiBuFM5s9mV+zGxBYgirYT/bNJQ1PRowRkosUkvdJpzPB4xfxNs1+pUBbIJ+gy
m6Rwqj3wDu71AXJXC7pD/7XGRFGK1c2WUgOLoE9eb37Pox+RKCISDYh5lQLLaXeDpKZhb63zLgKj
jyeVIJg2yvl9MBK0buu6KMnPtYl27a3XATwXBuOEStJ2klSg1KdAkSO5CQZrR9egElUUOZcE6mJ/
zDCe2DV6o8Y1aqe0Vb9UE7hH4siVemk/r4pPGyndsD3SLBIJ524AfSPxQJ8V2DWYRStUiEwbnQEw
RDb9nI1156iJN+VF7eZoY7nuINwdgAw30Eo4faG6crkDQMykTrTHEFPlQF0NaFnNhZYFDaJm979Z
YkYl6eaidRXqMgaaB+LnNiaqFmb+0p8qgSWud5yNifFItCX09aCgfgpLeeV36dGu3Ch/nqK/OQvP
DDHBNugZW93ON0OZvMvqI9Rr/JIK0FA8bIQNybB/lohx9omOjpSvWKJEH3apagT192TcmXaoaN+K
cldZKKeZCYm7xe1awVRuv/3ptDLRiw1a4w8yV8Y99EwyDYoihLa+r/HDLOoxEf0+4xSWFnX9iJ7h
ME5/G/I34V3C+30QloB/2oLajWpurnJ2wI92ZzlLX+K2asD/nGjrcVYdUTMyb7+eG2FC5d4oi9po
so89BLxXjg6gTL+3h9/XNxDvLEdL4AYuRALiUzlMX/opNZU8DVvnJs/fW1UkN8zbN0gggoEO9XLT
0JlxLIbdQdcck4XcldkuOzmWCE4HopRHCeJY10fDe6kiGvpjjQn1k9xCa3AOBE6WTFMO7jewuCxJ
jDaaondIPqijX8p5/1Rn3cNqQQ4L+3q6HYbKANl02XlTNT3b+VoIDkSux/z5LJZ+xF7b2kqmDfuU
xpI76bIe5K0sEq/mriUSVuBnAqALSaVLv2w7uvSjSQHY1GYXR6F4MXl3F9rz/rHA7KxxqOa+H2AB
mOXHGqop0hyRVJ2ICWVlXSeNqh/7fykLs2UfQAipoeqvfRCVMkaVPlG20jxuLhPkT2N+6rrmfhhk
V+m3XqEk3l93Is40XthjTnrLLmdKKezBjwgEtNCOdLPQv7iPL6wwx3ySFHigKLDSODf6fFMMv4v0
ZjAFL1LuWHDKoqUSRLKAi126BBhqtFwGx3AIuvx9AYFtNJD9S57a/6wPyAcNSwWXJfpTL2xcn3te
QtABH98/P8ZM/gDgm5nruJe6bMiCKk4PnZTE911f+0uWglsyr+qgturf+ZjnYWZS4M60+HVptfXQ
zUPrCb6Hc3zhe6xNXMfa+BwvB/d/ZmykelngNo6d4lSZ9CjH35s8ek3TPHASk5gNEvAaWjdXkkHi
DxkXYhdBnas7K89PhT69yZn54/pHcb8JiDAQmRhoLfvI/5zdP1rs9GWhYY4kyUtX3zjR8QmZq0SU
ihPZYQ7TLKINKFcRXCVNfYSQ315eR0IT46DUyqnN6t31YXFuPKQb/hkW+2KXC7M0pgGII4h7A2Y3
Rl4UHWkneLyIrDAL2lkQvVwSLGhJ5Oj+a269RJrgAOGb0CGTisa4De96sSH+T8mMPppbzJsKGrFp
Pk5eoX3Vxoe/ma4/VrbVO/MCmlhJPhawklpkhvRt6OS+8JTiXFxYE7wpNxI8vGVZI52uZ8MK9Bm1
7YFks2G5Sz6L4F3bKcQEhBdWmFMKOBm70lVpC0KOlj25Osigo/W+kzNiQAW7F5Gz8h37z6gYx9as
LkM+IEVR3uhPmdk858W3priXzQ4obhFz+NXBgeiSuZVLpQWv8QahyjSVKFZO0qIg8tehvstBTS9M
R3FPfAPt81uDJFozmblEsshCaghjmxoX92T3NmXP1x1P37bIp+VCjx0iYIhyAa1x6Xmjbs81CNWQ
xe3j1M9Ki4LbIqndheYSWcYqexoq2SD6kBc+zWgexDb9OmvdRBww8hOl6SIX0UtG9J7+BpVQTKDU
o7lrOpYu9o7jrvP03Si6gfRK9ZIkS+5ZZRaB7FexSZdoMQh5FrDlOWu6vDhDE7mjEid36xQrXl2j
67ShhU0qOrY+kiKgkJ7NOVQSUEbocmX5SjxJpNJbE1QNmhZcnxz+9P+ZG2b6E5vma5PFWdiArqxJ
Rk+KBU837umCxjGAm9CJ94kfE6eOPSAti2y28aDEobbsC3kkhijq4qU1cb/8sbON9Ox8MYfCymoZ
dsxj6fjgmJMMN9IRKx/Tn9JBqwUTxz1pzswxh2a9ZqhEWHCq5J4MArI80ZQxDgsy+l6NFPx2DcSo
ftce17frqy4ywKy6OfatWS+YqziLwIb13E6WG0OVKHv53+wwB1dVaFrTU9iJimPf7mwggrsbWRVs
cMFoHObEGupBVkoN0xU9D7f2ffo0C/pmuEfin7VmIsb/syTIlVAgPVGGVVLSyeiT3Sc/pt53RBPG
PenPLDHhJLALmrqWsKQUAdpIB3CVxQTtlrKom5q/7//ZLSyXuxprC0rnMASxM2tOyZjcYPOQ68vP
HQ1KGcYHhR0koS63pN5NA1Z/W/72iwOAlWQO2JU2sd5NEWUFdzzbcx3/Ic/BxjCdFFd1NVcAfsg7
hL9Em0tCRTgy7ngs0ExvOX8D1ZrL8RRgM5BSg2ahPXkaGv+qziKllRA0/1FTEC5xfQ7JT2StQSCP
B8alLYdCtLKukRTqSj9L/XkMgMCrSzTW+o0I48Q9y85sbRvs7OhEOn7KpAG2IDMNZFoiuAFEP88c
Z+o6lpE+AcI8DMgKdblueUMs0jLiOsDZGJgjDbpCZWvJGEM13/bGu1Efm1SkX8RdfxCObMRqtgp4
+eU8xSgx4NWKxBAy7smKlsNCIW2RkFoOp0Kw/tz7TIXSmakDGAzNL2ZR4maQhhVhS6iiWOIv43pr
TVTexV2lePEypC6a0250e9G9ZZgbMttKIzi9eVO6lWzRMAy4D5Lwl8OF/PZGWlBjStdfWfw0/0WP
KETq/vw+czuYdtJUeQu4NY17r8pNYlU/qPZ8/Qzi9X5BXwirpSGxr2ArXY5Co+BqSTRUBJvpVMiU
ushWh31/Pw/QkVYpqawUrOBAsGBB8/IhG+xgghrWbNxbqUh1iTejiBTRevWhOSkzMwrJQzOaE3yL
AoEsDzkh6tZFcTd2oqcw19BGsgLIPkjyWF6qrnYi1YZKRDiu6vsaVY6vpdLgpdh3/vX53RaJDa6h
RqCpIOWB7Apb103rfk4aa0DDWZ0/j80QNstdJR+SVXW77muNVsa1FDyJeUcjZhDs3tDdwwnJzKIx
D/ncdjNeknkclPsWmqRJ5i6xCin1mEQi+gNeeHFujnHTpOxrtVUU5NdS66A45VPRlAAZKJS0cnr4
i9n8MzQWkQEhKDACjBiaXb+gXZ8kU0sqMGDOXzT1QUtWTxb1H/AAtSAfweMI1S9Q07A+WfU0zdYU
7ZnVHBhKfqrBllR8saHSaTvQ7cy85GSmdzSdBMEB71aw0O5qgE7c2FgCLvdlpajmaOpIbCQ0jX8j
Hw8196lW/uIMO7fChCBy5qy43TA6Y8z2jYYnThasfRNcXzaei5xbYcK2snAWeShgxVKXb2pHEMQd
QUvmproI5sLb2OjGAfEV4g+k+Zi7tINzJLqM5zIYReU9aGV/oFFZdtNk/osaAPit8GxDfycCG1bM
c6Z2OUbbG8FcbRDnrnniFR0VyXlxveCPFRYJoC6QBNR0JGwk7V3Hmxy0MAI/Y5XuPvK9QJ6AuAR4
FxscQpeO1ldoftR6VKYM6jtA+/dB/SxLtzQm0Jh0+vdhPiy/0A1vLF+zuHKL1S3rg9rdX3cRXuxg
oycSvaZomQVK9/IrtFUaeos2aALOD+kUB0l9oOntaC6Blojac3nuuKndQP5NAz6FXTrJatu+aYHo
GKNyN3buW1nEbgrB1OtD4p3DZ2bYtUsUu2wsecNVPA85MSdi/5LfouwuFzX58O6Yc0PMJp5HzaDj
gNss/92+wVQ+ky+r5JuRJ2ov4G0vlJlxKpkyKgMfjSRnkbAN6QiEQjjr79pHEMj9e9iLc/7rTA2l
BcagiAz8egmMyyqHEKvJW9RrjLc22l9fG95AQN5nID+NYBVNv5fuVkolWNa2Du1qbr+Y1PiS1P3e
kN7/wgoqDWiZMwwdfJuXVpYEv9qDACgs+wzUqUSfHq1lFLgZt8aCmi/QVuBCB5Upc98PUy53cwFw
zdz6FEULjQ6e4TzlIEYvK0hnLXun3JnJDiwnpNKOkmwF14fJ208gHDbxTwMCgeWcyOU2U8cFk2m1
2YAmcSdogM3y8rJqSSzFyb9O/yDtim70jx5+dLUxs7oOUlQ2Dp4y/UzdsQfRI532W+LEaAThxueB
wRIuLjilrUIvb/OiM3dfB8eKaYu2KzwAUzDMgGZGTlsf0jVIne2uT+Jnj7y0xXjk2ilD12SwVb6Y
BVmxjKrAAn80CK+39nNwpDIHfWlLTdUZeJ7lE9CemaJl+6ouOzKaqUNsK7f/R3vMdl6hhmB04wBc
iIQOF+e3Vv3GDhMynvAnDslxkFHhOWgx7t+3NK5HfcHrXGq+A7t6X3XFrRQXIv4kDsYGYtaoWn+I
XaJOt11hZ94QVXZpVzHGoxQVAdG1a5UyMfE2oXGGML4nppPtiw6tJd33oTn0jeVfdxHeAp5/ADNS
qVQnc13xIMycZ8W4yaUbzZ9EUD1OwIth4lWE+i96iqF7cjlMuep0qcOjOixSv28bghJoMoGJnZY4
WdACpCfuaFREp74hwt7ylvLMNBvzQqoN+vJbL1mFXrxiB/CGIkq2cN67KGuriNo20l6IIDG7ALKY
pdzMPSZxkHyj3dtvDfrgUekAMYiXLD/nxaPG6Ma6p2FFhxxkY9DsKdXX62vJQfVffgezO8yimWjb
4Tvyl/fONY+tZ4Q/orckaF6cIw2ko3lfPlpPsSewu52Olw/SS7vMe5/SRVmMCk4Uv8SVX+nuhvNo
NiFj9Sj3PnrOKlGek5OrgU3kg0B6sZHCyoxN2SnrKYISShhXPbrwdbeDLvuc+xsWzoyOw0iJNoTJ
KngIc/oTLu1u/na2Y822h8KNgjmuiVSTu9HcJZ5+T5+BxkS013+hNjFjkuRkel1+COZ586NP8wz2
SuTDTDC0sH0vTZqDhkPCaatLBpHbn86Q+Eky71RnDoakvsn66r6A6pcyYuDFN6NaRGHhdh59+gIo
1yK437C9LNVI24wRzRIZ+aNlupVbtH853Q/EWK+0k266UX8TjJjrWUjGAoYIKWAoHF/O9rCWdHXy
FfQAcu0B6X5MpQmKLI39xXi2M7eTX9v5YIDTleSyYLZ5JyN8y9x4EHAPsGw4rUVR1B5UlDDv4MvV
nVb5haDIwZ3NMxOML1mIY6LIUnD6J55d5qRqwT9lEikdXCoCC35+9cFvz2wxsUBprlq8WDqS24P9
s3d0AuWZL9dXa1uMT84BXTsNiBOsF5urX6p2RLILzgEtYKL1ko/iUz2CV015T6UbWxpILbpZeKe7
hhUyodMIciQ2Y6uZ6yInq4loysD2N7+B40lRB8H5xl2mMyPb38+2fNbWDZj1LTyYS6f2M8eM/dGR
ydptUvFWn5CWlonAJtf70CnywYuBpBtzL7eZjfujNLJwVl8qOSF2/mLN32qAEK+vGW9sIGjGEwtq
Uhubw+XYUhDHNWqLDTZjJB5wk2O4RMbo6euYuuqU/wLbgyKwyT27t8I0eNC22ONTDBwl41I6uJMn
80Rf5+XehHhXm8auVjnuXBxt+lBagr3Gm1AdGECQ6sNN4J2XA82rbBw1G9s5AR2T5EYZUtDSPVQr
BRcEd0LP7DDOsubmbBQm7Ixz+0OuH7s82TmvIK+EGkzkkOurp3N2HEh2gbbc0sEIQC4HRdemzqU+
zUPrVQG9gog3fHMydkOf/zzjHFqjqnM1lXlI129THJEGDPiN9DhIR7VP3GV+vz4a3mY+N8csUYPo
CeDXCu1kk0Hq6cEGVZuQ5JN3SJ0bYdancyDUU7QbMHB0wFN1H02Fp8wPxuw5tp/HgHwJgfRbWvXa
NDJ7uZL6eW4hqx3G9a5q91n8AlJdMiLHLLWvUEpVjK/Zqj9cn0yuv5+5BnNzNqC2nMu+yJH4AB+X
8gUdOURR7lbkcq4b4kZESNxYlg79YjzVmazy0Kl51K+QgEvlXWuCd6wvCDSWID4yJHeLlO5Sw/Tn
qXbb/DDKUaCUq18/GqAKW+X6JEeDYAfy3AiUkFBx2xqsUMu93BSzUvSGZLR5uMg3lv6MJ6KwfYA3
uR8pRZTSINvLDhkqdHo6F0YeIidBlPH3xnQddyZRFdHs8twVpTQkwKBmg7cFs8NltXIkupp5WIPC
MTnEo3Lqq/hUbH3f1VFb86exFQCCeYcK6gPITSCBCzZv5hUxWtoid5qeh602kwxvUiEAjYPB3+hv
t1ABIDQcx8zB0rZONKUURUE7vkO3vZtJN1uX6ORN5bf1pDTortJQmsCLVPa7KRjMf10eh33EDR/q
AFvT36WL0ESam3J7FOaDXQVJIz1XTvTvE5uXRpgdqCcQRwQ/Hl6FURVobU5aa3bF/K88dz8by8dl
exadxB11elvDQ6jo1EM8PyA3uRf7IdcKQJYbITk6WtjYrmmcyd4QP2G2olGjUgDApZXyXXIGEb0T
79JBKgnNsiBJ3hrtLtemcQYUPm1EPo1UuFPh7KD1DEFN0A4TnEK7oYtlCAQkd9dPMe6OBtM6aDzh
jobMWI1TAyUqeQsP2gNk204UzR8Dlov+1fA28QbQUUJG7CMjdLZcGparrbbhAXS/zzRrDw4tI8Pj
JtWCsl6gRyAKt7hLd2aR2c8y2maT2kCMTPPloNHdsECyxRCEV9xVs/DAQLM5RDdYlg6jpVrUj/CP
3PyK3pkuMKKDMr3QBpdPK6jrcA+orbKkIUNt41i89JA+KdoSZR+kdKypv49LVbqrSzr41z2COyIb
0Hk8O+GMbErYMGsLKC3EVgOyjFv9Axrat0MHDp3rdrjLc2ZHvRyN3Fl5uthoolf9N5kI7kKuW6OJ
ZKMhxTXFwuhGIx5qmtjIa6voslRXt591yGTd16Ug3NB4FxW4fjWU7bf2H5P1MuzaVcWjJbS7yX7r
pdzwlmh2XGBnkmO0Natma4y0QbyGGc1UF8QaCdH1wTw1o+Qj9256clHqezorz4mkQASpUougcbLi
oCwaeuWjZvW6Nute0342AvBUyMROkSGtV+gRlu1ErHxAKiZRm7sxw3fE86BAsKRJ93MxpW5tAnIn
1+biA/2T78a6TE4xfploGcBRUDwyBVO/nRhs1LdpR+HZDYo8xEWX6wqSZ2rXxpqHs5Q/Lr3+iFSG
+VDkWuHRJk7eEqk1BCa59yoQzoBp4HEF6SLmymljszFTbUZcspDWU0CK4jqvypP1mr/LP8tfiuVl
rQsE3XUP5o/0H6tsUTItlVzWMlhtvNrpjrP1FrfvkhYfJuP5uiXezgfJu4OWShRRQKhwOae5gX7v
rsac6hSAw1bOn9qIiiaRF66jbPxBBQBiCDZ+RI6rVQZpydEQpe7n/jV32nsZ8CRn3lFnX1YTkQtK
hvTp+tg4NTfca2d2mcVL8avS6CDuSmqpIZOcP69KSu8aI5JP5RxXD3EVZ2h7mRZvsg3pEKnK1ypW
NG9eyuYAyEAiWFfuO/3si1heOxsoOCqhPQwaSqQJrR+xEqg/x+8yGWrP7gTWeEcV6m8qmsE3GSwW
1SR1ndIPCYzFGVr22kNRovm39AfM9fWJ5hsC4gdJAJQi2JpVmuhL7uDUDSG1I6P6oPQ9sb6LBN65
mwKYRdB9QP4KcpCXrtotHdg/W5xDFvkBQjn3WOyuD4O/2c8sqJcWlqEdxgrALFT3NGjQPPR7sJjs
Nf9XQhZP8mzwB/2PFpkzvjCsPBunESTK1s/WR5Kv0Ic3qer3SrIHdBqpy8W+McaaaNAHsAoyViLl
H84tA5weIJpbX/V2L1+OGW2M0bpquCzrMnJO2eLYrlZCSYnmJY74YWp3rdPZh1qlnqS0ouw3LyTY
cKj/XVPmSC/iwVjmbU1BneGBzPWQ79KnROSfH0ntTzfHmZktYjgLEReJllHWwcyMM5wY0H2E8tYu
JfE3FBhI0IVoF0u9V2QhfRQhPHqI70b/+X31RUBD3niR8kM5HOEUmkaY8Y7aCLoUNcKdTlc3A2dP
Cy7zhr4sul92Jt6FtWBr8mIhBOBI0YGHHm9eJrJDkjLVlTIr0AQNPQ5HTn+hvfO2zEVJOq4dA1EK
kOVozmfv5qUFiAHwFtjpHubmqNsHkLte3ywcExupMWbN3JIRbI7T6taioPUEdU7feC1OiYjvl3O+
KHg/GNDTRUs+7sJLJ0HBbWjSei62rIsOzMKejlCodNXo3y/JhR1mSTp9tCrTGYuwbH4D4Q0yBiEW
nnMgA8yCjnwMBH3IrFxvnOa5LZlLETaFFSzjzdY028nvQnw3d0lMZ4NWO4DysS32SexIcjGYRTgp
O6O7mTIfMKC/WPUzE8ypH9uFDYlxmABupquOMAEG/usmeJiBDWEGUI66kVexLR7IMPdSMQABFO2M
UxRkAYIF0rvL/tezKPvEi0kubDF3DJL4o5Z0sJVlz9Z01CZwkgOi6mg1kROvMj0QZ7e1PxVftOKn
KIGicR3jbKTMfZPGQyXRbaRSQpyfdkGWU3w7hvLzGiBB7BanH8q+9+ZT76fB4A2PmVvsqVc/Dzso
Lp+WQN+3PsoY6UYb+wieO+FJzQkVL6aHOSArs220cpueF8WT/ZmsBxXWLNckrRt5r/W9DJKZF4ck
/nUf4Hry2cQwmx+SP2vWIDoMiynatYY/yerOXoPrRrgnzJkRZufPA9SzzQZGjOYJwX0pfZHnV8Vd
HIFDf2C5mPvuYhaZS31O7Vo3ttEo3kDo7XBUAvtguhpeL7WbuNlB2ee3TbB61sn0qKvcfuuO7SEB
H+BO80Dc7smeHoBAzh0eoTymBsWDAmXcZL8QEzOvkdxLAzEj57a27Fdvhc4t8Y37kc1hNk60UHWD
0ULFvN0vq3d99nmYGQAJcekiyWmAgJjZekkkD1YhQcqhAZ2ARtYyiHL0PfcvXeHHlDQFsczyrrQE
9xZvz52bZfacakpdYaQYlpVZQT+j1Saf1VAxh+/mmIj0UjkBBsYILe+tdrDRyV9eYibcONYMjDFX
zUPW7ZDjU6o4KPaOEXTW7vqM8vwZL2OkFBFhQKqCOZv1NIqMZuuK7drWzeTqhMy639UPqTyDRfvf
58O2bol/jDGrVxbQjYhGgMa1ZLk1rO4mHt5Ma/TSlhJZyYNJF0mZcRcOOtUg7NiQGTZzJtgxMo5N
hZavrAOwcGkoKJ9NdEtVra6QDJ0p++vTybeHdLABqQy0EzC71slAhOaMaJaKlcO3Q5YhXpsb0Vt8
8zZ2kyGBglIOqsRIYzFnkJzOsdpt/VCN8iI3TTAiaaSmjyr9muiHaTjEakIKNB5b+TvV92X7en2M
vHP23DwzxqVKl7WIGig4RCZAwzVyZ9H6GNP2y3U73GcNABMfSW/kmphN14B5KQauF41n2psuGyct
6/dt+aja36lyX2SlP/Yikgv+0P6YZLZeDKwy4CfAbKFbo/NA8Pau90AYliYVjI237VAI+WdsjF/G
WimtSoklXLJ215uO1yzjQ283iauZlEhQOLg+l7xz+dwe4zJrKkVoSdv8EjxKqf5lsH9dNyCaOcYp
5GlwlGgz0DwZQ+I29aNuCA5hkT9s5+bZC5BmaBAZKfyuGiCOVvw/0q5rx21l2X4RAebw2oxKI2nE
iS+Ex/Yw58yvv4tzzsWRWrwi9rkYY2PbBlzsVF1dtWotkNG2uOXYE2j/hDiBqtM33sDk8bAW14lD
gwuOMgutUmqdRuRWGV4ABLo4DYhifD3unVggTfHrsZ3F6UN6EslovIzuOBS9ko29aQbQRbXyNXpd
rHucdxiGNcLQxX0g4D0xU8jNHdG3cyiViaRmzQyWG17k1mGky38xDpBbzLkIdRb9vv33w6DNkZAD
2qkH0VUqATcDVCvbrZEeLJXX0Zf1HzvzXrnaCx47xozco7LCcDDlWWkMnktQB3wjCWj3Cg/QTinq
SaV+oLerIVl9kmJgyvlhn2IxffTmPh73kt/n4YyR0+ZnzDc1boEZyjHu5/ocMpXSBsWEKSbqmgzR
shVEn5BPAwkgrULEQNGYkSaMGrjkuvhq8CQU+5MYr8Sei5sRxHb/a4ZyFqkv9w1InVC2Al8j5JXj
Ad1IyVreaM0K5TGUQRyzIMdgBIi0GiEjn9sQMuerTH2U20CSAXcHEAkgodJktG5QS4OeW5Cc9BJ3
qf3J9cUtl0+HMC71kRN2YQKIbMaaTFSb/2hD3FmlNijkvzIIN8Nqn7RWI/uW54VGnPFW040rpqiJ
pE3Rte6BySNN6Tnu0oAUohend6V+mkRl7V1HP3vv7FChYgfVJtSmMSQ2/U6V965Kti2nkonLzTDn
SZkwTtCIhJUnK2dEApiyLsdrAj0rq/mTB7g6+FKdd7nfidyFQeYt7KUtUgtPYiTvpKYzpLLdJAlY
soW1OabzC/8e/My2BFYlJPjmRbiy65exyCghw12Kj6FBdpx0ZNK3nZ2dC6CaSffxePvQD507e9QZ
LCMQEiLRgUUNVKeAqmURCmaedvpQoO9BxFsOueUUtFIDaGJrLbRW7C9uKnTFQ9/8p3ubCtU1LZaa
slO5S9aiiDhGh36EHLjQPU3IcXZab0sjnpajvKsn4H1Qy4sgUxk6MjORVliBISyu+dW3UIFgNXDN
AHIw7iIkVs8C4AwuJEMZTdR9JqQx4pVKOuVl/zX1IIHC7AJCi/fK7VKDaLNM0DTLXcbhAwS8/WRx
kG9ZU73+6X+4iuLvzFCjQoNfnfVKzl+yBMTnAJCAuq2oAJwV2QiyJm2BPjA96muN1HXk6akEwEfd
FL0pqLlm1OoUb/l68OygZQaz48ePUBnKnQIBgy1UXURz4lEHVuJ8MtAI0D35aRFtHm8SKpj4GQH4
zfBEZaHFwtHFqd7XcLmKPn+JvfLYVPnFb9W1rtmlfYiiFNhi5zwoVENvFyNUo7YDGByzJI+jEwq+
slFrDv25HsTwHg9n0cEhqtDm+Ah68RJ1U+T9KCJtVfAXJRY+40i25MTu+SdeAJ0ahBdC3kjYX0EZ
6klcm9KAFEeWa+bjj6ACTkRNKKqjjINoE79w/G7HqwzF5IVKXbtoskPglOh4oRue8F3IvuHzz4+N
zQO62YLgW0fbHV6RCJ0lVBlvjTEhM4oc09VuFxcXpuTP4QCB26JpScFOG2YqsO/ZnrUfW6U7g+Yx
wqnMbcFzhgMNcrdmfVDHTqkw1G49jZbadHaR7Kv4jIPG1JPVjO8Vst6s6zdmx3V2X28maPxIjfH4
M2hRm5/PQDUCZAOIdDjAm24/I67BdTuqWu1O4ct0zAQdWIiks5WWeOggNUfbZ0wlA9Iln5srdqFs
pZzZnovCDKRtM0KYkZT7gLNDgaAs5eWg5jXaYQct85Y51pe1pwhdAfvX9/ICyMUASUc8Q/mlQCmF
Oi692i02ylf6FyrzegkpsMnxjGbHnipTwH1UO5XVWL3T7qHHc+l3jTEd2afRiVb2KXfnlGeu/quv
odwXk4sxo4aYPR762UgZ6a3pE0aPDNwDukd+/x2NiHz7hvN41RbOBw/yTtABgI0Gso5U1Ji2U+lr
Gdu4XGgM0Ahv+bdZW5fL4THhOx8bu/cIYJyH5CleGuCkxKaltkhZj73XNNipUVc4Sla5WfyhVYUd
Bw1EYfx9HnPGxIHZXO6/G+Zvq771yRpS7T70mD9CnJEkSGDhhzqlkdfwHVPItRuDyD+XK8DVorN/
lnIjEnl9bIyc8UmpdaZX9nPLD/e+MgsLc46nKRgLULoDD6NKzbkXZiGrZmHjitGbB+VMZkhfauGg
yTVRimMRB5vhta42fXEoEt+pgkavBUPy30MOlIK8uBIN0CX++RwIHBJQIp4oaHGhGfmZnpfaMhUa
V6hBeyTs80pnfHtAJDpEJNckY2i/w8GWo1PJDgTcAGYs8Csd9POcU54TnTVzCg5MX/gPdS3JfVZl
Hu4m189LJBI1QKbUnl8rZ95HgRgq8rIy6r4CC+V6aua7KhhBMdq1LnpBa19PYzNWX0PhSSmtpHe9
3EADWNv+WVnv2ZHcDm5WY5lBreAxg2OkrWpAirFRIF3UyUGGfXwaB10cwJUo7bSRIBpACWEYnGn1
JXN/3lCHRBe4CqogPG8BELl1yQyIUnml5NWLwTjW5is00bpIOF2Xdytu5N75U5aoQ5XwUiNxFSyN
drGvNpkxkL8Zgfg66iuiDvJz3eKgN9U4HWomnRnaqiFDeYozQyPYpha7863ptNZ39NOreDPz1FfN
0dDVKyOXhFaS4AMurT7qgxH9UbfZJoPIG3jfibDjnMRKjFz/C8QDSqkGoOEo88gWY/OWYvNkhPpb
bBV2soIMv/P11GdRj5EpEdh6bre59DqYQnXFzEgBjMWaNA/dqgtdntvlpzYeB7qoPI9+7OSvkHPG
oDPD9cnvt18V8Ui99whLVnY7LZH+L6NIuiFvA+ATyu23c66xTJ9KmaReJqvHnAuO5ExOqHPb6Gk0
UgNVEX2WHzO2mFf78Umbx0Mt98zMjvgD5XfgdyjTGV82/BB22iXIXZU/lBAOi6qPsDgkKFY8NrWw
hMgZodOLx72J0zX//dXO6oVODqoIfUrhSPJSB/LUR2dGgZgFYt4Gu6YdNn85NbJrczSl/sQFE7Zy
yVwU1CLK6Cut//HUzYUkEOqDgUjAI42aOqkcBK4C8sYVmoIIUk3UwkKLsI7gQef8te6Z+4Wa4ZXg
c5xlWSDAQR0AkYEYN5IfsAY8oSeAseeDfxPr3bimnrlo6EcRC6ccO2P++6tlSsSxy7NGCF1eLVHd
NFO3UMEI4JThyi16vx8wZ4CLgqGC1eBuqQusHXIAdJkwcpVLIqMiLCZm7jWkZPQkJyHLm6D8eLwD
7x+8AEHLM8MHBzSjdLdkahznRRT7kdtA/Lg9fInbUf9mSHRMdfRG2TGE7D5Yo7EL/ATmWu6Uxm3i
nMM8qNoAkAcvJxzN7dSqYsM2g5BErvxS6pMB5T6ntvT2bWWUdw9Wygx1hfVcGVVRkEZuCoiaBKDa
aJYk0L8mwm8q07dFEjy1RgWsWoJi/sdLofvG2j3C36UwqI+gTkeCgEWpQ3xE8e47DIFyiN6RFq57
gjKkaAzmaYJYKIiWSWGrBM4V7RZHlmQrS760m6+nnLrO5CjlfJnFlCtk5I6CoovQcCx2cXV5POl3
71gMdxZRQOeIgmiMdga1OMpyFjeRKyEpqGYBtF9FlicKd+43kCF9bOznXXjr226tUaMq2zYEy0Id
ufWv2Ez0ztIItpOumrzO64qFuiRprcLkyGBMxtczEKi2DKxraOd7KM4BmdGQ+kMm7YYllQ2xO7vV
vysSOYwR6dCsNgajMZiNurIWNG7oZ/8rM+EXi1Ye3HXUZwdR1FUxL0ZuZwlGt9tMxHcU0p4nqNXy
wEyOOrttjGJT2pHln59bq7dkkm9YS0hw9/5KjWw7DOQSGsxpTSh1cf1wO8E7KCIwb9TRHPoGt0U4
f1qroSrvNO1kNCXnyIgzIoGk7PPjJVw6HrO6IQsGTDRliJQ9Xo21lOnKGC058iabEj33NjKj7Jm1
JN99AI+deW2J8gZVW+JBN8ASOxLB8kurbC1P2SWlLRoM8grvbL75/42NOvpBpRUCkxUYWwtpjeDU
Dk9dOJBmBcpBV+CwnQBKny9f8LGC4o8W0wzTOOPQZx25vGJU7S5NXB/B6LQBWJ0IQMS2IuLRadcx
Tm/HFw6kAH/rNZ9+v474BogrzNQbiKNotBE79YHEMWHsyqNTKUcv3Hnlgee+Hs/o4lChRvGDWEfh
VKNip4Ef8Opm49gdLO0ofJRm+l2cIoPfxKZiA5NgQpcgJ+VKGnrF7F3yoUcviw9y9Nht9q0tnvNz
bbSWZk7b1mKtYqsY8DxHfmWw9y4bASJO4ZyjQ26Xhp0mid8nMT/EbsBY3kF8qmNn9JBe4FYKprRM
6rx/EHng9Mky2CPveifZEO/ewmcTd9rX53eFlASBPlQRLJCMkmf7tN+/2X9Pf/967/0xPjIF6dZI
cBeGirwy2MCRuwZzy0/z1lWslULPGkw6ZeZ6n5nF/OJMSOsaK1vnPsxC3REdeai0C+hTpsPuseBK
r6uGzB234mv7GRz9z+CC4onDPI9/GrO/eG9wrIeYJXlhRGtndPYutzcVrM9ELegcAbMpnTyveqFJ
y0DI3MIY9qgI7HwbWEVIPOCmTw5r2KefvO0jc5Rb5UboqsSSDHOb1EnPA2RtdXajPVU7eQNZPEcw
yhfpqbbAV283dnjJXjTXM1mnfVMioj4xH8nL6gKsTQHlgFktjJhCm78JWNTCkvXSDixgQw3eyC3v
aU3tcHG9r2ac8r5F0YVVmCuZyzANmdSzkByk8Si2ula9CL0OFtvHG+w+2rxdYepSL5hOGUCImLms
98R3iSGUu1D8h9yo81FFqyfafyUUFpEJpdY1lP1RUCo2cGuQd3BvxVqaa2EQ6J5G2AZtQzyCBWoQ
XaaBV47nAldS/gzNicns0GvJ44laOOyI+sFliEZtxIk0d+MgpdogynnkHgVDNJ95Uq88qO6rGnhb
XFugbgmkJTPGK2CB85/RgkDU6MQlB3a0c+mPylu5K/o7kNXo3bMGvRZUcB8PcCF5cm3/7rpAPSrl
+RH2xU+/1PvX+K9kTbvkqzf8AxGcMTLFTVhsiheByGvKtgsXMeaVBzMPtglYPqk8uZhlQitUJR49
Kenx3HGqs7yGF5mPzrV3mWWH5s4UbEboK0Ag6vb9Vk99WMu5n7v+yJBYelKRE12ZQvr00iao05u1
ntL4KUxk+/6b+Y3hvJav/K90G1xCvJakLRS3p+/kKT31LruSkbxL8//LOJpvMJMYI51j6Kq+ytUx
gnFX2BVvgR5c5H1iMicch4Cs3Q30maOtzefl6vKL86EshtkaOoWNodmn3kSScCVLTsf1sxFEvxzk
cJBxusMrRWBzKVuRzeF8VdkqX+JUHyb0K6zx2d697WlD8/68Gk3ZN2lalFPuCgRC2P4uf0l23LZ4
Up21S27VFDVx8sQWKg+OFpfZeYdikxx9298HzxFZ40FbWqHryZsn93pMWgzHK8OQIuHN7v0pAQaP
7ZUdP7tu+lChsIOWlZm8DvoOt0Y4mRFij+Nyt9+KYM0j3Vfxpr2AXfNFOUkRSVc2xN17CAuFdCe0
r5CKROpOpBaqwl1TzEGJKxz5hPTP9Vk9ItbcCd/hcc0pLey+G1vUSjVguvYDJindeBduG+I5pdW+
rXGtzf8INYE3RqhVCmR1AOU3jASb5CQ47JHfr225xXGAdAaqeHhNoux1u0Yh0KB8XJSlO/3ufwlP
wZdQEf7N+/V4K/x0SFEjwSWPki6ksdCgR5fDeSlOgBnNSzd5D/Rh92xb1rAjiBWfPPKmn52ItM5j
kwtzB4sqx8LbzdVc6t4H2Vnc+mxduumzXxL+2NjYdiscxgunaCbEx1sGm21uSrmdPD9j4jJnmMpl
uUOUaIQFStT3Vy6OJSMo0IFcCdgNFlJxt0bAXpByXRHULnS7I2DDwG6mAkbweLbu7z88mOb8PcqB
eDPR0Fop0aqyKDMgQ5QCJccEtP55myTm/88KNRS2ZdDACmpaVBwvDJ+TfBhXxnEXKGGaMBANPgDF
DzyJqItcytUwqj2YaLntJP5iGc2SeV2WkZA6FSMZrUbvcl3zt4wAOp1Nlq1sicWJFEFIjr2HhxFd
deFiOZYEP63doYO2MVT4Ur2tRm5tmMtmwEoKShZUU2mUixS03jj6ANdUaIOTwO6r55OedTpkGQCQ
5N/Z+LObPgFhh9gdt0Z6QQdk8xwDYzM7dvRDArZ4uyMnJgWwzwM6oxgrR2LfPBni7vwrxGFXhnm/
9W8NUSETBwDbGPVK7YKAS0/RVNMVgFrbjzflXV2UHs78FVd3ISNxuRzkgEBIBMwBVn0Yvvy/Gdh8
N5kDjBKqgqFR2I7Sk8GqjDNPtgFpiWTM+XcfqfZLi98+/qal5YXMDFgZZpbvu1J1MOVSmoKUy62V
MHjmNFYzpimoV1zkXdHkZ+RA0uMSAfGYRntlZRqnQFWZBuUEdcvt0mfDYvXM4nYKck9AoCaOvEPV
lzd0bbNyWf/Av25vBKztlW3Kd7ZlxwIMC9toqH87oBytF0a1kbfdsbaQE7byza/cSo1XFrQKiXn5
83iCf5TFHpnnbxc96QqBa32/dQHAtFS7OEpIErF2sfESgiy7JdmDo+i9hTLGM78fnrLtWt37DiVA
zz59jPp06FkBM+Cret58KW9DvfWU9yawlLdI1LkAz7zaiktSc3bGTHbaQODIYLM/owCWxnwPXkFZ
yaEPxBh5HaEpWJcZI9Xwp9Nz69v58FeCTEEPXuzc0Vjr8QQuhKpIDgD5jksJZKaofN5OoNRHchC2
QI/4hR4W+9o3ZWbHOPVbdtD2a5f50nnAzQdmGCS8Zt9za6xoObYqGbZ12fZXJ0JCvg+Nx+NZ8mkI
S1C6APIGfTJU7BhGoagMUdy6aNBKtkOTZxuQhlU622oaAQC+XLG3EKwC+AUEDrBfIhSsacBdPcbo
NU3SFs8XiRyii3RwLgC0fT8e1k+1gd7n12boTaYkSsZEMDPa6HXbShfpN7ezrANnyKfK8fa29Els
Qp478rzRzOiXyWzOZ5YEn+cWiI9LoY/ke2Xowny2Hn3TvNpXDpet6knSWnyTPJJY3UUKgGXPbGBp
qGOgnohc4jl9QV2rcCfJat/BZA6mE+CxFaN0RhBO1WbzIkQ77rvhNjX/pRm8RKq9NxrBWgbsrtY5
n9Hr6aPuhiqtm6ypk9bloXDfHYRCR4/zt29lumboPel3+B2Y9UlkRmZl6/yzcU64laP2g2d4NF/U
3uSHjmV4L2/dPrXH2AYsPWe/gNjyK11zGO1cS1stPaf9sSwmIvS7pNiE7FchJ3qiEFRM0lQXmPdJ
1eODUhmabIzacwe0e2yKeDCL25630h7kj9/FpurRDkw4xq7iYx6bg6pDwJprn4LiafBOUQ122BoC
ZOi270kC0Ym/cWq3e7UwJ9kSNuHvyA93qg9EM/GHVV6M+wwKr4BhFL9QVpvL7Lf7ptbqDszTbe2+
fx6/AJthSLOBtN2JIV8QLEXxeS5AI7/PgBfAB1/M/JPr+H/8IQNY0dPT1tyyZPsrcV4EE/RouNov
4HMH7GpE0vpfP72T6TgDj4/h0mmHSgHa70SEpSAoo7xlW1VpOigjwkJlk7Ds71BuD+Jb9EthHFmz
sqpx1fY1iqq1rXN/0lAY4Of2QjS04z10O2NCHiYesnaN20vdROqp/BQj7Z2N/IMWTuzKuV66EsBH
CIJpFI+Q0KWLwEJUhVkrz6hdIdmlo1tLtVGwoqEgNy2/R8Ix7UhdruUmlyKJG7PU8SiFkq34GSys
HUH8UJzEkiSXeOu/yEYP5JpgcjpPmA1rcEizMZsaBBGlE/zTcgg8BQo6c4p5RtjcKQX0SliIDGjw
XJ7dhkRTLT7yjeZlvIDvahAAUTDxQDyKxUr0OvtKyjegnsZDBwMIIug+UiucjlEqViziGEY65LxP
an4NNXSHm/wZ2ZUJan6ZoEROavAat+TsAksJyoCOD+zOt2JmW+h5gfC3/+psv399fGoWsgaY0yvL
VHJCLiJeSwMMDo8Yq9qAmRYn+W9Hfv8GwgHLyekVLinf0PCzhsS4q5DSw6ZiDl70s6kNAsBjD+K2
uxQZfIq/DeBTgIbn39GZBXY6a1yj9ruDDNJ2qUdyr3iVrzKY7tqsANYIdFnnABqM9xIw8EKKB4lH
cis7x4YG6Au/Ujq9A0BT5uk3gZZ6fpeDWRQpyGLPPClP2vPwpjwph8Fuv7RTcFhL2/0fq4wU7sy2
zCORcuukKp/vZH/AyfEGkr7Gz8UlsCZH0/PfAQYfkBT08R+Ce6lN1iep4T2p5uN9tpAdn/fZf76A
WmpWAKYgFbHUhWAqie7Z0B5KnRgkgBHxeOId2dJk+z8rVpeuM7SooHo699qBIul23CrDeplQIwzi
fg8bWQaonYifrCkKVuhv0KPNnrhxr+JxeRETt62BieX1Jl5Z79k/3PuP/3wEFYv1tZSwgYzJV5O2
NwMOvroPBRSS5OLt8XgXPdUs1Iq3ggq6WsqS5g8anxcSmiumv3x+YKtGf2xgXqW7oVwZoFyhJhQt
GFTYxh32zLvkSHgI7aYXeWXCFm+5H8HZf4+DcofcVGWK0HONG38Lv5n3+K/2ou7FS3nM8pUBLe/L
qxFRJ2Mas2IKBZiaWsJ/Qk0sPSSBXgIwvGP3w0EDCdXH4znk5n+SnkTQfqAMBiFhZGop76OwYI4A
GV7jFmD7/ABy6SPdShLo74ZXaG/UO8VN3/wMglkrGY/FW+bKMK0aJdYsg7BCQx8IHuHVXra1d20H
bRE8Cb5TKzytiQcvuZ05hYVLE3ERNiW1jlGGHtSMx4uvKQ94VAdyZUvRSyW+VOXkNIOZo7IERv0E
sNWRDKwjinqVCQTynW2+rVJPz+LMyTMrX+MJWZqKmy+jlh2cigLnjXh0iJHDlzsJ/SfdKeA/shgi
IU8eY5UfzWHaJtHX48W/c0gcuuYAQ56VFBGr/uRWr95llRr0TYtw6oxuNA1Qf1nHJfjcjqfSq0yu
93RIl6wt+53/Aapy5h7FCqig0aEJT0O/FlE6L+pzwBz98expjDGIx6wBZqfajm8BSKnkfd5aAjhg
NSMabbb9+3jU91kwfAKAAeh7m6l8APe69cN5oQZBqDX1uVXQdEwYELuxnwnfmEHOWpzE6LKCt9ZT
OG6ScqMERpmeeOZ7Gkc0bpVHDQITf3wGBJx6y6wsyJ1Hm78MPUgzHwMuIboqPUlNW6FrtD4LdWB0
4r5kvpva7cd3kLo4Aq7LxzOxtBZQYgfNL3CSQL9Tj5QmTxnwRPb1WfZjsKLvNNAzyPUa8my+1m48
zDyoKys8Nd2SmiajPNTnPv1Wmo40Dcigu9KoWWSQ2Oc4tiLeybxUL1snm15ACL7iVpcX/OoL5i+8
2udsG0iSj+bnc1vqUZDZCtOYUZlBnWbc1FNucKEuxgWZUKKMPz6Gci/Gn03z0ki16QWGl29FpSZa
dEL3Gednzn+xCEjGYkOyoLGk46+cz9hQjiaQ4QOC0PrO4NV60m3+uREku9D2Bbg8NGCpl3SrqmHV
KF597lTmq67DyomVKbFRU18jdrjPcmK5oS2A5/p8uACivp3sWmgDsBxxzbljm0859Ex/OEwhcMqi
zfu1Di6JufdIcLLUqIXnrn0Whq3UOuGp3EUe+qfSZj8ll4C3wEcSfIZ6ZPbohk29Y1du8s7OFdJz
Ohg3ynINsbG4T+bQbIaAgmad5rPJB4ivTprSnGOG24GAxWT6jozB+ByivUXMRT1VT0z9PWspBjVC
U+UL73BSh6c+BLYYeiFxYvHvLd4nTWEkImtA8nRlL9+HCJheDTJjCtp8UIn5SWBd7WVxHKMylfrm
XPYGdAxi3Eh79JB7ZleR8qL8AYhzNB5vnoVr4sYk5S8bLvIluYJJSEimhxZ4IwbK7eO5w0Ml+9Wv
dgzOm5F2GDMeGPVplFpFutYVwkEi4+S35/a7adAaLxPtOfWex1M/VARxqhNKKy1pC44QFA3QVUBD
ydyISb0HBgE41UzqhzOyOZORFj06Rnw+hvidsqZkOUcZ1OBm744cOhqP0WdARcVsrlUBN07DGZgr
o+ChbaP5el46rb9CcLU4pitD899fbRSu4/2qaNjh3DW2khSkibbtyK/cIHcxPgKI69FQMZVa17hj
a4ymj9/86KvwXh9vvfs8GmWA2nujx8lh5MOAxBFOcbpWD0YLjREoe4KocnrqXruVeP9+gcBiMHsw
lkdlHIO7nTeRb5NY8YLhnOdhbgdSEe+anh0NdRpzYNP5Ncrv+zsf5Q200CBhh+5fCG3e2ps8KQIk
oxrOfqg4zTERfeJ5tZmOrTHF2PB+tNYDfr9oADAAm8HDLNJ3dAd2Jwojh2LccE5UDWnTEA3fcaas
Wbl/WYAH4edhAQVmOC36IhgTULepoYSJ7EplUyWpagHHwOs9W8RGW6WFMzBM7CQV3hb1mH13ajua
4aB0xAcXv8kGsU/QZNJZgOj5phoPiS341VqSeZ7e2/OIr4TyoDBn8lS05t9Of9hJoVaCQfKsFT3R
tFBngTrketVQeyvS1jgAlqb+2hq12LWm1RI/Iu7tytzwa8kR62wFOro0IJ5H8yla22eKb2r/QmxQ
bHsxHs8CwF7eSyhhGx1k4ZXlnh+fTf4+sIN3xkER0cuP2IUWUIwTL5TEtB3PQZFbQfLJVhbEnEnU
6MOxOik+GhzUt0DtDQiO4Nh+htFz6tuRtgPPQYHu4+639JGFClFnRo7h6/HX3bs/sHD8VNMlZMJR
Rrhd1x6CwdpY9uO5jP19KAEKopUjKYNsjUJ5aUmBh1fxsERKFkf41pCctwrfM814ntTmyRcrh0+D
l8djWTSBDkpMM+oJMHRrQmHATSj2GEvABXiyZByIQEt2VXd3DsTpozBjYXEpza2wNDRszGWurGRp
POceVAU8+AXbV7jGqKS80YNWHd+ksO6cjAkqPR3H2oQOY7ptqqrW0ybijceDXlpAvM8gZ40XOw7m
/LVX91eS9HlRRdx4lmrlKGHjJG16BLmR/djMgruftTk5GVxcqGzTkK4kUbA3ZHY8h33wnIETI54y
s6p+jWtcY0vnUoawCi6XuYhOx/mTVMt8KcTTue6iv1WsGRn+Q1AnMvhJc8umXivP3IdteNNfGaRO
QNPwvqD2Pgy2jd1zkc4Vv8XMTVgAtwmv/hY68/FULsSmsIjqExhVgLuH079dsikS1DQFUOmcRluu
FQye23pyAj6zhvh4Vvvin7EVrXHyjwobberMX3lKLZ0TtCNq+EHmCHHyrf0+4kohr6rpDAzlpFeC
X9jg21xjBr9P2ONiU4A3g+PTFLyoqOM4VgGTlqGC5IUSO1xhgHCwCgnfGF4qk+giKDbalsHBZReM
ZhdtaQgTvwOvT43SbBh/9rITpeW2aoTLyvzfB874MHTmQFoQ5MQ4ybfjT/m6qTIJHzYwRxkwFl7Q
A8bkyyP3IhRWKH32aznepUOKiQCgCNBs9D5R70peRKk8FoUJp8c3GU+wgKnYZMnaC2TpkM49uVC+
EkBmTRe9eEg0Dgk7Tedh6BK0l0fgr1DLisgB6JP64M/jeVyIyBB8g8kJGSpsZFpnqwmKWBsanz1z
ecPaeRi/qAkj6awvANmeRamdVpxiduKw1rqycGJhGMrjUE9FNpaORQB3VsWxDmD4wm8rt7f5Xp+y
bfPNtR+Ph7iwbjeWqDgkZVOBKyIMUUuzTSmB9APEksGonB6bWRoQih0zDdrcUUk7BDFNJq3J8vGs
HhIdZ6R8fc4lXQj0nCWPLS2t2bUl6rYYM1DfeDksVbGlyX8BI9Qr9hyjg5tV3XpN6XtpXEANYdMD
eH7Pq+YHBdtHWjWeFTYxlcAHEIszBNUYVYjbss9ZgQKp5/7zEeJRMkMxQYpz1zcFBWkovqY8RoiO
BPE8oqkbvHEZ6CmtLloB6y3N5rUtKmGW+KrqJRruXlZnn3Lg+EFUwe/yFStLjhStAsBS8yzIFMAS
dOuvxCZXUrUUx/OoAYDY5se8zwxpiCwvkjdxso8YswICpT9JYW9nU/PKIOPg/dHkJ1YC77RenUf1
Tzv9fjzRC87m5quoF8HAcD3DhAiDBh89z2q34SNQ44AdLAYB+2NTi/N8NQHUMfRUHEK2RSrF58WE
1BmqPrwPDTm8RLBzox5LvCaOuRCGoOQKHWs0yMPJ0PHOmPlxlEwhPHbDnj3fLjzW1IJNl3xBQvjx
6JaczEyzCGZ53Azojr1dXo+b4q4S8ukMcF3r9J46WoyIp2AkTOXmsal7GDies1CKgCE0/8F9Ujs2
H2X4zamYznFyqfjXNP6bKL+boxoZ4fTUVK8J85YVuyY1gKkEj11kP7a/NFQEHkAqokMWuAzqHmRV
pu6DZMSsikNsp1n9G8KJvgn9+mRlyyy5nh8hH1wRKu5DanfyIO7TRg43bj/o6bNwycejsJv4EBQH
lh+sbdDFcc2yQf+2Rm3QapgKn8nl6SyVqD12AAmroVm2/sqb9R52N2cjcLGjpQIvSnRw3G6VZkSA
7ovMdBY7A0LPLNLtxVnTPrKqIGkNoFdhRpLTMZXeR3+q2vCQHYlPnkCieFvWm5KPCIi4k0Lnpydp
cMNCJXGvHORs5VGydGCRfQUiDc2r6ACh1tkbSnFQJW86A7HNEqESTm0Uo8MgrjhdC8LOqFO20nO1
+S+yROgxQMYGeVFIGNBp33Ksi1oBc95ZeQf1uMjXhuoDIr5Jy8FI3/7xZkaUhZI3Yklg0enewRid
TiMef+w5AI2gyQUpR4omD82qTQrnsamfbAT15kSZC0K9eBQh6SbPE371yosire9lpefOquK7csKm
Ru4hck4GDtrlYwVlLwaNyEPFoJV/ksFPKU2c1VZs6vhwZM9VOGTQww0rMrVyvFMR/VpK1/WWEP4P
aee1I7mVdOsnIkBvbsk0ZbK6K9urb4hqqZveez79+Vg6I2XuIpJQ/zOANEANMhjbxo5YsVYUuHXq
dE+xquc7O1Vq2NQLe5/XHbous+kr37R+7PZkm7U9WIjsOZ3k8MMYBjbik32xS+n32jilVm4W2C2W
By0pJ0piwiovu7aKwy7XzkV3ytr6KZue7YaSgW1vLNO14/DSkngeZWFUVHOfaufMOoBfAEA6EwnV
+zAv7pTonZXCDYZsUxK6hR4c4u+T/9jlk2uN0h+3J1hn/oT5XThoeROick5Wavn7xfx21P5qx+FD
ZCXfNToJ9i1A3FvcFtvi0sRyhl2YaKVsHp080c6J8WgW76yaBgNiiaFTj9Z4Gpt3FkhAkqrpdGrN
yVPhJ4r3Gqif+MPv+MpziBudS0/sqVKSJmlas9LOhiydNKn3kB3eeuItT+i34/mvDWEJxXUnK21b
aufJy7Vdah4zr0g961g/JPW+8nfpt/+TT+JCUnvaq9IMnyJS7wbILCDYty28xdeADaIlhS0BYQ+t
aIJL2liXs51L+rkZ70fzV6N/bV19+tmhw/Bnpe6lw217b680zNEyRvllOXVk4QJtWnWuQyj6zqzM
Q5S/H7M7OW02jLxd9sgryhbihByRFF6F0AetqcZM4PE8DyGt61PewslNVWljmy8jc70YIB/g8Fxq
SfzDFPItUpNZQSGZxrk9mBUk8vNJ8qToXBvfPivxFj5yZdxoq6QHhA5ssp2WEAqkSR80SRQYZ7PK
ThXQMWmXa/1/RtUiHWWRPFo0cbnlxPVWj5Y8aFaDS35ZH9CrrT8YcQsPLBodp3wMo72pz/ahSgbl
bigtyN46K3xnaW1xrNSguBuMJN6Yy8UxcZTpuiOhxKXPlShcUfUcw03Ul8a52dvWN0l2K/3PAbiZ
dLy9MJeFd22H/jpWhkkODTK9NzxS7WxCSN4o5zncGbLmFn+a48GYtloc3s6jDkKcN9eiPkBvjeBO
uBAgTZmp8IKs0iOEaui51ZqzJ59W39326A3JNAUmbC37WqMOCNQGly+OZocrVDYaQzkr89dyQMw1
3dXheK+N8X7+IXWHJJF3Q7Pvrcjrqk99+cFWDjQwtvYMCOuY9+XOgbsyhUxHd4viPpL+ipR3U7Wv
9V0S7qTwS7UR+ryyg4iTAOsEJPELToLuo+svrkzo4COqWucBgq3Wd7P6cZCKg8QX2dmfZfVN96w6
Oir1eNe3ileR3cwBHsKy7sFA66ozjSrvw+GvMfrZBHh1qLv3dfVVjckIRH+hOn00p3fVqQJuUmrR
Y1I+UYf0wsJ5gdTq9ui/PR2AV+mMO4crhQPxDFL6YahhTlTPivRgZYU7TAXSNZ5dh4di/jJKbjlt
XBZvm+yYbwJHGQwFC4xb+Xr0xiHIlZi/nLMPpfTHIkCVpbvcAEI1f3Zm+QcpmbL/kA+nhFeZDPBK
jm23f6d8yL8YDXqC5XgfDnvZiD2/t+6LyYvjXdBtIQFf007XkwyFElzES3sZPMjiTrOrIumHKdTP
Q+07e9VKskPlK8zoVDXnQi9ltywkH1ya3ru+XZh3EthwOl6H/tftKVrJmPMlHCzorEMliSbU9YAl
dZOZgRTpZ0sZXSPcW9IfLb3ejR27CmzF6TuG6LFCf9Ta37b8dnFcGxbiMrlNLK3RGYLEKeGvnAp6
azLezF7mPEjJcxNuvPBWPSVhRlJ6UeqVxaS5b0sKcKvaPIenIvzUTQNE40fpHJPslNhDbe4ag9s4
2kEuN8AdK2km6Kc5WBGWWHqnRdx1omW+FPSdedasyI0yzXX074MPXIbTRw4RL02htDzU5V5r3OBP
q3GLel8ikOiXd5P+FMX3QZDuHXvc+K6398ryWVwrcLSg8yQiQVQ7avNYH8yzZKh3WnNfBtBvz8ou
L4yD/9/htoqhIceu0/Svs9REDt0+VPRBMybr3NFsW51qOFmXvGU8HeL44wTS+H09PBX6fRhPj5ay
Fba+vdsMDUCPTI6G+X+TCO6GnGKM01vnVtsPUGqa/sce4anuY9r/lVYfrC8j1Nz5GB/npePsKxix
adxo1F/uNWHTX32CEJLJdHzXYzRYZ7P0FOmgJl9AuZKmfbLbxxg+8tv76+0te+2wsLE1W5lzSZqt
Mw9t0xtKpKGscgK1YhdbqYG38GGmllIUESfxLGlbIQwc8nYO20y3zmNI+2b5JaTIZz4qM6hxvWjv
yYPEQDysXeo/Jd3zbT9XJ/bCtjCqaAjFMOFq1tmxjlH5XPgfAsSfNw6P1x0qzB0YEo1tAkEjPeTL
aF/EEYAljLxJtfiDk4ErdsvSkmQvsPwexoW8iSvCBIWSdVtpoEeiFm7gp6pRxq9RGZSVG9Nz7d+N
chO9VAjjfJUcB/Uayjn5uzgb4Y3oiwlNJIf/c7DL5ZQOkD4Kc/+uTWLZ9so5nW1EOUAN7/pgsH7S
BB2VHszAReZFo1J/to0h+6aHk/RSzEvegV0wW8dYy4gOjGG2zAeoSQh3dL0kIalEoA89KdeXH0Vn
2huSNn1p5wYNJLhFIEbVfOSY0hrIkxkm49dB7vxhl0dmT0OopmReHmv0BRVtZeVeYmbFt9gaO95+
RiE9Z1CHwUdGKdbwpsif7Oex5pXwEzp0jUUwjORKwJpPP+psaHJ3zHwjfzdz1n3tmi6FsJ4GkVOi
oKzulbWf7WA5G6Ay7Ox0hIyrlU6zrAWIVJHLa3YmY5PsBmOmHcxS++7B8cOq9kLIwXNXmg09eMmc
khNH7oyiOkSFDpfnlBW99nlq9PQ0+WDhNqoKKzvPJuhBR2gh1ySndL1WuIGaUM3i6ANswc8x6cog
eZGs8a/b6/7tAw9te4PfR/HGBLkr7LnMyConCZz4g2QYX2neemcPkblxhqzsLcpmAGtMutTZ2svf
L1a9ryl9oI8SWa4s9vrwMRsebGfc1f2n276s2sESIlUQS9BaeW1HovkLitc0+dDGpNqC8GBHj7oP
9D3amBph0ICAUSJeZCB44i0FY2HQkilL/KCy4lN/cn5QDL/thnDAv/46GhpkEIg+l3zitRtxqCa+
ls3xKU2nfW2195HRegO1v6z8pDbHwvxvAMs39oSF5oyBXVkS9iw2li4lNEYW7mYXlRAlvLGyjOnF
IijKRsklRaGX3xyh6HGe5sZ5b7btQ++Ud3GycZyvzRCQEbL9BAk8GYSDdqGMmtAfiU+1PstekQWj
p43KvLs9U2LK52+nIJPhQQ3qEdTttVNlUWQtXdHxqTKKgy7fSSArVa+2h+NMyn5K0x1N+rsm3sr9
CCv9jV1hR5VlqEmayZSZ2TunP7ZZc3DK567ccnB1GC/8Wyb1YtKMNFHUolqES0d3+jjc3R4+4YR7
44W4Xx1u/H4ZPbUhjSu9yIEMPHKLcmjVCvjQRVILrSBZ2E5DacTVaEhsVqc8DmrjmplObPbfguC/
fbmwIm4ixwhpQQtodlW+mH7ptSp3Syrvi+lno32+PW6rW8mxKWeRWwLiKyQaJbkZdUoKyYkcveFq
BvyLWhLJO7UO4iP6ybDrl8mWtMTaMMIQCn3BIvzES/x6KQS5r7DMouSk6D9btIwpLdBscr7t2aoR
LiGymnSFv2m19HE3K+08OY268q435HdBa7wbYX24bWZtABEyRKMPXDmvZ2Gy+izrJzWpkpM1HZL6
xdJPeQAXh7ZLtlri1h3615Jw6g09/TKSivwt6+4+XEQ/DrddWTUA0hFYCMhf1rcwLYM2dmWLgUrO
9vZ4lCeakoKNxb123FCt+8eIsIXMFAYbuSuSU0kjUbIvggcrP85bOdNVV7hSSc4i8cEauHZFA889
J/LA5Nd7uSKkzb0w2+qhWnOFl8XSl8aTlZjk2kgyFz4U3EZyqsO9Tieq7znkDtT97VkRn+qvx8Gl
GWGLykSFjaVF6Umu6b9P+3nw6ln5Q5kKSsKzb/oIM5NSIk0X7ke/owWvtWAk0KXOlVukKoup9DRr
yo88rKV9W5vwkiBwv+u1ufeMsUeIb9LmT7e/em0CLj5afFrXSlkCZGVshv6kVEdt3ivmxr28Ftss
iH2CziWP8aY+3sdx0NcoegfmY9d9rvTovdr0Li9qtER/Dlq9MRGrLgHjdHhvkcIVG2IqOSiKThni
U+a08a5vDflRq+HlcerYON4evbW7ctHg+58pYcrrWo/HOO7iU7O39lv0gOt+gBoEYGRDeCZc+HM6
dEq9jFsKlQDlElKMs+cMG8fv6uaggvU/K8J1X2tTMKc6VhqVUnNSPhhT6jndC9w1H28P1qo/LAMa
U7hUuMeut2FDL0M5wTpyaqMXwzrPwXlIf8cZsG1L6Yr+DRG1Y6ZdNaUtISDN0dOgu9ZM97dz3gyf
hQzk31v9wo5wbOlOk0jqTCyWddreKGnBlGjqkyavgYQIpTrPUWAODTcGcDX0BEQP5NsCRmOJWbeJ
ChY6jARPk1F6YfqeHPkRRrOxHxAIibzQ/1MNLM9uaAy+PXWr65x3CfBOMBVkna+nrizUeNQGAoE0
jr3K/+UUW80lq4vjwsLy98uok+aBOmxCLgL/8zA+kNF2h+7LbS9WD6Klvk2vqmFqIt1mGJnmYMY8
4ez8KEeeTx+0sneaQ4zC3Baoai3ceK2l/39bwog1Q5+AQ8FWUgKnLqBj1N+DWLP0+qAaW7iq1elZ
crHAVSn7iA/60Jwj+nIIoexAliF2zZ+LIt1IQYoyp69rnp9emgyJ1shSXM+QNS5tlHWcnCijOnbj
koBsoofDaL9I6r4tvugf4QGU06+038doIzaaCwHZOO7KIXETNT/cnsu18V1IU0HmLb1C4oO5k9p5
GtMsOfVyvs+zswrqZYJO0M4AlznebWNrixOGAeSyluZ/MlzXrhc+eelIJnZM7ws5cyvnKfuvFa+/
h5eNvciMQ20svl4nxSn9EZGTU9dKD3GcwZ6T7stadpNeqXELRYOsdQtD2mqkX1s8YFwAuYAIpulI
CPRaM2mVStbikzzkH3PmbBiT+9vjtzpZFyaE4zLpdLOTfBMTNvwE+kfFeIq1+pBXnTda2sZkbRkT
dl62dB+T2IpPaKQnA5KWEBHV0YFs1KnX7Q1ja0fK5eAJx5bUjQqS5BhLyum9kc47M9LddMj2lv+u
SfN9qm6GmauLUaNNhFBqIdESYo5sacJVyyY5ZQ15DjcnJdl5DTS3pSeHKlBRM6/hYLezHDbYTqFJ
PlYapHGnQv2hZ61VuVFYgdAlDO3+zGqrec6mJIr3xjBFhyVfjAZUPfwMnBrEjNX48qdwtCLfNbvE
f+5SxfbZ3H0dPUlJOm6Eiuu+ObxqFp5gUofXG02xxyTpkMYDDkl+SHGD9g7ymo3LbNUIrWgAXvkP
TaTXRvxgDuSJdN5J8hOK3kdaPF1Zf7m95Fd3FVWrVwV1Nre4CqU058WR8AgcEGOKYK/dFyO9Cret
LONxUVv4+9BAvIs3DW1DyDFeuxLbc1fbiE+d6CfpBnp4wBg+bKKcVn0Bdm1ZYJNJHAu+hGOTN5bF
8QeZo+N1n277sDodSysSdSVoU0XUTGxD79/Y/LrhfE7id1ZYu2345baNVQ8ubAgHuKwj0p1HvJgb
FE7v/SKX3Cqym91tKyId2d/TwVt2wYIBWhBTg3Mr+WA8lzfzfJhS95v9NLl9AK73jv4RctTGnUw2
XO6OxufbltfOPFB71EZ58EDqJ8zQOEH0YKYmF1SUTfsm6KDhsHKE6/u5eJQG+aQaubO/bXNt3i5t
Ln+/iNiUTs7jptVZe/lwQAviCaaUfVOPG4O67hpKeAZpcXLw4pEQNU09DFZyCnVth9D0ror1nSrn
z04nLwiX206J8IrXKQTIZ3AdstjfIMVyeej1MuhZ62ju9u9ClJoe6hyyl4fOPLbf7pxPtw2ujSKZ
ZMrbS1MeStPXo2iNOQX6lqRBVTynpkpKFOaOuNjftrI2iMioAh0EdU+8JFgpIy03sl5iroxpR2v6
1EDN5zz2cnYqi/w3zteloQ6eZeASFEuuXaKMyFNy1pKTH0OFWB1btNi7rf6MVY8ujAhRi2SaPtkW
lXCpGL24BxcbHWZt9Hzf3mnd+fbwrU6SDnoO/PqysYU1WEx53Fcha7CXa7cYzksdst+CVGwZWTy+
2E9x4SSDnGMkoeYYz/6R9n6wdNHGftoyI7zCHS2l9iqxbdvOHcNjIj1taZ1uWRAupT6bpyaol5QS
WKiyh/AfzePI2kBbLkeaePWhYfW/ORETV1NgjIFWMVy20Xg9jIP1/Bs1siXAImlFFYHT53pCjME3
Ct9aNk1supbzI46TXQ6v3G+sLRMBiKVpcyGjvbai5FXraBJ+GPKvvH4Kog4Wh9/akhdGhCkpo7Tz
7dROTlEDaYsBeB9S9q1yyFowQlfP/zzRhWpBUkZDFS4nta08VC+p/6ik+y28yKoNCyqoRWdgUdm6
Hq3Y17m2M5/gN/yqdb9y7TiEp0rfmPktK8IJpkx2FNKay6GsPOU7GvkJp5/7fuNUWbdC6+BCTL80
Il/7Uve8YNU4Tk+Nkd+p4UPSOijMHp3i5fYKWyb3zU5Bg/x/doR1HNgRyh4lLYkAMxzV8eSy4Yky
uTZag5H2I+1lbzPg2vJNiLGLjkp3m2Tkwr/HzufunQVNC+Qwtx0TcXmvlzUJfYICkBEL7vh6BMEN
cV0yFqd8fp5t9W4EXyM192nraS3vFdlt9J/l/Kmawctp+v629bVjjr5u7m0A7Asj4LVxfc55pTtj
cipQjoZdt36yoi+3Tawm/JaWapWUC5woYpOpmchK48RU/UrdDz1VTo96NL2zeih20g/a9L6DhjVP
Yx5k/7FZbBlaldIS+YDlfxDQXnuH8o1GExGH31z8IYG/rVwjfWhlj/L2r9tOriwVNEEV8nKYoitN
WJ4zvCDTOFZ0zAJMJ/Wnd9UhTe7yrYzcuh08sdHq1S1RIreapTKulDo92br0edSbl36w7vMpeCh4
jm6szJW1gU//2lq+5eIuD+SiQhW4TU9W+2BEe7wK+40zaiUAujIhTJBaJcZUWLjTV1yAWQQ5oarF
z3WanGEbunPQ8rk9TysXLvh+2OD1pe4IVuXap0zTqqbQWYty+HUG52tvlTVXzqkrA4JHqZ022tgS
N84SAeO+UqdjkN3bz0ERHsy6Of5XOvK/1/jChAFQiXqByOVc1q2hpKh9nYbA/CmpxjO66hvh/eqi
W0QZ6EcE0SVGKaMzW9I44VPbeflfZfsYOHdBuRHSrc4M2EKIsdArAz90PTNjI/vojXDA5/QD9bZx
CMf/HmxxRf1rYfmCi/U8y4HjV1HK3glNl9oNDS6/s2MuLCw76sICuXktm2YsmOq5Ar6T1n9RTP0N
I1SF4OPRKUGxjK+NGLGlFEHKfZFZj+WPzrn3N+6EtZm4NCB4YQ7lpCc5BrTCpcF3SDb24NoWoa5F
ExMVLhmax2sH5FrudcrEOCD3pasbAX2mzl1K84YF260+nJVJ/mio4d3trb+2ii/NCjtznNp0yMs8
PYX+k9z8lHTy33StBltlprX7jnfjv/4Jd+pICio2VfyLUzs6+bkqeW07pDuIzp5T4306Ke+nyPme
D7pJMd3fYndffl6IlK7MC2FyoPSdrpaYr/33c/qJJhRUOjrYlCaj8Bp/I9ewPqoUFMjYULZ5pSi7
WPJR34RpqWENjaAQ7Liq76T0ITe2WE1X7ajaYuFVgFtY9byUlVB3mD0wFnP3YBQPefqAUsrtNbIs
7TdjB1cZEJ7XRI0wdZKlx3Uwc41jwh/OeLJZqt4yIUxPGloNxGyY0PWO+yexvgJLf2/nW1256wP2
jysih2diOTSQ21ytSb5AX5CbmauD81uHET2QRDy8Y0lHC3u5BERY1X16au3PdmDvOI6Gsto4MFYP
pCUjaHO1Mv1CcKVMUu1LLUOmSVK+yyqKIVJs/Ed6sNeLlNuNKNhih5Kqu3ZlanO1UEqsNIq5Y/JR
A6gUaMf7napsLLM1h7iKqOFAO7zI1V+bAiGeW1mrpCenLJAHslLZI/89bQzb2kpbmD+wg0TMG1iS
NKtGD/6ccygCOq75fywkFakjb1W911Yarxe25QKThm/k2puyb+3CSDVWNHifYzK4tuZF1sY7c9UZ
UsOv1YglzL42kipF3Qaqys4kDOm/wNVmNxtH2VowCjj6fyZEaolJS82wVZmVDK3hOr6b+iczOCqy
hSLTVi5zbQVoC8KD/kCaYmTRHS1Kqtnos1NTBQceXkva+fZRtmqBPClzr4ILEzsBU1XizRwSi2hS
4kqwL+a/Aa6jXfZfC8LTPyv70dBen8fNS5NkD3n3S04/B1a6cXGvXqiXhoT9HwZWBIUErgB29IMH
GnK1s/GZPPPUH3So34bfiLAu7QkLOu40Z6iXMG4ZugXHUcPisPHyWds0UHai4wdjHDtUePXbSTd1
icnjSvW1o1SbbtKgwdJ+94stvqFVS7CWgPZnf9IUer1zqqyorU7hiNbkL0X17JBViDRqYNmWjs7a
FtWBVvC60sCSiZC10Gl9yGXG1/diE2n3LIZk81pbW9aXRoSNwymQlHHLoRaYBlmDB/gefmP2oaBW
lroqLx5rcfMioon1zu+7HgtD1tDQBEDE+CkbG2+R1bG6MCLcm1qgSKaaMVZ6lO2c7teyQSFi2d0+
A7asCCHvoPdB0kRYKXNaG9PetrzRrpCTg/Vl47JZxl2MnGDq4/R0aKUk6XI9atWk5xCUcj7338xf
6cd8Ttw7CfmS+utWsWntmIaZHAYX4E+8SYX5SWUUK/I5zk5ODQP1nNfDX00A3VAYytJ5yvOX3uy2
WLZX9xBrGskicOt0bl17pwQD0u5pknGV+pQ+R69OGlfL+505/Lw9ZWuWDJNMvQLKlHhKmLJICqWq
yNPspBinpsx3ZXiGO9mV6o2OvrWlAbRrYVVAeQTJ+GuPxqEueyfIs1O39yvvR71FgLP1+8KIlXkv
2XWGH7L12BUnYNdB/3x7qNaW3KULwh5K+2nMS1R7l1zOODwmL8XwCEbX67SflAZo+Xy4bW/t6IFH
AWAm4k10aQn3nUJJKIf0MmPPTvAX6W73G9g+osElVQoyhkhEuBTUpm7GAN3CU1L5tCZW+9z8Fv1R
w+psFV6WbOn4rV6sAH8WCA5If06860WQzUSeZVZgz2+emyw8F5QIApl23NiU3DH9EeS/huig+PPG
1K2t8kvDwlDWva8qWYPhJqyP0oxKeNQf/OycbgGD15YhdI1LcnshxBXZj9rIMPLJYZlL3dEqHvzu
+Dslz4UR8h8TwkrP5HIeG/qpTq+DFXlT99AHv24vvS03hKUOpVEcjPCin1CmGeJ9Gj1Z4/H/ZkI4
eMw09J0a9uBlpOiTYKT0YmMDrXuxoGPIlC+UY9fLTTNi+MzqNjupWjAfeIahJqhZv4xJCfa3nVk7
Gngnki7gpqD0KUQJcZCXSt5jyR5b6CwqpechZ4AodupRRnUmaJ8636zu5qpVvs+9ulXYX/X0X/si
HKhMEZQxUKI/mfJ35stPPv/efNlwLbJ9OTTEvdsGUrrUMdlCdunZBWLUs6dvtQas7tMLI8I+leyB
K9iys1MUDMcgGHdDf45s9bkcfiMeApv1jzdCiJ/6jmxO9PQu2YqlA43Mi9VshNxrgQM0uOC/oUch
GBZtJPA4VYafnbRQhvb7qbFrN5cld78Rda0l4LgjlnKozLP4TUosR8GmkbRXXyTVRRw1/Gh/6sOn
zRtpzaNLS8IlbrRmk9u9zg2IKEaYf/arX3raH9rGd8t+6xW2zLUY4VmLcqIB8BwaXGH3DiC+EbHC
WPKrgL+PVotHbfdsd97ku+l3c1MEdW0PXdoTnOuzqI+UmCWhzd3J6s0RfbLCs3PTNdtwP9E+AKJ4
PA7OT2jfDuGgPrSd8c1RR69KzI2Ta3WgyXAsBJmoCYuyYLLfQ2aHcNWpkx+GUDt0je9Z+WNrfPQH
/f722bVii4fB0q9ESo2slOA3eh2TTedqdJJKx3xfTbLpagGSGNJAQ5bVZAWSdEW6cWCKWiFL9ktb
IPFLGAAXjshVZGRWGyHuEZ1obvH8LzCgQKU+Om6lvp/Kau9o0bMSP6VSDzfj93Ego6x8VYpu34a/
tLw73B6ClWOHj1kSvTIsAqoIvjIHR+qMvoxOqtMe8oPRwFciHaOq2HjqrdtZsklcEVzhQvyTG0Yo
52oX0a8RVwe6bhpX16NxTz/WcEebW7VxMixTJ2whNOXk5b8E+HQrXV+AEhy1i7oVg9zRqT4nfr7r
RuM/6jb8PZUXVoRDG+HVyNJirGh0Puf1IYwOuZlurNKV3Um+j8wi6CW6HsUiDsxvTajXQ3SC8P5o
qc9ZKd370e/Mz4WRZatcPMXLLOd5b/cUUegNjT/52k/oMrWNa2F1ESyDxmufdIyYXU5grywhfI5O
vao9JPL+5zxB0ZVsJBdfXwdv5v7CjHB8RpMxqbM/RqcgCb1EeUjM95EuHUtj8oZW/wjfn6sGZyX/
PMn3TmN6TjPu/KrZ6eq7lsd0vXfGkxW/QJNi2Xe1dsdePklJc18MMO8q74170LP7rpT2fvNkb0Vu
a2cSQFJa+DSAIrbY/dirQ1WEihad4KqrpcfqPvmj/1n+BoqMXf+PFTFlmaGm3bc6VghBie28BNK5
rtU3MhWrvpCnAN1JK4wspnnHTKHKvFjJNc+nwDPPXvDst1Aefbp9iq0agp6EWINObQKY69WrjJbU
tR0lQAM49XNqB3/VbaTuZj+TjkYwkcEuuUZu21zbllxR/9gUdswcSkPadDjHleGZ2cuoPETdxl2x
tmHopqeFirylQavPtV9GO0Jwk0bxieIPnGVPjfWjsI7B4bYn+tphSb8SNwB5uIVP5tqMEqelGmSY
qfb6sT9Jd3At5Dv/Ho4jDzL62IVMx1Xcwkvd7BAekv0fn7/Wnvbwud8bd8Fz7TWqO9xbRxh63NpL
7pPdl9zNvfiY3vc/N76VTxH39uWnCinWfupC+AfD+BTlxELNj1A73jawBhLTLi0IDxpp7JtU9RkM
zUyO1OMO5gjdqPwpVav9CKGaHT/UxsLdbVlwDG41uIsMv69XyoX5167xi4PYH5Ig1zscVKG/hsOt
m93mO/BLhDne9y/+t/ZlfFeFbngm5Xfb8/VVAF8z0LEVskzknHo5Tgs4XipEkNM0L3ehpRgb20ZZ
idl5e5AN4yqjEcUR7kzTzysu7BpGNOlgxN/9IdpbZnxXdm4CIVPkIkfjUhDMp107ph/04Y4apIky
Gh2eAaxU02bRY+3wuPwgYZM5GSqkQUBHsxXmbk3fAwpeowrHpU/uady4zNfdX6gr2Gmw8prCUWWE
YSbDi83yaiav9JPdrIZu4n8LYXHvnrSn/MeoFq7WH9Q+PoxPygd5OgTKc0HGBjHK2zO+6vnFtwj7
vooRmysgvToh0G7Nfw4ShFXFXWG6ZbJVvV7rdaHrERYpKr7aEgZenzEp2hiOMdBl78vnHCbMNmzd
RHmSqgd/sg5+ELl+u7McpLn348JFiAjH0G9kYldD78uPENdeGVENUGgp5wU/PPacWt7cPAVuVLjB
p/YXhFPK99idaHj41Hza6v1buzAujQvrLAT/omcazf9TkO1G8zslK29T4ms5nd6cj2TPF2ZhBlkM
Fp2onqpxxsP6PiXwVdWHJn8Ysh+ydur7F6Adv3FD0YcC1hR6adg/lkPl4rgy5jJ3UBNl87QPVURl
EtRnVJD32UImrGVQ0ajUEH0iacuzQLu2FMSlLwHBi0950nt5+KFSLG+p5vnw0zk9TRyc0jwSP9ze
ImsNPjD1QzazENmT2BTWbaYlsZWFtLuOpXOo5tSb04Nf/zXUrnJKYufJmT9Dx/cQb4TKItHh3/cA
kQzAZ+I0qiHX7ipyWGrpoMYnR/0zVkcKicXeMCJ3KB7zMIBaWAfLNbktar3pPLtm1NzxxtrIRKzF
H6yifz5COKxGP4/ixoBAQLa+grjzBmgKaPm8j/8jReurtywhYGogRRXm+NpbbcwMG7nRBG93dnuY
X9rUDXov+tNmL268D9buOUoKtIKAi3NMse6jjGYmoa/AUycyfqK7NyAcFlsbR+vaLWfRa06THUkM
+tCuHWqSYc64U1g2xh710bDaay9FeOrgQdwqBq+d4pemhHMFABx12hJTg1d8UU7pxxLUqPsb2+DS
iLD79CKck2TAiKXuvncDCtBu78Wzq0JfDBztfNvc6ughASZDvaQiri1Ys+LCju0Aa74l30/6Un52
EY0dFRg6oCluNpb52slswTq4dGux1cXXkAXv/4IR4tActMjLK//JSdNffu1vXf5rU4X0C1LPVFU5
n4VVgdBz4CQyfCOtVt8ZCvov2ePcHpFqV8JHNBuCKncj853qfEF+qR4OAe3GjnIfzp8CZQuztLYN
bIhUARvzL7R8rlfoWAxyDfsVnGdamdzbVhvvo6BRNjbb2n3EJgNBC/00XRfCCZIXszaVox6f5t4/
hqm0zyPg+mGzc0b0FfKHpurPsVVuXPRrE0qzjwrjA3EF/7j2DSocmj8ogpzC3vZge7BQ4d28atcG
8NKIcPUpSqErAxj601yfy/mLHs4bm05dWy6XFoQp8mcSNkbB4IXO+8Lsdj6N+kZWPMiQSuTW7GbB
8qzOOukhzN7HyZNExJoYblwli7T8QIub7vLK3w9pBIzTehcP+yCdD7p2bBQ3V+q7Vj1Y0Va//NZX
C1OeTLVE8/Qy5clpKvbBaKNH8j1KPXi4N0ZofZ7Rr0dnBij7Kyf/RfQBSYSRFA6XJEwA4JUiVyKl
mCqH26fR6kQDlqdqQhRAQ4OwmuBP6BMfK2FtAzSPPEjDb1tY9ePCgjDRUqPM49gyZIUCUHUwPRvm
8HwLnrRuxQIDRx52Ec289qML9DTrGnaFNVq7ntLPksMap+NtX9bObvQT/rEi+JJFfhVCPgDX0fyk
+sbOGX5S9OvrlGAUxuHgv0mYv0YOjkpDNMg7jSy+sNqKYRr1zIErJMrfkc/LxuSpg2UTpF7wO4sN
WBXpa5WOQkNwLKr9JG/88W8qyomIwRk+q8oWs+vyvWIAT7PBP1YEf3B1RilwZrF15T7tkJNEW0cK
HuZm672/djQvKUbkN+hTBvN7vRwsM6lby2eiUjPiOCm8yvCM9ButGqWe7JV+T4b09tJYPRkuLC5L
52K7RrkVSGHERmqKfuer6mFyqsC1++CuaMOvtb9ValldigbIskVrhO4nccaKJKuSGQ+TvHboXq6N
u9Fs7vMcRYoqDaLdwHpCfyveeqwsP/xmEi8MC5MYwoQ5Rjn3vLm0mHdPqv6TRqvfWY9IAOtA6Bae
QlUYTUBz/uzDlus72hFEaEIWpTE3IrHVKYM5jBoupx/sz9dGAj9s6BXjzKAA6nZafD9+dXrYx/Xi
6CTdRtAsSnktmxklEso1CyHG0t98bU3P/b5pJc5Bu4zcUJnv4Kt0eGn1VMTRwi288El+yNx9l6ZH
y9xb1YfbC3Rl84EUBcKNp7ygxeRbGGiSYqRpQm6K9Ds0/t+qEG7wYrA8Pyg2gpRVYwt5N1IFpETs
ZX9e7Aarq8c0kaB8GeQpR/Yt7b2izbQd7NrJnoB0i7hp1Z4NPHkh/aBaLu6GxDYG4/+Rdl07suNK
8osEyJtX2VKZ7nJtX4Q2p+W919dvqHd3poqlW8TMBQZzgDmDSpFMJsnMyIi+AQXCIKDBtePW6Vgb
LCTA+TD4uj+RCxsASGtoH0DiCOcmmVFOS5UvWGw+lMvRPeAnA9JKaI43xcKLKE5DM0UElXrMo4AB
dc6W85ABCFudGyK9gqLI/REtJWbhmYglM6UumGeJPd37YTGivIDeWvkIaQ0jN+Nz7LK695hvC6Oz
pTVj5C5DeTIs7L8rq0SQxrUgYlJ2vkkZgaHofxSHphAz7ykiVkFYC0WTmeYOFUbCApOMXdoq6NOs
+g70MywEp4L+7f7kLRw1ONLQHSxqeGdp5Gs4gFaOUkjonBTLYIBKsbJh/diacqiQcFYepm+z2Brz
c9/okmMAGSKC8gEd86g7X++vsU+iPBdU3EPRlxVX7wny+AxtfRaOGBS30IGGLA0aJkgwbipXStTg
AbVt/NqINd5m/aO0DhSDZZ6o7LdLzgDEL4IFmI+ggEE8H9OxlRkIv6KFPHtONckO34XI0/soNQDo
+xeThy4gIOZnHtYblreiqFjQi2BcUS7ovsewDkBYqVFU42jeN7U4qgtTxGONmaDlIBbYwCFAAWzz
3vfHUX2skCcpC9rBvOTsaDxBsEVWC8ULIpvXdkWbpD2GpfnHDjLHaS5STuWlPCWOLrBrYUjwO7Lj
KIr7QOkFnCHoItZ9rcSddwSeZjRiSO+E9eSE6beE5LfG/oue2JlrEU95UUVzL+nwAiPHvR+hebgQ
9PqtKw086e8v1dIRAjkdBHQ4HzRK5i13cWShdh9EyKiBF2tMzkk7QKgsX4eRZoW0MvjS5r20RETb
LgjHFupaYHZrKmjYhDIkor2BN1QpYSn+RzNFBEBhUqMhz8FDUgY/RfrTVe+qSAE1Lc8bAjm2LpLz
MrFxKznVklzBaFgxMnImNQCQzXLfDlvKcbE8FoDG5hcxOn5J/y6LZKoKjKUfrC5fzcImlMT08lD+
tkAMRRUKvxbhaVt1ND6BGfI2/6a7BYikv00QF1tvaqG6PNMnefxbUOhV9zHRDj3aPBExB1QqWQAu
Q3AHFK5oS1AEXN3fKUtBDQR1M0k5dJ5vygZyMQbaGILtA6oSVVtAhmoXe26vHr7v21kKaJd2iOWo
hBiizBnsdBASAL8qE6XOP7cAUmwkWDRkRxHWrve86klargxgzqo4E3iYUXi+//u/IE3yAnJpgLjA
aUXP8F480ypAFl6oLd7KcwMFOn+lTKc+/JkyN0L5PZ2sviuM4gXyafIENcL3MdX0aB35bmGCX5ih
EYAs+QiIp9E2ivsewGTEwMeRaapaxXcpKhhpmT+Df6CCcZeWD9UsFNBAMoKzlghzfSkMSqdoOPug
SFyg7UCUKPt1qeCMm9ffJohheD6fajkDpaomjVY+vxuj3pAHE0j9Ry8C+lzwWJ0D6HEoz02l6uUp
zk1opzk5F5tCcJTCTVXQcC1Lt6YZ0wK3AgoAj61rnxqFoou7Ft/kK/mOl0/B+M1F5YbPhIdKEF0I
ttBg6vMob5wM8Jb53TP3mhETnbAT34HQEXwR+Z7jSrtQvts5I51u5PTpvkMv4c+gLjT3AQK3B++Z
b8MXp2QBRau84MGepe7kdbZlV+pOMBtb2nQr3pQOsZFa8incNY/TJ2gKTVGHkpnJANbTGKKZ2orD
6nTl6EVP+/ujyPr7wKRQnY/xUR6PTSRGK1y7jU4TVyGrOvFYmw1IKMV2N4yioYbhIauHvdqoL0D6
2vfnZwkKcDk/ZBUElZHGq0UcIcxjumJW8UO69mzuxVuBd3IbOa1LU5KeF5dcfKw6GjLR1Q62ZCJI
il5c8MN8ZrXoZg16nR9eugK04ZTswZJXX5ohzq0Uns4zAaZ46E58aYS5hUM4XiE+NRRLS1VpEcUN
UEsjb4d70hy7LlyMq8ROiBTUMNtSPGlS9a35zUZMpEafwrMKxdjYygBr8CrF5CqZcrYtBUY87fEQ
wYuOw6lwbbxumZQvwfG7jQXHmxSjbAJ7yGmo9KUdC2g2oAwAQiJFScymL4yCVELTbItQoctRyQCN
CXF3DS0SRSd+BTVDKVUtGkS9FsTdv8quRFBCZqppBhlzGriqK4V2alSHjJZGWJy7CyPE3HF874Oo
WQRqELWaDjSEpfbOq5QdtrTX0Wr410gI75iCDgBsWQq3tk5Z+l9qBnIrXf40EUfbolbiYv7p0UrM
VI83ghMVQKiJZrNl/9SHbD9tuFfBjlzRwGtxDzYEhxuemnCt0qAnwrwg976FONk0tsJjR8O3aIHp
b4LvwJBeJRuoKVTCE8tbC1vOxsGW2f02aDaDA0xRvBc36dtg5Y/eV/rYPMR2rA9PGsAG5v0gt3ir
uZyoOVhc7NAumFgv8OFNCG8WWGERDywfrHbWGBopkt7r4k1rdBUObYxu6A7MQ//dWCE0cFcK5VFA
c2ziPFL4kQ+n2bFTpKiS59CM3IDSVLQUYf8eLc7Z69EybNEEUKGCW5vtTrarHWU673s0anDXvx9K
Sc5KDJaatSzfuL9U96cH/QLXv52JXp9L80rhVvmVm5PBmrR+1vu7HoLm1yY0JvZwwcPny/KGTde9
vOJUSgmRNkPz31/4GyNPbZ/McGSmW2OP6jVHU42gzdNNVPECVHDmeUr0TgAvKNQTvmOw9yC/cX9F
lgrfIFz//wCGWHU9GA7Hnt+pMGV6+QNv/ABo+xaZ8QNvnf1N/xSW+h9wNPJ2vOc3I17TTvzaPSUr
WtcubU6JABOxnijGgIRsJ3WXD7ilBbTL+ey3/zmE4fJwPdCJY/2qbHEciMBbC3pscs+NgwrmI3Si
lcfMuT+vNDckAkEPNTWhSnBwZ1t7eGkp9YzF6s3FqpHJB0EO6sqfB9N8jw+MMZxiJ0EmatR5ozjh
cReuquKhz3cj7aqwmJu/tEyEBz6o8pErMbBcL0wN/9pGne6v+LfaLd3e0R7QytZDMI7ip/N83Vm9
Xyj5xZ4TuwCtoR7cdAI3sqrnoV1Lemdm44+gnoKW4iw0a0QQKZWBYUD4HG4rE12br90qdn2DMwLr
v3ISEu0wBIw4hPwcSBizDAo7FhKrlCnnxeJYoB6CHiAU+tBGce33idJqBRJvGAuO7mANNJlgBYOR
vowbGm3aslte2CKcowqyQPYjzBvLAIky8Lo28fowKE6nAS5TjRBJeeVyPUjSQ9gqAEInjqxKjiqn
nd7ENAD4Yky5+BritFEHPmhGFUeBEnaRMQ3KUSwEKtp6/pUbz7ywQviKIo69x86e6e0Sc7KVFWsL
W3WL60ZodzatoX3xZLiwRpw96igMMrLFOP1DPUXPh6v0ZqH8m0vthRHi+Mn7mNMGdt7jGWeN5dOY
MhTPpy0Nceq0otSUqQYLWvae9pucpSEulp9tF2MgDhR0IQVS38ICIzxHrWh5kTtGrZ3GFrAkYb/m
gs7MIfmgImN4f1fTNhxx0OSJHLH17BDpT7hOncLiNsyTiMyPe9/Of9htvxjHGV5LxsQqHKpB81ug
UfkY/L9ZK8m8EbZxGxrFkGacqbL5KOFBF4+9HjJyf4g4FYLC5aRMkJrJhWLV8lwWOl6WyuiGbUIc
h1om0KjU5gHf7pC/v5PYIUGHKi+yFIhAni0OuI9XhW75/H7oKTOyeDUGj8msWIJ2IbLkJHMTRLXn
fqIq9gx02ECR3Pb60uyYP5SpX9z0F5aIQMd2oaD6ow+0dp0YkYy2GW0XMefh2KCT8UmEQIWMiAax
LYE73Te9OEYFOVIRT3WQpRJ+LdVawmRCCslGPtXDSOD0TtUs2RPWWGfafX1x5S6MEa4sTGzetQO6
VoJweh97X3CVbJjLawFrlB1apUbom9nqWNESwot7CHq50LZFGRsd+NeHFtRPKylIARNuvE8N2dGw
fxz5rd/blf8YAU0EUMr9aV0c6YXB+YMu7heJxDFe0MHgWPcO2I6BV3oYwIYTcKgiSZIZTOv7BucY
erMpVLRZAOyDPityHacSyh+A9mDz/kRCth65+lnm0A9038ricQFdVUEEx/FMync9rDyEsJ461NHW
VqCpNzjQvIpE3afxGC5WYgHWmBcMnfYQ+b620wMvOCo5RpOB0WBC5yL/lYfOyCQ6V+3RmKrnJaC0
NEzqL8sbOYmQnoF/oPEVJThieGEb5B0EU+YOvmE7ruR14PQ7/70/Kr3eHtKD7OIU/uQZfdoUq+ww
2jnSv+2pbPXqCal3h/aaWgzJlx9EzEPTR2rszx80GoqtWbGlGLlTbSI7fhLt+FF4iw4T9aib4+e9
WSAO0yAZhd7zYJTF+KP9p2dWFuNMBrf9Sve0h82SR12OkIg/CphulIr5nfLM/oPmMj2z7vvsr0Dg
vfEQm3+qRSkMe5hAselBg0rzg1YbW2RaN/y+OparwmhXCEI2t/befLdaty77cv8Tlv35wrHIcJBC
OVZu8QmJK5miE68bvdI9vHppT4ClcH4xneRDzqt4L401GAKNT9UcimINHmwIhj3fH9BStLk0Q5xX
ABZOUDtDeEOinNUFgwY3FShuQd5FOn+qVDnDOITHctVaA4ownlG8iWtdecgfRNe3pvXgCCfJ6O3R
DJ0k00Ur+4zs6WE0h4dg27/gzzWvx5/BKjMkys1gqccLIMO/IgXZ5hJNUYAcJr5vzJ4rAP92olEE
ephAcskIHzKTVT49bSPjmXJ/4hfvoZeGiRA11L6cgkcLIcroDVaPDGUj6qqZuryuUjbO0hl2aYoI
PlPWlWlazL5kSW61R1rAmjOelAHRXImINr7YCNBagpXd8L2P3UGv9c7q4FN/ILPhao8pJddBGxUR
cDquGcswgL3GlC3Nbs15XDRVCNo2JEKOyBZqqHUwMnE68zCtY9i4P2+/gNY7UY0EK0ng/cEw0I2M
9k1kpQvQpRv5mrdkU3ouHlm37Yxulz0MzznCd/v9AQmY+1+wOEY0dc5lWcCWBMI9tClkI2XCGa1V
B/TEasN7LTwpLSXdsBgIQJ+C9kK0xYJJ5fomMKLRyffSBsBzSS+z1oA8W6SZk29QFaWXD1s0CKCF
HjcOQCqvTeVgksxSAV0CwkkB+71q9+h8UcPngePsTuUNlGD1Fr0XSiuCZwjNczsp/UjBQHJ/XheL
rGjYQ/cmGugg1To/Fi7ujhGbykPkYchcY/TFty/bZWF1UJV4Ddn3ClRK8jToWpRaqbSdhDUNF7lE
oyCC2nuWaECvG7I81/YR3BNVGmZ0eiEabfwljoMugisy61f9TxrZPaRIe5cb1oP2TRn64mqDe2xu
HATWlGR8ZtVAEosAKHJe7XTE1SF/C0GZgF4kRlzlLWs3qYMi9Nzcj2uj0YgHtin1aSz0WR2FpqU1
n8o3WwyIA+iCgSEaFBvXE5FBQU0qkrkXLc5UPamYU5trp7CBnp6GlkorSqJA74H+BsVW/EaZivkI
vWecOGLjpqgqpkDHBYTIzKDizqLw1vlbdJ+4UyQ+1C0Y01Lfyn+Cf6EiIALriwou8OYSSDavh40s
h583LfpyIP3SqLtQ3fbF40Bja1ya3LmBRZ25cLHjCC/P8rCSG1nD6VJ1Gz/M1nzRYmTluQx4vJaa
j6niXkEQ93V/Xpc87NIskTzw6gn9RRPM8k6DxgS/SC3Gy3RPKXfN2FK28tLZBtA+PFkDXS3Q9Ncz
OcoCUzQTZjIufiAmmKPflqoctXSegfcIVKvznuXJp20tJkHAIOEFz/CNXHjDrU/MMzOOrLEFO1DO
UcL+YsYehOyotSP/i04BIkyyfJn/b2tOIaEyWn/4Jcj/y1rPqoO2ahPGLgJUmdA1zWqoIISrkkfi
tpkstVA/ioClFM8WpxidNCBegeoBkCLXU9wybCIyAdZTECud4Z5iAR25Cq3/bvHaBTYfCYkgECPi
fX1tph+jgo9VBnsCvC6C2zaxzsYK+iI7s4sskK6IhRFmBmo/9911cXjgW5nZdIFT/61VX5wF3jRJ
adBEUMHr1FlvQRpks/cobro4OjBOSJAUgh8BcX89Op5r+EQoWqDTwzDfqBkrGLFQB5bmsZHbTHxj
I/8pbMYC/ylX34S+lDctsu2UXNQSyQfQV0DaztA94OSJu2BTdZHGIOO47ca9H5tV2OtQTdQFaaUo
Vj5ZEiPsIBRVTrXpZ8EbL648cccgCZHPWtaNv/rnk3/5OYSnQxtbqtBwA6ipEq1akL5Mw1PG0Hxr
KRCCBxMt7GBrQM88EeghJZz1fYlTJq0VS9Hex6Ha5Aqag2WQONb+g8KXepn/CxZlHBV/WyXCb5LI
yRhDtnNbKD8p3xkqepimZ2UQ9DSdoGNMoz5fui2iAxKFYVB241ghztKxHlRIUyi4LcZPoCC2o2it
loHRqod/sWYQi0Bn/G+jLLFmflh7vjoiHjDiT8BAawX33oan1RuWtqUG/Bba46Ethevv9YbxUVtu
ugbNCHmd7KT2D4pUtj/9uT+U+UcubgBoBED/BsiGYAh/ghzt2sgw+BnnQSL9yDafXvY0VU//1e+T
Kp4AVcryNObxUVPiTw0cr5pMK3ySd1lyDCLh3CDuy4G0TOMjEAe7qkMnVGBwG6i84fHqDlAYM0oR
7/P7AyPTLTdWCef2SilhBAYjk98He/zj7UUXCMKt9zK93bdE+MGNIeI24ctMJ+MEjo+DWttsoqK9
MmztQWNpHYBEkPg/QwDUzay86A8g5hFZUiAvuyo+RomBVopI58ERkOriNnPoCcDlUf1tjJi+LpAy
JDhgrFAf04/+gfH1uoQojpnp0Jw3hl2GTKfZ/rNoezNEci5DceR7poyPrVhsxwl5OWAVwaxFo/Ig
Lky/djhZw6UMMWIGFF9vK68s5KDwFPWQePx+wnvOKySc6fJ6bA5N+hZS+8KX9jEPKgu0U+LOhOPt
2mAYgfAOCpvaQehPnLoeobB53wsXDczvFFEDQckNCQrPdrUMVkjtUGtbUX2cfNpTf2nKcAlBbQFK
EmAfICJRCzbDpFI875A3vOFxjzMZfVinNkBLwOCJJUt59JMXgd81whOcR4j93/6F6ynjCqiK82XA
HCCQnY66nIhmGz5X/XPRjW4KyEZptu1Jy1EremZDPRdT3dNsqSyMKKdEydvNAHg/CkRgKEA4Bkvl
9afkeRfnZTEwB/RzG0I1WCn097SIwoVAJhQxYkiVooUTVQ80bONNdG0mYUql9LLIP24+x2P0Ksnr
yZGAdnTDL9Ez6oJaW7iNKDIU3DAgvGwxKjKDCZxBJgZSEh7lBqlwxJJycrJ98hOEnO1ndkhLiS0E
ZbBw44ozI7mhXEkCARWGHQa8ZcNjLkhGHaSOqL1oX1JgSpzRcsl6UoLdhEa7+3tjySzIzQAdRz4D
raRk+0CkCDkIWLrwWONZaMoqqkmp1imWJ1T9MUrLzFW0HvmUog/cOCy5Jw2Pffv+R9z6EN5mqoiu
O7wDZxGJ68VluhQSZPUUHotwVA1ogGP7NDnjFpJHY0+eo9f1pQHSGzOlGw9sjnbDeK90Y99xbJQd
lZNf6/awjo719v5oFqb02gYxHKGVvCTrZhucrjJW04JxG0RP6mGakk3ir5gMCXCaGNitv4LSCC88
5OUAtkPwvp7Dzg9TNWST7FiBZ8zXJ03PhK2vmXlrdKKoy7RiIM0eEfMEKeOEWII9Edl1dtKDwuIl
a4rXM3gyOfNHyqTe+sjV+EgCAy8ppjAOYY/hDLX5kCtdajcBWvybYpXmRgcEQug2ZY4YJBrBoQEW
mSbu99vMTTgP1Ml5nFOgi0D3y/yNF6/NtE7YLla87CiXjS5tq/GhYz48f8e15zTftMVXXXxqqa7+
DNyhyVWraFBaeotL1hCGcBPnuZ746XqqWMr+WTgPoKiLFAqagKDfCz6Q6w9rQcERossNH5aajL+V
1W36xn0IRqDo7Kd/qlO9cqRd79Y2D01hSghZ8AQYRzcDOISQyCG1waImAUBRjvIj12pIZJgtjgBn
KHBxQONpslMo24t4KeEkwFhBaTa/xIE8+X2sXyxC1qJUWAlMdgzE7BwfeRWXofTJL2KH4nELoWLu
6QfdD4iDMTTiEVPXVTNGfJIf++ZDFHtd8za9iZ2VWm8/gO/8hECgqedaQs4jB/hkU1K6Nm7dDc3W
4EaG6iJWFWkH4gPGVmBDuWbFY2kV2/whccWDfODXkeuvVXc6aO/BsT9LDlA+ZmVoLk1/hEx7qDgP
ruwTXiWpECNPkQY9ZmBI6epTWIagLjRBdI4/9tDTA9bpURvRtNjR5IN/2dOuthphe/aCi1WuCj8b
EMfFI29kLqCaQHY1m2zVrNAEsRlWoeO7so2uP3CW8wdhH9u5za94J3FoktK30Xz+EmQnwcIFrjeW
7OnqSxaE2D5mQeZ2YvEh8ms8nXSBdSXGEfJjI9k9CN8ovsdjeOTw0ciPlveZ0Qp9M9fDL+WiGMqw
lI6Szv+A7RSKpTt/C3mgvafnjzQ0zu1K47qB2ySuObjriFCUvDbHjqpctzwjH1+TR/9dzIw20uXH
YocH2xSZLOUyd7OxgBjDbREUroCvzC1Q19ZiVI5jP4m1I69Zbecm4IIXjVFnBIk2jYuWQFYw65di
dOQOqruyrto80Y7dqtt0L9mp3PFvHrpm1FX8GDm1FWyzP2JNMUuzSuybeExQvPJgdQx+vAPT/0CP
S28cJahocX/+pSs3mWfyYnzELknbyq+HGjNZVOgnePEZsJaXst4eKxaYcEMbn/ngHTUjuOuqRU9T
Rst237x88OCGzMhvoR+NbOS72ytQ4wRG1ju2EkDwwiY2fN95kJ/ub4eFYV5ZmXfLRTDgEq9I+6n3
jqluv/zjZAgxBOL5qbY5w7IAFR/bB6A3lcdzv/davdCRlHfuD+P2ETObUhDKJfB24bgmxlEmoLtl
esE7sgcW2fgvzc5O3hvrwvGj0PBetD1NI42sRiD9htcEaH7BwgQWPjCrXE+dN7K+2Eqcf2JW/ibs
zGGjgQZ8ndqndsV+Vjv1IX+RTMmkjHTewoRjyvAHyGeBoYZFtvrarISE7RSIQXBKRRtvltroI10A
m74ADYrSponuLngh6KdRBZhzp+CqITZcWala2WdhcIK2jqOkeo/ejEcv1VlKn8LN1QMrh2sWXp+A
ECJwEXdeOY+zcAKvFZ4OaK77zrsTOun1saEheG8dBazIKkwoc01j5rS6nr4qh66YXwfJCSU41ZH/
VKwevAQvDE6DbWgHf6Tv4Z/BPoAIvrZILNjAez4wz35y4r6yQu9eoF9So7Sqd7SKzU1wJAwRDin2
Q+mzPoYW+vqgS0cFcu/C6r773cQLwgZ5ceI7JeFwxJy6vWbhInr/16mrQ7gb6CzVMhLw88E5f6iN
yFQeYnnVvpqpKTG4CeoAJlBMzl98tZ+IERGBvgOXgV9PMNlbn/1TwhuAsRwstVl7xvcB4r/3zd3c
6Alr8xpexFuN7SalmgdYwv0S3dsDyY/b3rTT9iKt+WHJloZIAYYuHuU1EsrK8a1WcjWPtcp1QPEY
JFq+xtZQV3OfGA2xcDuNAK/ACDgjgATWSJmeYBDiqffj/qQyQfTYRn2N0qxCo925tYLQANJ/FCXx
VsHr4Xr6mL5WAFbPREAhEoNVH736fH99bv0bBvDOwzGC69qN7qoojUkSMa14As0L16Diyhih+nbf
xu2dEIj3SyOEl6PMJZZlP4in1/gDfhAeAzt5yZ7lr+4jfrlv6/al82sLtNHoIMHSkAE8A9IH5apJ
PDX2EL+L71mn402tCV+pt49jVyoGPYk3PdRokPLmDjMDavVcV66GdotWr7cJjV/zNkrNg//7g4gl
7KWJi8aEE0/lczpaOVSKIhEsLiBBE1zK2OfIer21YQpAIhSX54wjmdkUiqmtWcgKnja98aqht+9d
tCYo0gRmaAzGW33++PgZ9VOr01qpbk7NedIvDM8782KX+6WcxU0gQDbqKZaBkYw+fJdGs0+CpXCu
XBoB5fO1EVbMJkWZeBjZFafC/fTc2NGAydIckHLb96fy103+81RqNylUUUR2FtfdU1etWOSEHpWj
4OuO3qzR2qv7++5B9kyGNo/LO+WvibyhK03ySZvYCBMZPwtn3hDRD88dlB2zQz7Vuj/E2e/ujZA4
PbWiTLgIUeFklge3e2YouZXb6yKxXHNou/AJhRvauPHg9/whLY2IN4P9mJotKIt0xaqxK1MTnS9f
02iJ1DfvfKkhxoZTQAMTJbpQkMQi/LEQmB4l3UA6VVswYmy8bWN5j/ATp97QmJyXluzS1u+j/2Kc
kZanpSx54ol1hm1k6l97yaisfDvs768XyVE0+/+VIeImV6OTR2RCBaH6VJ1todGbDfsm7rNNbbam
Chhv9QTQSKEz+9r/5/eUa9vEna4rBwG6LJp4qgLL33j7vT45zLvkTD+C4Qc61eBCQLkaK+GcIMf2
47jCpEr6ZLNWt9KcCo3flBldOF2vrBAumhb5mJYDI556I3KzfbnzSx0tGJhQweiegnX7UlOukwuH
wZVF4iQEwrfKQP0tnVQn17eDRdnTNwMC6QPeglCnEpEW4YR5Wi98UYybAahaEVxRIDfgiheQR1Gm
7OaImS0oHIBLM2AV/1xbCLUknZ+Gyql4ZX8UYEuwmZlaH+0Ed3ArNgPaFfnGE6BwD80TPMiQoIAE
JzGkKsylNBQ4/wwyJO6MFnbIT2FzQ9xGiWy1AtBBAhjm2GkBLRjfBMjZMi55AAgjQ6yQHViBEPrd
lA7+WcldFU/cEnfWvv2mTOjN8/bXCnLCYB/D+5a8R3qeH0CWBOOTysAWQqtC+3FTA3fgiPXkykps
Jg7X+M59s0uzio4vFCSRRADlIrGMQpMVDQTR/TM0jo1J3qFoZhTQsMsDh4u+hGTS79tbmMu5KA8l
BgxUAPvltdtUghBUwsgHZ95hLX8NWDGtjr0wj7hksfxMEAcec7LwlzJDqIWdGJwDV1wP22Eju/VW
tIHNXN0fyu3BNlPoX1gi5s4TylGJRSk4VzYDZi7wcK/LXbWKjcJCn9EhdLk11O9owIDb6w9hlgiJ
MSR4236C2X4d7MOVaGR77vAWPZSualOB6bTZJCJjFrQTw+RycI4fzj4k504Q87ajXbnKabM5z9bV
UU0Mi4iIJc/6XuxhWMxKdQDtWnvfkiWtOYtdBTvGvr92N+GXMEa4YZ+qQpBkGFb48Mi9ZB+5/V+P
Z/6EixAsd4OGjSsEZ+D9ts1WXvurYQUKsEfmULoRpRX19k6AAaFMBoTN/Oy98Xpk/HM5lqvwnFuT
zRuTmZhg0NvIZuxOhmBgQ5uhjY7K1fP9ibwtZaAPBXBrKLrPjHGQ6bseJtD5suIBM/+7CcDmjDJK
8qM44obGXE61RKyZOHCVn3Sw1JidO+meXVgvglVvaFXvWwAdMSRi5YI+D71pHpKAp9PDe7f/slVT
2o12cPTfUBWjHaW3e+x6ComTrRijCZh12BsRrxhDsVq0SCGdSmUbWDQEuimgqWU095C49TBJxRJ8
/tEZOU1U103uQX3kLHRnnsTjfbcgmc9UIJZUqEn/ZYq4eOfhpCRA3UTn0qq2iV0aifne2amerqBY
uOoLfdzzj+pj6Uq/FF7jcfj6RjMJTXaW9h3yPCUXuzBKcbKXDb6jXycuh53RbNUDil+sMVqZ7Vu+
E7q93b7GbvIcPWiOYDRoS1VcqlPN3nkd3q4mhCQ1DtRSxS0TH1KYjVnrU20wx+bl6w3s+7vKCW3P
8qyIdhbehrmZVRMpMCiH8hCkILZMnPJ5J0EW79zZADcI28CYNpNnqCb7WG6bj7URHYpd+cLR+DNo
dokdlCYZWpygNHT2P8Q1t+E5FJNZiovNHkRO6OXYiF0zFEEIqNXvrkFzuP4pm94ptWkHxRy+bqxA
7wVJROhx4UZ77T8MHzZjDa2hcyZt62g/St/eSLvZkux3v5sF+Oy/jBCHbOFxRdWOMMI64tpz2HX/
W5Cv7RDoitbxnNqpVtx6shRHtnMzt/sVLWV0+2CA5NjMvDwzZEq8SHjKqDW+AEb55CyDWncQOj2O
jfshYV4PciYvLRA+kbRRVEZ8lZw79PSNxUOqZkY3WkwM+daj0OT6fXMLJyK0oEFaP3s+WN7JclEE
4Dvkm8T4XAuHoTUaBmg7y++PjAD6MM6SgD/wUtbNW96pwIMI4i0oCZs5GiuLrRyAFSu373/Rkivh
FQG9YHwXKnWEK1V82mIr8phir2hN5FgnM4V6ihV31cd9S7epCETfmVsEjzPoxCIGXHttP6lqLvdF
em5/6gdukxpb3y2/uKdox+0pppYcBwBYtFGgLgge8vladxFgizhqiiYs0/OUTCNvjLlf/BH7NmSM
Fj1Sf5SmyRUoIzfTFs1U9evID6NsJL7X72SuydFBzWgRHjs1k3zVktyWDuX75qGSbnf5fcRUhHI0
+n7ZpOc43wzZuNVAohFM6GZnQ5NPvnOcCaKUQcW2NIWnYAAKoz/c/4TFGZLB3wyUMDhoSb1EiQ2Z
Pp2S9Fyo0loD2y1Tg1vzH9sAdfKs3QdxIzwgiWOuSNPWRy44PatsAdxqxPuGlncaxYOXbkag5lFm
/BCClkRWIdAxIYnSlGbnyuzMyeRwo1Vd2RSBUtfWqHavZAqs47YuhqgIJUSoNqHiDH0N4nqZcanI
gOAoO4P7deYERTv83voonJWyp10wF9YJphS0nAEdhQNz/vsLT5aUriwaLwcAzNjTcqzLM3fx48Q4
NG9QsrEqsrNXt/2jxlT8qzRG1YEp2tYI5pXVObaTVbAtKwV8sqg5aDoDGysYg4y8gNOoKZcAlJzM
cPBAqwPK2t7WS9ACBEQEUjbAaAGmT3xh4ymjX6hKd2YLQwW4JEArGHimDqX/p0EDMrBQ2rHv3IgP
T2j+08sW6uL12W8DY4TglGcKjKUJADmU24rGmPbrvtebGN+GTBZK5QAiogh2vTTsxJaJzFT9mSlX
pc/ZhffZsgjR0dEP0BU+rcastmKp1FPFDpnQ9TqAtiDamJY6A9mS10F7bZgtMCt5YsuSFaSrJPhp
IQ+sPqogFsP/3VY7sOqEHXDmU6GDXE8eGz0vLAZZLRYVveKVEcFXuCuL2mS9rwxY2+Ah/JN2ThV/
ytGr1us1EPH3d/XtkSmBL/oXMo7WKp6MrQiiTdRxUn9OAUXQM7mTLbZNWFuMwp9aLMGXzavfXcvQ
aJd/T3tivpHmFdB7gJQQcnvEWc2F4D5rWBVIwOHFkwZ3YO3cd/PsOOZHNtwLCsiyn7XhOWRwXw70
QuOs4lH4lF2eWadb9hQpZqSqRvQApqnCNyTuMaj/h7Qv240cZ5p9oSNAu0q3pKTay1vZ7faNYLdt
7fuupz8h48dYRWuK+KavGo2eURbJ3JjMjEAb51bdqytH0y3pOATA2u7vjMHO7eBWNh0QA5G8JP0x
09dtQAvl0fyQTev6hrIIDpPTMtEWDhsHeAJKUEzSmGpVZ7il0J3FyEd/L0CE1Bugulc6NdS1Px6b
Igc5tGXcaVTfa96DbhyLsidGuF6dEp/4Ea/RVZkSK3ar57+IUe2+VPto8N3u3AYpkZyucKLiNjJp
5dU0N5P1oIMB3cLLSHbQt7r/2j65PimFW02kSf0stBaoCN3VBsp4HHx7NCw5OaaAJxEsCX3L7iaK
C2gOHeq9Z9U+L/r/eF9Bhz3omsHcAdJtNG0xcSfqorwf5T46a8RyB3vocXO1Hwai3fIwk39kT4wk
5tEjko1AzdMuOoeuoG170I/TcuxXVicB4uu6lvy4WUyi0FSFCRS898EGLr1N4a7auBhHEJYRyxic
lqJHBsCXvDvyj3gzidHgzxSEUx249JdiqlUTxmi/hhgTDfXIkBoqr2peVPuqG18oGMTAdeCYJnIq
IMFdipFMOU8MucrOVdkLm9RTMwDMioEbraVCzzSaDQbGeeJaLddj3DQljdU4WNEuGqKStIWIxidh
DFY5TUEVNdDUHcAY54K1CY1feVCF67BpWu8UCILvkx5TOxJRFFd+KHLFhGqCgailiT5UMckbEMlQ
0Y86eNnSNVGQ8vXuNTaF0HWaMfUVOqZC+xJkwK+nYjkYvBnSn2EYm6GgJRV1KjSvYcD7cjNEtUy7
xJTic+/U2+KkWNXadwI804WnV3UT96Th6NLPBIaRyJyy3jbt2HrI+msnPxwDZZd0NNjCwY0gsBAs
957bXPwj451CJSZkJ1Q6AHOwHYHNUEa5gm4o3DNOtdNVDlqLwenWOFVr1+mTuq/efUwyIA++bjY/
C3QQbKCsJINkE0wHKrO5Ur5yBylIknNlG0TdHX2qb2t7OHOc+BR8GIW+EMPsaGz4Q1KDmOzc0OTx
98Mnr5uMuw4m+lUm0BS8HALctbGvyeGk2CGh/3s/I7NdTCwSjXbM82pah12QEG5mRU4+mjIo51iW
9GF+LEyE0YLRrcwEx4JGGAdLchyPqNsV8aixC8n/ipYFfnRoAe46ePxD7wk44i9NrC3FVRkokzir
s+ut/FFZpH0qif7r/frCfmRHjCBG3fx+DIcuD5LzM+Bo9h4J7cThqNrPt5ZJBi5tcNIorEOrLxeD
HAlPPEMGGc4Ntm17iA4Pd9y67OIJzaTIl1LCVVFgrAxSUHaQiCNtMOKJ9pLHx5x+ci6jS5uG/oEJ
RRqIPwB0vRTVS6solgIvPQs+ec56gMGHHtlsrp/MQgBFdQ/zLSIeTU2k7ZdCstJUClVpcJMi7oty
k25bItZrWvEePabsgvUEcznTvs5ubA1SX0FIIed5dIl5JN65jsnuYcWbBF/atLkcRqWzWOkVM4Ac
906mFdVv8KBic1TtRx4ITZvLYLQZVJ9Nk+t1et67GsFQ13vPg338WRViRDB+TagMlASaCtsVb/H8
SgVbeFHoA2fEaCnGXqxk2s3ZqYhjrWiBhJWEW33nlIdpTHFrlPdqSh78R17xdCkazPeNUWhJaiVz
qLAojCK8RgGhn5yDmTb+ipKxVFAxioV6qePmXm9VK9xxvr6UH8x3ix0FylPAaoAmMD3rO3CJa7ZO
TiXdvA9UIcWv62bJUwC2JGqUuteWfpGeB4qEk0wEJ4WVHCQMynDrghzbNBnbBPh422ZtOZ0LEgFH
DknkBI5gcbSNY5ps0Sbs9F4oRyhbbfUP4H5flzSwePQ0P5sALy2HrY1kcT90Q4SNKz5DR91+mPst
ZjI1O3oYNvJextXq6fpR8ZbF5DhdKGhePkCgFdx/JIfdhrckjtmw2MWZG4uuIkLAs0qljfonprwX
BZ4Exg10eSE0owjDXB33o9MTXLZ5ts+JM2ww81VvjCMNh98BoKNYl/YOV3TCiZiLOcC3h8H43KU/
G4CvJRtVO2nyQNsDELPfO2e3WVFh+3791DnOAHDIl6JKb1STUoHRWD4NzbuD/SiKpCPqr8onKeWN
uCwmuvOVMXG6USpPEoXJtTmWBkYOmr8mVrzLKW8LlxKcuSDGGXiyJ7le/uUMJsqPFS2d0dI25R4w
6zWlMeXs47RP/+6zMcJzuY9etVKzUpnMJyIvyj60dOvwGN3wjOh6zMZM76WY2i3Crh6wfygbqtsK
9OYbzkKue1GVpfYBqXQvByV0DxfV+mF16++pTVe8uXuuIky2PAvZaV7VnQAEkLP4SUjljJQCAJLw
Qt11j2CojEdoU0VKBx1pVEfxzLmi6AK+8WlAVdK+prifGp/NQVinNu9Ctyx36ldEpQqDAIwzjbyy
91CdgPe2S+tYEdCnc9z1siP6lsDsX6IFnShmcXqWHrJ7gdY7BQ+1PEB93jKY7ZMKrStFoEAgq35B
Kd7ZKLfXtY0ngEmlRL0PUDWBgGQkMUnJ6k/4eF3CvyjaPxvFtmOYDWZlhgEijt3K0ul4spXU3tGB
16c87cVPB/Ath3Gk4AFAXpVGKWoE4lNorW4eY5tjm5wz1xnnOREsqeBynLTZJALG23p7lx85Qv4l
ZfteCOM5w7zVhtII4WKc1TpBD7RAonVlhad4wzPP6Qdf2zPGacZdmShJjatheNgDftpZKaSlv8dj
Sje8qtiy4/xeFeM4paJuu1AL8Kq3ew6I/sBZys+un6987fv7jMWnZhVIZYOzkaqdQSTZkjQinYQT
3m5I4pTEjtH9dH8ffQTU6ImM7IrjEJYVXUHxeEKUQzcv4xFkrdVyv5keE8Hn1W8lYmzQbAQAMcqL
dZMG/Di2mSTGLWDUs4lzDW+y8kfh0RIlHZ+Y1r4/5nTDSbaXr3YzWYyHMJI0ToIWqxow+gI86MMr
tePN7vNJQZYic3R/8eL1LYzFK0BtrEM5GML8rf9AC+e6K1p0drOvMx5iVZiZCweRnp9eRp/cJ38e
rn9/0T2gFDrhLUzFd+ZYCvQGA/4B6a/VW1ayGR7DhCCzui5k+siPs58JYc4jz4syl3rkOas1Aun6
EXMffydBYZLfUsAYku8hxfafRwIuFQywixtOerh40N+rYAmHgYL6f1nv/fqOo7GLpzz7NOOk5SFA
H2eFDZKfurUGbgJ1wzlnngQFRzRLnfI6NyNMtsKVobeuth/c+79cAuOWXXS5oUcGAuLblnaWzb1C
L/uq2SYx3hggad3gG1BVoOzcv2X0trPEQ0k56+DoKvvcFZslkKZUSBnunt/MV2SY739lDKzL9U2h
lhoZAvzzuInWh8wp19clLIat2UYxNj0MdZJpeEI6x1vvUQQ5HCduLUf7mQDGnldZLhTxdE9S10+l
pexX/uQzQEHLsWrOQljXaqjdGEYFzKI4gWT3nFLezXzhsNFupIGtCE1PIjoKL60iKVxcKGolQ9qC
mzkoexySejyNWtquCynTMue2h3lyMy8hpbIV500iW3BZ4Klm4KX3CzZ+IWf695kcKSvSXpxWg/v/
dtqwgae7CweiobkJLfRAzZlAdC8lRKoC2kVdy3ATd+QY7ax9wTnypRrWhQhmswDYD6gVASLcl8bu
nm5yp3rMbdGSnmj07hOOtS+EvwtpzJaZeSaNda5n52f36IgFVQGfAXoBWn5cN0meHMYkS3nV1XE1
yUGPOeizT9Q98S5ePBmMVSKGCJreYucGqq/dO1QaLfTOl6Q4X1/LdMhMNJ/vGVtpjmqjM6JJjlW2
JGu5xYSFqogmoct3agxFOx1Ln2vWnSQJI/YqeOrsiqxApE0U5It8818qZF2IYrbMFTqAt8kQpWES
1sClxfFBcA4N8O2BiL94BZ/FE/pe2VeEmxloFSpNFE4r04jpCLSloCr/5ISXZW8zE8JkjLLq9U3T
Q0hEwu1+sMcT6iSPnFyIK4XJWAatNg1fhJTCVtfHaF9Q71H6fBx+cQTxtozJW/p8jNAm8bVlzau0
0R/s9OXzuj7/7LYCAgw6r0UMa64mqgD10qtlndSVnaFOV2T3GJ3y7bBLTu767FrBMTiiFeLwu38a
DpmFPgj7uuyvbzPGdCGb8age2pVFsP+hmOHT+L20AqsCo4tV+uvE9tRNA8D3AtP8ZbdrLbSCg1Km
VahoDxSAIf3vLJmAQoI9xjTUz2Rn2MVOceKMrEqSHFdHeReBgu+jiEgZkuStVEDWQsLn7pB6ludu
Gi+hyjFOwCG5EV/d1RokeuqvVUT9/hVdh0F5rsd1m4LMZFvrpPU476ILwRfIFhrG3TFRgJ4fJmdv
0xQY4KWE269k5ftRI4+BxclUeCIYW2gNXG0Vs5tq4jJ19MPrA2/wYikrvVgFYwiKIOuDXIvpOSvJ
c2HLVPFIqmEf73jzvUve6kIUYwsNSBxXeonVVHa4zWP6DCjEkhYxnd5djG3CiY0Lfv5CHGMWpi9L
rZdA3F78QCuU9Pu66i+5kIvvM6qvrtS4HtExeh5v8MpvoKPLpynZPGUb+f66qIXE6EISk1MU6FxQ
PAmShrVMj9V69WfzdwKYNEKNtDJU9HF6RBLpm35bchaw4AUvFsCkD71UZWkawlRQGt6qdhmT180n
57h5tjL9hllwKrpA7poIihxg5s4ZGntQNrx60/WDQNfgpQyQ5ZZ6ZkBG83nM1qqVP7mcTvzrOwV8
7ksJkTLWK1fESbiPGWnPnUloZlFOjOUtg7F5t9BBNFxgGfsWhfrH7n8FJJuQM/5xjD8mcGKp6pVC
xGtKRo4BCa170HvyJjF4S2CMG0D6qddXA+o+Ih4lYwvUxZypvoW7wsUqGPN2hVTvpHhyH8EOfcKO
zGs75zgQnX116qOgkl0XEoS9uDtOrybA0eqdR8/izb5etw1dZOxbRI1+rAycSFGQFaEeOhGKDde/
T9rP5AIXO8ZYeZ4B5TqqcSbPuFvJiPIGLQ7G046TUl336zoLNoMRtExJVSzmvK0J7xLC2Sk2xYVW
q2YY4+NiazkjST6CY11wi8mcnfrSjJmvypJErTof/rCjivMyzVXqJLgNedddjjP5enKfiXFVw9fc
DAqmEccRH+h7ZnOc7qIEcIAB8kMFS8OPu46+AkpCq8BIDHRTZSPR7kj3zsmClnqrMZfxLYVx7VWq
jIFnyjCUjUGsKt4UqD444NO1gJadEReP2+1aRFNxhsQiOunrTY1R/ObXp/0q3ux4ddRF1/P9a1gV
QS4eKIKINUckeyms3+iv5uzqohLOJDBBIJOzzCtcSKhrYlLhdt/BXK9H/EXvNhPBhAAMQ+apnELE
E45Nh5TMJdcl8BbBZHshHocEtYaOx6XlBGR18HWSU45qcPTv6yVlpuFx4xdy10GIRvyWVLh5mDcO
xmKy8/XF8OQwwUBtVlVQ1Niugb6Uo2NiKILa2uN1IbwdY9K8sl8FlY5TOe/Lg4PeRKt8KjnlKZ7u
MoEgaLs+yjqIMG6cdh9ueJ6Np1bTEmfnUelGZhYVzgODxmA2BrLww/U94glgXIGZjnjXhv8/jw/P
2n3jcPuqF13zt2F8XbZnK1DD3o+SCZ8ewPtbkzxHp57gWTPeec71lXCO4mtQcCao6RUM9AoQlP7J
yA0sPXjn2PgXUe6PgDxbC2PkldA0eiPhtAu7tiRHpBrelUDlh4fmADOlbUmNO7skD++8ZniOJrPc
fprqN9MM5LSJklWF5NeuI9r79f3jmCQLEA4apXzIC8gIt529evojrY31+PF3/uXrBXx2SP2qMfPU
gJCOahmgtyyJ/i5PfymEsXvFLYYYsCuw++IJDuyUbDF0RXntOUuvyvMoyk4bIsDWQzspnNWba4zD
tnRbn4vnyFHf9uqGJ+4n2sJ0C5gpH+MKwsptu7aC8j23B0m3g8PxjCnE26jHdHG/U54o7XsL65Qi
+xPTo/+xsjH7AYyrCBsv1gAEMCnh0dsABOthRR4Ma/VfbmzfYtinW7Xtu9SfgvWzuN4PX00qmCTM
3q5r+3KdZiaGyQlG30jzwsXp9QgN6IN7f3VpuubY1NLrxfzQvjKxmb6LcBaD4WPP0Eva2WAwcsHN
CTRTgPLIx5Dk8B487BjuyphEIXADA8Nx2ECrTkkWklfU0QJnA+aTv9xC9TI4+V1YDGqALcStNHkM
1r9eU2rc8ipqHN/HvsnFouAaiaR9tfz2xNu2tnj/lwthHAbGKftE6yHimGwcJ3xPK4fGz9eFLC4D
g4xTZw0IotkRXpC8F32ZrZApANH5d7aVbH0T/BfHN5PBWGgeBbogxZAB4iPwyFNppz4Pe14RdTFQ
fEv5EdELTcODtT7lbuFv5Q59+FOzr8FZy/JtfiaGMVB9BfQJA/nb2Rqof2sScHgTaVefNtfP5auj
5UdQn8lhgjpoG1ZenUFOlK/Bqvrikgl1jFAbOJrb3ak678Ot4Kx2FTFwI8oB1ouJas4VfLmUO/sR
jM1mwAvV82BarJztvTuwB+kPiCG/fCKsE4sXS5ZdxEwcY7mj72LgdYCi7I8ypmUtqZ2aZOQ1b1mL
yd9MDpPmB0nWJVllTFc7vEyQ59byduPn5/UT5FjWF3/OzMeWSRsHngghGEMrnvZyR3AzwjDKdSmT
D7imJmym35u+CwBntOQAaIh04KH5T7n+bLOmdc7WMaSJPxTtpIg6US0MN7//3QoY7xDINcabOny/
xyzIKeW2NUyGcmWH2MCNIfBhiDTs0NczrfPm2cGWvoY2Dw1habIBMA//uFK28crvZFTFBCxk6muQ
6c1I0PULtjdu/z9Hs9jo3fa6m7keVpQQgD/Thvh3Tw2GhIUb/zbfluK6xaswxnaM8/WT4nhYdvZd
WHXp9Aw93cLNB+GmPQMvwNF9i6PSi8sD2NjU64cmc3YfMX9Wwr+acDrNU72Pto+RxfXiix5gJoPx
rkMXRELXQcZeX6cHcSdZPRkU+vrf7pkrzO+aE5rPD/QDwGZFgQdOcpzVU3wG6PKTRwJgpiA0XT+c
xXvmTBDj0/Q2aapCDCdBBshcMB3IazNeVvCZCCYfAZnzKMVjNLUhSchOB7uiHz1FLLd8wqsyL+ra
TBbj1/q6H0CwhX1rI3oCqh9uEIFl8nKG5YgzE8M4N3NcjbkRQszzaI2HW/2mOdxlnDLf8r6BuBNT
/NBmUBZcetCqHQeQQaRTq0PrZK/dK/JSWllDRlRHtrgqN2UgPxzetzhj0v2Zw65CcIUJYp7hMjs6
wxNQCsntSN1nyeZEuOXdm0licqHCTM021CBJBCn2jW+pIGVKsCCeMizq9kwOY61gXW0EBcyRZwv0
CwLinMB5419ciYEODTCPTCPq7CN/06lt1CUl1A1okjqd8o6p3MzvZF+K13NBzJalrtvriVtPZhqd
AtBltaVVH956UljyH2hEdSjONf0vBzWXymygKNSuOg7YQIWMzwnulTWA5lvUhHiCpg+xujcXxCSM
vdQK/ZA02dlAXTD+rdKK3KdktMtTvuOUCBfNai6LyRbjUPTSusCZ1Q4yuMGWJqtyKiuHt+ARVyy5
o7ksxrtqQwMl1HFs7YSWu8EkR2YBst+67sMlnnZM/z4zXaNSTHB7Q0yO984JdRi4pjdgq4DKt7S2
QUHmwQ1yYeF4Yhlnix5ZyajNanJQo1NuAXJoqa+qjd7l2o5P/Yv0pPMp7peMer6ljOuNYrQvR8Az
hCWMGWmeBttwDMd87l596uGhzFhRUbOTW+6oEVdxGH8ctEq/0kost8QuY4CN5ntAyAA7Nl9zwSgm
Jfx3g/jBrqIksS7H6qQ4jjzhpx8c6aDTRLPJ8MDTnqWk5ntHf5Cr4JodCjXGZKCk8btse+RPZzVb
d8+7Pi0FmLkcxpt0Xd7Vegw5QCF6S2zf+ajt9CSDSIKbU/OWxPgTc4xyr8sganRUPP+DZAgP2ym6
HrnJzfSlawfFeBNNUGXRL3BQxiokWtc6ivIxqHcmHh9T0SqRV5eW3m66em02r0Xe/s+w1aijgi1V
/cJRA7gxo5SxEQSlXw1T06WBNyEFwdTOceNP6XUfs2x2/8j5ioQzF4OMWxO85ktO9dI5kp2u/0P/
KGAzgZAFAPUVQCCZpQgrVahjo5/0ELOP05kJR+2VT2G4pIcgfDXwVi/KGAtjPIjXmULlAesWaAUi
dVJox622foyc9+s7tugv5nKY9WhSNfitATlA0/8Dnl0SbAfHXEt4fPYsXq//1wGwijiTxh5QH6hq
4sqQBkZh8tbv/4xPOx5a0teryTUhTBoyul1Z+JNb6sBPlxDlD65zlj4QYBlZN/ej5eD2euttVdXu
P8PNztzyGFsWnynmy2ScSByIctKK+AVju9Oy/eP+zjs1RCSnbou0a8XR+qUIN5fG+BF3bCJDGCFN
A+oAChnNc/16XUuW7GougfEfvTr0UFIEFe8VvXWtT43tdQE/CZfhIeYSmBzEkAex1iqsobTkCdRm
tFL0gRtE2ybk+ejdBTQmnXOrelb/aFuvu5R+8rzk0tV8/hOY/KQRDHP0tCnlAt5AhEKuTD552O48
GUwyYgQJ+FymVKt52uZ2bb96Fm8Zi3XN+ToYz1FUaT2stC91MEB9ekYXse1aLbpNHsW9eXv94HgL
YtyHH4tSlkzuQ7lxJjE9HfDwcV3G9I0r9swWv2svc6uhRpxEIUh+VUkC+jZwK3AyDI6Os2/Z8jDK
QR9ASge1A7jz6NPT598thHELqdpXK0HAZlkBkl0S0ZFG6Jji9RUu+gPgRa50QBeCQYc5EzPMpSxr
xez8ojjjNrpVN9eXIS1u1bcA9hKeC2ByDooR60h929F3Ou0BAhESOSMlovopLSmXMm1yMT+UYCaT
ceqhEnuhUSDuAhGeZkTHsPaU3epWS0WHFjd/u0bmrOQiy8sowSYif1epAGJE+TF2IqqfW/rq28JW
nAZc2zVHC5cjJMD1ZRk2rCissrddrgBsU0LZYd1a4e+K+iLJzruw575/LKWfgLb9RxKzo4IKZzQo
kKTJ0Pja0cixz6xx3cjccSKeKGYzO0PPesmXpwjlhFZ0POwAoc9/hZ0+81NHvlfEBELA+QarRMGZ
VdEG5WIQP6tE/SPZtBsdnn7wZDEhEQltmocxljQ6LRDHQx+Qcgqtbu4CjKjwakSLb9rzs2LCY9Vp
aQIkTYz6AIFJsZODWaIQUK+nWwlaBvfZBs9l1F9fN/RFxzvTECYiApW1z8QWUpXVuqqe8uZ2Va+1
RzF+FBsnEcl1aYuvjyhXqnirBfOr/pXXzbL3KDdEQYwU3FJutg7a7brjoUf32H95sZ2LYfYSNHg5
oA3V6W5ukkYl0j5/0d94djxZz09d/F4Ms3dRDeh4ycNi0NNXEP95GgY9uMR4Arrh9X1bPqVvSUxO
0Yi1MFYmLj2indgfMTlMV0hejsk9nCkRmB1OaeaNV0yHY8WHY2oBYR+RXrF5ZrUcu74Xw8Qu3zVU
QfchJr21nN5q7Oqx2IoP/WtHQlpaDad8Pf3qK6fEvp8JMSgnMhdW/DymJD/l6O5MuRhTXz77hxQV
BOZAO504pif3ONs7SQD4qF9A4yYoPcl5Diz61AQ02igb35HP6Mzftvex7fKUcFEzZnIZD4/2B1XP
Y8gt8aLxUjzeFrd313Vvcf9mEhjHnqOLMdQqSNi7RwwfUvh1zgnx1sD49AGM93gugwSwriQb79S7
gIe76aqN1/2X6V2UyL/PifHpWlp6QyFCFgb4LOleJOn6jjdtOHmXS10AiLeKGXEJnFfGj4k7VfXq
ODPV5mxteWF2+nnXPn153NcP9meKd/kzmYPVxmbwvVFpgKhSOcmxcyjvwZW3EczBdoCA7jwVG/F2
f8vrS+V9mzlIva8TvTHw7YRyecIW7leXW8PGD88UGoBpN2fFuq8swPXYBw/B9+H94en6GSzMDFxK
YmJIDk8otNMWRWQL1OKO7OEwHnSLOPThPl3vXyzYm23ZGD20OR2BXw/R15SJiSouJiqjsoUCHJ2X
7jF4XNkJ/QD49NFqb+59C5TvW7oJHmzaWA+bU2K51HPM7fv1HeCdIxN0wBwbim2JH+HcozbKiZs/
Q83l7jKhpmlXgzis8PGefPCsfKGsNv/4jym7VaNpledpzfkpsoVTss7fYgIM9/DREngMatfNnh23
+5sNB2HpZaSSJXcsNXna8FvOUfJ+JWPuhVC5blBAl//6y5PkWXRtx0Yx3clVATua19h5XQF1FrZx
EMQk6Ab8ao0QwqmKL9QpL3WEMe80SurAnHQE6Pf3lWnL2eNdfF87KClbh/dDA9zQYX9QnmqNGkf/
ze9JeAh5UPzydKT/bug/5uo6yR2M1WRjILSmConAuugcprp2RdJN4Tw/DmS9sT//Uh0Yyx4MI20F
ERvbE8r5tMJTNcaw+xyNn5GOb+NSFhUkusvWO/vmMJB7at015LB5pe8PzZ6urQnbbaeEVsHLYzk/
galzX7fJn3RLqws9+UrNZwoe+BLGOUasZ//SELxwh5ZzdLclkYn9ARaA69LAs3ddIb5c20xcJ5uj
0cVQy4JsLZNse0t4i8h7hCfTaiOQbelgrDAhWUFU1YpORzTIaFvB3vrOfjugvC17RHm70U7PdUob
eX/uAeoPztzEPmpE9Ehhe7m9GTfN+rla36xEW/mj30lgd1urIPJdmwcFfHrEX5EA5JP9rgCyBVkd
pXugghDPR1tqvG1iUt/qnxK6KLeAX8B/MFrBvgdTJ6i/1vHh16cS4ol+dSot6aFKrfC2dUHhcZ8e
8trOngwnozV+rvBn9aqFXx0RYUq6teKAW7Si2cFFcSlZS+D7ON5mE17ax1Hc1s46dz5MomHCdYsX
MyruCvvYQWgQbXorbPCmjZKG9iba476/KUj7cLOyfYpCNpjIdOpbuROuyPO2IKCZRjTLaH+DHl5H
qMnW0dbQVDOhuI5SwAYr5PWw3gAL4t5YB7Zt2KhIH807b5+neMa4W+0SG9CenZPj6Tx+08CgN5LB
6iVqfhh7eavWREvw4nu69a2sJ1s9mPqm9D0KdHc16DU713rXMJ2xIkVHD6/iW7Le/Sr2p8LSnm7k
1m7JA+jTUisB3pOyFaw7d5c/GmctJ0BcBaQxSINsAanxGoDDEt419FPbWcNGtLfN7jF7SyqqrX2L
rhrgxgSOcULss2tq5EDywlwbWjSgIyATiEZU79ytnW8eOqIAEzf9fO8s+Wbz/tj90hRC/J2l74bt
6h4DFyAA9zek/NA7st7pUP5RIPWRkhSZB1Xhuv6AoulsKMQpQV0RfhjU3IYntLrcEPuhJLFdWJEF
pK8WHMe/WtqCx2kXWZ+NBBioTUm2O+VIx7tT4IhEui8ffXjAMxJfnEd7Om3xPzsdyXtsGipXLX6L
5VHs/kZ/P2noDKIrfBQ7IdBn30rfxrUDdPYUf5XsfUIccC39EvDY/+7a2VsHiOsYzbkq6awgt83Y
Pm1+0fhDXd9k+1NDsVIAShh4El4H4Ec552vzVpL2MWms6PEDUW6A5h/cA8Bj8+M7BkWJmpN3cSOT
ajMazm4d7zJyb757KfE/A2t4dp1H4xbE1fljgzfXXYaRYwuGJpLeRr1+Q5T1biuklutBK327oekR
D95rqr2/RhToscr9BPuza6yqomQTE2ztH1RChe0prslwU+1ju4wI2WztAiDxpoWZac+WbwXkO9FN
TjYDdbE3n/BVwCMl9f7x/Tm5eUqc/s4/hq9W2jvjRoQxNPFxp2P91x0azxVfJh5/961J1sw19kom
h20OT2zdb65/+ec199LHM5cK36ukErRVU6JhksjWThoAyjvCoxqXeXKYnANQS5lQxZDz7AA4ipDj
jUBfjmfPhkmTDUhlnva2SB6eNjwcOU4m9fWmMNs6L6oKKZmyNBTteVkaL+Kzgx7Gqs87YUrTnvat
4/jWOcR7eUp+neFonXuysbfaevfkEwpI7PeB7jyL1xbwxfR1JY1i+wJcVY6Lusf6ni3reP9+c7Mp
yG+EUGefkcRGs5jjAKk9o2Bady1Q6gDnyiPWiEcg+rm+66n9YO/U/QNMgNwG1v0nnNJ297H5OImw
xF8KOR59hJrNyr6ud18Tc1d+N/veIJhthcF0RHvJuXGt4/ZodfipL462qZAeYSgncRRyAFNbdsN7
qeRY5lfeM1OJcJRAujtdbxNq89RN/fnkcGFQX2nv7ON656d9MSVN1tkjx+2002tqv53x9O8ThKPU
aizrPUDOO+DuOkUlzaIIITpBisipYX3BlV/b5Esf9P+UXI+FSMaPAb68tX2+/+Xdqdvn9dHaFnR1
WxN7s6bkAX9iQgDPp7pt4wfS9eYBZIKAA9jwtJVjjGylXfCNld5Ohw7kuKfrCrWYPpoocyoghURr
uMqsVfYHL6kTkIMiMSsluPvuebXBOJxgVXveKS95s7ksxh9rPvpnAN3VwmsGdrv545KH6Sw5K/pZ
ytdAyfu9IsY3D26QRL2uAcmGHqP7t4TGr+ja5iJdL4w6X8phfLMZr6rM1CDHQGLb2S/KWwnqA6B6
pgBoFtB6DDZHYj9+ls71BfJ2kSn1NFWIl6z4axdF23sxEHsejI7wmn94Ypgrnx+awxjkWJ4Vu0RJ
iPsngVLEsMDry1m80WIgAVyJsvnFZnYZpTXfiDK3X7Xn56OEIRXEg3IjILP20QRRIltKLA+06MY2
/pgmyQuOsS9VTufSGf2XciUfgmKS3tzfV9vUfr++vMXS0lwAo/RDXJVSpUCAlDjJYGWGLbv0t7cV
K9t8GlwLR8cjaPkXmcDBM2TwpBtsgBVHNxIGE0Z9NAHDou9CFABre7Rp+vifVvctadKimd8WwErZ
KCFWZ7lP4WhVFpL0yGo2Ig5M4FRg/sVX/SOMDX6ASk7LNsCycksjHbj1JOJuRUxkAKrcAPoK4Sxu
KShNM1T/t41sxIvUfvQSCYuLf48b7bSmMh6c/J33cF3OYmVpLocp40muX7lqYLZnXBizjWoprSPY
+R5PxvI+ARFRfHSRV+D+sgvxVqifCoPwnMpCI8Pkzb7XytiBD5aLyp8OcsDFOLLrzeog2Q/F219v
KmMPbigImMLFIQ7gCkGfPChDnMfV6T9MLF8uiAkDoSwXZjt8LWhC60owUN45YBFac1c0eUI2XZhv
HRMIAn2lDnGPFU28iCYgglqM4WJK6DRNCbnIlULcxwIMjnEl8xSUCQWpKJSmKU127gCi71a3hLUH
idLtdQVdDgXfusGEglD1U8H3PLBVozc+WsfAln0NuF0T8qRi1/aR8SWNsjJBLYMTU+86VI7AbUoB
lIqHlByJrUldJwCk4rqF99zFR2Hr3VQbXt8S5yjZB+ZYqBLZVf8/aVe2HDmuY39oFEGJEiW9aslV
6d0u2y8K12Lt+66vnyP33K5Mlm4yuqccUS+OMEQSBEDg4AC+dbKb564DNwYLSoeFbu9//uM9BY8n
ZoArCLxA5skdXTZMZV1IWGy/eW1AhlQDYf0o8q0rTRzoND+Twp0c68x5DjD1+OnFtEI7Ga0RzJSB
hbHnAAOkbrQJHqfvQqkrB3khlTtINUupmqlQy37zFVPirSq7yLlsDsIJAysHdibqj56GxleioFru
XmYR9ABqruI8iqCGVCTkslL7PzJjVRCAzA4gcvOYv+Wb6NDuVLe6Nx/m+9RYWjWB67FLBCrF7rO+
V3YerHduHZ6RC3IctNo5YOlwyM4UgonXotCLDeB9R5FNeb6cMPaaGHZlm8AsfPe9u1/l8VsJpJPF
dpMl7Scf1YLrKrzmMzQZoDdTRZMAxlxzsnONBEkcwy5MNnqefM/7KIXh4VcnL2cVLoRwjikb4gG4
Nwip3OzGvFFvu+fgwPbVVnOj+wS9i4tPvMnd3XFEyu+zA/DkM7+XkCq0JgDKRcmLFWQNrtTZojn/
ZSbaWDU6vqfenBSXqNZ2dPubFkAUURutcH85F5ZJetmxBqIcf8k3J+B6fX4030QvphXzfrEizn8R
4ApTLYSY0/fgcGdAZQaLudd1ZfUKne0aZ+6UriKVOkFGeed7tatu7vGGF4TyonVwxi5hchyQ1oc3
jO8i94e0rfEE+zc+92K3OOOGdgUlrglWUrmNW7idC7Ap3HsmHhy7Fsafi+KBu2kgjxoc7/CEXkxL
P9JjgNLCTbFpn8uTaF1rSY8LYZyRM2dgPlUJuyffyq8EhuS011HlkZ0Nmqre1cN0Cg6pw2BPnLdu
b+cf2q6wJdtzqWrBtPmWXe0P4Yki345kv+tvbg67/u26Fq2lvy4+krc4Ya+U6bIjxghQ9reIIsmP
nk592BT9LmTbjloFdSIMvNesWL6NJmvW7HC2a2KnmevHSJIDIDyVbhw68Xyoy/um2pLyUfCZy2dc
sVk6Z7Ni7CRrW6lHM7J/0L4Fx/GrwrN1yRFEqDvMHMcGff9Zgfgh2rwIhK9fNaZTgMkxL97gDnJk
bNKKEAc52cPHK2oyg9WiMJg70WE4pQbqGLNdzpYbPam38FwdfptYw9F0RPPqv95Hf2wDZl0yhDmG
8sdYQKJINJAwQQ+BcdwjUS6j3Icq1a9qfzfuIrRsvKHG8Bhb6hHdPo6oeWPdUgNSr6tUBV0o4Sx1
TmvfDHs8q2hnJ78wYDHb45I+Otf3e9XqnEnhjHSQlEzOA2w3seufkp28ISsv4v9c9wRnQjgTnYL6
RjFiCEEk8cLQjBDhNTg8Eev++mJWsiEapkj8vWWcme5IRWq1hBxwqz4ojxQvwN11CetG7UwEZ6Xn
OjOydlFPOLX+9tdbuiscQWwt3C7ORlMNLYx1DhkTJgTIu/LYH5qfdrwV8b2vXrXfa/n6jrPsRxD2
iBW+NAzaPe6lB7bpkaO6vmNr6YHzQ/nS8zMpLIx1SYqwmnFDNyiGj9Z7dDOhRTl12swybtlmGYxs
7lG8PES47T//n/I5oyvPDa1TFffo5V3ObPkYPT0hAkYRewM7f1fsS2DJ6J0JYEF+Ehgz0R3+Sgmd
rz0LY5IbkF1N1vuTCV7vyPYt4PZFarncoD9s1dlRcsaCkEAHQTJM9qsTuSfMgaA31StCOs0BZaX4
5b4Y4WvieKthtOnMapxpWVrf3uSX2DrKG5SERcta/s6fcqgpE6T32Z/p/bIPld6HwzQt9L/mZAPM
AMilizuwP8WYEFPdCWcq/Zfb91smt5VJFXdZYEAmKmh5CFP1jElXm89BsLb1YEDTqcqQOFZRu8Da
z3QjUkmUd2UyoJwAbhH/xUxsegRWBM9NY5Pu7LclT6EAnaUie6a91NufzvWbsf74OvsC7hTVMA3a
mYbD0+uYW6ASDA790QRyYWmriy1yzE/GDXgoMXk53wpf2atBxplwzidMJlWlMYHwsUOT9j63fM+1
etcVBDNrsFbgn3WmqRh8apoqt8goDjsaavUA36MCqdBHsHUg07DHHLPYTtFOPVSWNjvtty62midM
ETyWFdw5iUEWyb4lj/h/V4pQY6te9+yjuMWjBKrPLO3xnsDMpjSx1adnEP433wQHvJJgAw+hTNHg
IqtU/ppFc6ZimDWTRykGiDxNhxkV1jf7WViAW72hBsIjQhi6DfhR5z6GIoyhPy4ryV/Z+1G9T2/Z
fnwYMyvHrN73exGQdi3PpqElnuI4kfBVde5AC/Sva5KfDk/RZ/KyzJ1dKi6R7W2+/bhBdTOw9JN8
PwN38xhuy9gSbOkS+/IWCaSiqM8ZCtMo5UKMqSDFGJNsQIgxob+ifkpccFZ6BMNbx+2jqFNZXozA
NXGLCz87waiQy8hIqgF0M5gNUd1sRlD4+0Bf2dJWE9GhrUa8ioK5Cpqu47rw3D1BXg9VbkBfamfc
xE9tZge6zSAt3bm29/Y245FUvBF0RP8UbOuaGp1L5qL+1p/9Iuqb4S9afCCqvCXjhxG4P5WNYlXI
fAtCxbUbeC6QiwqCifqF1GGpoW+dqJdaWmqRTSsKftasHFTVpLq+aA3j1KVP5jmtQSAONJthUYwD
rHK7Ue+zEjOMycdobJhk2mi1s2XgcKdbP33LpN2kf8ShYvXloZABb8z73mLFTg7RzE8EH7jS66cB
Yv37AzkFa5QiouVym3CV9E1yCKzg9MsHZcZbYJNdWolpP5cl/6HSZxK56JbFeU+NADtPwXxXHdIG
VrmhCwpR8l8Z29/MJxOF0tDu8fYFH4WQ1XYteFFgE4nJmKkxnfuAMJKoPsX4AA18ld6DiaaC0b6R
hFHSuqX6LchYzPPZ5TWGeprbRcdewOyOpqjXxFJdc5M/yuAuP6jQBOfmQzmWdpdb8cG8a0+i3O9a
dRrH+/da+dc07ZU+IRU+4bjwmff74Vd1Kr/lx3mb7T/QRYrx9js3dnfx1r8RJVgX1fnjoFXG0F0p
68ofhLhz6itpWk5INVVLNhlYPyHOa6U5HOp7JoM7S9VITUUuIOPU3uWJveQYDwhcts/I11uAlkmO
KBW4fmN+i+TLuL5clcM0zAMAGtoxQ3ZiAcu6dyBsD0+SI++r78KC+KrTORPJWUffT8rJj+FknWWs
WXOPid3gHEOrMbRGTAazKk2jGJKqMdVUDW5PyZz2mFKiwqXvNxGxcwf0R+x28Nr3+DAJkp6rLyTU
kP4jjHc5fpeBP6WBsBcdOUhgJmSMb1JATJSKIsHVatK5KG4XWZQm4KpVhid/2/4EgVR4o+j7ptjg
p3JDlKnHZ207Ix0/dIIK5Nc774+rcLZKztuYXTqxIYPodqNbt7Hitq0F/FB63wKrBFS4KEhafcSc
r3U54zPTk+VVlmBeyZJ7jWWk3mHgQLNmSXio/RvPrbFloB81dIVxoWyCXMWUmdoSAILKBDDD5Q0x
2j8UZxe6YrzNagIGIYqqLKVBTdM47aQJkyQw0MCqjBRAYKOT+tkidTLfsgwzkK2+K8zWKTMdJKS9
X0WV1aa1XGMQotEx1++U9pNKuvzj+jbQRewfJ4yWW2OZkmwqX1DYsw0ncyIV8pCMTymebKotd6+T
ckipNXaDZYbFxgCnTPpOQMAqo7PGeIjnH11iVfQ+Rek0fdU+zBSYdq36nsr3Sm4p0zektN2mPhX0
M1MqO8UjVPmelFZCAAy3ktxm9XZq9qBq0JkAqbJquEGQgygbnFAmv5ZCi4k+0Hh8wsjBmP3qH/MC
tKQfySN9vr5r64f5WxJfsK50OagVBZLivQn6b3RiBN+n8ZBgFhZO7z0KtzGyvcNeIHbtXYSq9X8W
+NWOeHZYS7QWgJxsRKujDOwp6tfUPrTCCthapLOMTQaEycR8Vp2LreKRzkQCtuIpwiDT+aa5E+WI
v14bvNadS+Aug0GlIkH7zPikF8BxS77FJndy6xztINFh9kbT6vf5bana2qsS7tNw65foa8Fwlsjq
xh3o2RpboQ6hGC06nAjyzDG0dbancm8EW+mAIZA9u0kNpyt3pvAptRYbwyZSQlUZSEONN4p0IElW
wpHWTvZ56iWb7UvMW3Ht8ld/Eod9a1p9Lo4ziXOuDrWkDosNXl5up6cclGC6+22pFxru5yOKCcIk
x5oGnMvkcjyTr40N8nID5qYjv34LNrAC813YPgN5h5c4hYPYb6eJKHlWA89zsdwTOS+7LJpniC3A
ZQ0+iFtQKMAUWeqA6F51lsiI7AYAfatjcayd+FS4qP4L0ktrFnFJugAbyXSMD+d0s9A6PzMassBu
vqeO7s72R7oV9Vus5rDOpPA57DzGIy6o6ICrXFnfbyULpUUbo/paq31MvPioV6KE8moAeC6SiyOK
VklBEYWFTa76a35yNu9O76lOcNdv1V3yI3QF1motHjuXx92TUcoJEM6QdyoxXykq7V/zTYJB3yhU
Lu+zn6KywNpbXAOTkyzjYhIM5r6MHVopKbOpR0im9n7qhDpeqGPUprY0g77x+trWdeS3KO55PEw+
UeTOQCloS18bzap0R0eTlgQyX2UzqwJpq+5GA8WhqoM82gC07HJlQcsiP1SxMgehbfNQHHwH7uWB
HWMhbnZ9E3+L4mx/10+SPMQIiyZM2xz3U2X5DlA3KDnkrtM8SnuAaUSKsvawPV8ed+NINY8RgP/L
w5bY3U3g/uicGZCiXAhrURcd4B3PmSj+EVRXQ0MlClFpBr1obVkNnZTZMvCJ8yHpnDJP3fTnmJ2K
IrK7zmndYX6NjdkawEGWH6h6Mgdn8JEhPETNXgsCqLJddxu/s833znxKi6PP3D790YavTXkyw58z
CEzy3ZRsQnCMBW6Bl1fta96g3pLmJh53fioYZ7oatC+vS4MqhqFDZS61RWs6ozBjH29n4AkCq7sJ
0cWkbAJ0rdX34/bz+lVYaytanODf4rhr3pKZ5KyCuGFhHButE0PbHnCYLrXlF+K5yttNjdGGtWV7
uu0+LyUJK9skDlBC17/kC1/9x+GefQnnKYuiyLVhQoh9MnTn3fiV3JsbMKE86OXRfv5sPyYPrZUi
BIdQKucrzbRr+6yEVCd4QMdvs1sIJhU3RDDzadHYVnowpIQnXRDsrjvLs9UuN/ksGOxTra4I6EGe
pmcKljVpzw5SZCWGPSLtRl6LuxH0Q2/tS/tZTYGN5tZoYz7N6rf4hqWATdXx9+vbv2oTz76HM78o
l4ZJ02AfQCaaW1uyMVB/KEXDPNRlO68dMmcLG5Owpq8hpneS2c735KB3VnCDUt5H7y4jD7TbAbiG
h8V6zZZu6+/RNjsprzdks30zP8AItgVoxu4/yWZwbt7Ihtr3InLV1Wfs8sYD3T9TNMY4TfTTLEly
EiyBeo9yHOis3R456EBICSqUxGlf5GOOTTlB0rxx8BxBN1py19rJRvRcXrXRZyvitE1XMbPSj6Px
qaut935fHlWriSy0HexEHTDCJXGKRKemK7UUS2Kn5Ka76U7zjbkFphJRmHVdZb/M/Z/K9PucOGWq
GcvMuMaqSkfSXF8nVh/01qjsZR1t1o9juMsrqzxkmT3WVoVGcLYHA3t9COKNXmwEH7O+xWgJQ+aT
AUDEfYyZI7JRlgxB6Z2MGWyKzYMMpM7pTp+sYvNp7ABfwsP5WJ+GnSjCWI3VtN+yObfP5o7oaoWN
GGvH+Bi7Y31Xq3YF9jyXPRX32qYNN6rS/yuxTNFNWZGJQviq1Jgw2jcJ4qgk2TXBvd4+xj+zgG5p
5uY9sMWeFv6gqa1q5X64v77dq8+qM9Hcio0yj2p1WtyWeSNh8hm4ECbH1I5T6cixYJ3rspiCtiBD
JchqX5pqLUC+Yuxxsu2mO4DUv7Wqfeb8/DcL+i2Ec/uq6WNiSo0FKQtBBBrhgW/IBAtZv5vstxDO
2SddUbB5sb5I0cG3jYnd3qrTts0O0+TpxbMRCK7octn/uKFnAjlLOps1eO46rKpyy5/0INtUFH2u
JVVgov8+HPXycNrZVOq0hQTNcqoHQLdhQ9Hyv00E93u5vmcrwewXBVlp5KWYAdAE0TgLOlVZVXVz
mXgqWCam6pOAKUS9mzMnH2rBMS2ffE0UZ0ElKavGZswhSiGYnN2RQiCA8/V/rIUzVXmTRB0mDSUe
G+g3GeSrYBJzx1rd68j3hUTdG/7oRrFe/zNt+EMud2n9sTDHIMfCgsb/2eqJpUXjz5lJx5nQyr5+
n/i8+1/CNENTia4jQ8wTEtYgptMDA8L61lXDezLahN3l2cbob/Pgw5CR/p5Puh5aJTsF5DXIwBUg
DfaYikbVL5rxx3GefQh3s7XSVAZ1wIeUUWzLyrPCEquct9eXu6ozgELoTEcqWP/D+yRlMQQ91FMO
AkfHJMEwZQKt4e7yXxt6JoI7vWnuJyb10JqgCW9qpjl63WxCXf2ZNUxweKtbdiaKe1L6VaEO/bKa
qPkkJRgrw1+lLrAc6zI0FU4ZvT4ynwTWSlUeyNAmXk1y25B+1QZIW0QwRJEQ7uxTs83KDvfNM+Z7
yU8s0p/6SRfs1qppAtLoPyvhrPqQTRiXakKIkmE+fLktpSeQY9tzX9hF8HZdz9YXBACMAeiNAijD
pblVSD8FbQ0lWIobVf1c6qpVJwJNWxViKBogNcjQYsrbpZA+yoY+LLvE0xt/sPAq7HfGWPibtkxE
pWqRqOX3Z8+woUhl2S+wd37+kncYiVndY9igwO6tXk4DTHMGKlZoGOWETDUgdz4dEq+p9edhNn6B
KE6gA3x68K/biaIJIZqsE5Of7ZfpIVOzZkq8TA86Kwn7G1nNjnmWOkHbbaKsvWtxTZU+PqGT1K56
l+VB5DZR6CQ08AbmC/IYqxt79j3cGSpy0vshG5c1I/4d7hvtV5m8XFfGFYukEWA0iQHEPshGOT9W
5z3W2UFP8q7bjcSIt0wpUXBMEXIPRJSg5DMzyxZfiOMMYKmYRR+MOMasHDZ5DXMxfJdn8myQ4Vte
g+M+3Sdo4AaqhGaIgEs0D8iCY+ZC0b8+QSbEIFgwAJz0Ul2lEX2W+dQnXhHXFmkyS0PwW5PZDRVk
uEA2NP5zv6JhrNrfArljTFhIJrOeE69VKEYGVDqyz35uCKSsWLALKdwFaTBlSc0xwc2bik8jBomY
rG0HFlhl4l7XGD4X+8cGcvYLcUYXtwXOcOoeQnZfRpiwRE/zLtHuEtwVtbD8+tRiFE3XC4zAfxFN
AQul4Mo0De7sVJIaJGkonBp7TOCdg3KjRxZJtokcuYY2YXK9fzJAz8aUG0SAAvEr9xFbDOSRQikF
jJB7xOSAD055oiTe3GdO0iJbiil86cP17V0JLDU8AzWAb3QG7eT8tlGmBpWNLvaizwyzcu999Ygm
OSudPQXRXsZ+XRfHg/z/Os3f8r4Ics6sd9UUQU36PvbCbDPk+9BLduF9lzrdcIvavJWCim18b5Sn
CaBQuXAD9Vfd/JQ1AN7sXHOChezMlW+lLZjH/p9fxjl+xdTkNtGwE0inzopF3/wtXFm0Cz3zsXwK
UAjdGvcyZiyYFlnK7JYWuoTc5X5m7wCJfjP31z9oxQUBp4+LrKJTRYf0S8Mx6nFr9sCfeaX6ObL3
whAcxeoNVvEPo+cBLefxzlLcQflCEnvqKB/D4SVCzhr0cdonRkzdXl8Kn7L969SBedAZbpEKj3q5
llIJ5FaJtNiTgTGRvg2ZI6svSgt2wLqB6X3CDE8nVXXPKAJQ4G3y8TbUNlXdORLCf8bex7t/80Ea
+n8QqjBZ1bgPivCh4WjigzpyMPstK0EZidEam0B57/KHND1WOkrihpOX20h9Vpyye5/VXZjGYENM
Bfd89aA1Y8lUyKZpastBnV0JnYTJDELx2BtZYWvamxkJnO7qHT8TwHnBuaZybo7QJL956YxpO1Tj
nhoHrfpRq8bbSF9SzG24vsGrtutMJGdW5Bh6UPYQmafPaoT0HSZ4pdS5LoRPjvylVsBMLPks0At8
RVhnOwebWchxZkBKGRdu2s7MTTAUeIOxcvC1Zttu/CifrYCMiROh6XPby1EvcISrm7uUrqmBQiFj
3DXN2FANYSjBgJYf9Bu0yMW7NScJoKqzbej315e8Gk3gHpnAiSx4DuVSV3pC/SDzseJJ1W5hrZxx
mqxm2Gl9fkjuRtKKMrarynkmkLsoPinCmo5mjDf5KZjxgAD++PqSVjcQEBuqGZQZlEfZJlEpa4kR
JR6VEitOP7LOlhs7/84S18/BMKWJYvt1gcDzouOBoLeC86uglcJDieLu61oIO6568Ti7apy6QSbZ
seaoxA3VwL6+Sh6/+Jeu4nmkwvkhHaVzt7xq0V8SB2Hihe2QOlUmR7Y+lszpABLYZh0QOGixmR0p
1be1ZsY7RZ/qh8kMIoG+rt1MFOxlzQQnN9zLcuBnd4bmZhslHb4DTKxwW7by7fpC+ZlpXws9F7B8
wJmAgEqDPBY4T7alTvYRuMNWfs12+ib80YI18KmwY2AnPVCxPmg2pWDeTW7iPQBrzW36D2cM//Et
XOyok7RJ4xDfgpCGbeWCuDL97LVhk9X3dfcu+16YCoztatB4vn7uoMe5l3If3MjeaUqt8vU0186E
Yj46FvGeg1lA+44Ix7N2SWXAx/D0Ri4JgLXLLR98s1VHkiJnkehWWH0q7O36ofLtJf+3kb8lLHfq
7FCLWqIsWTays0O0lqBOj1F0Ho3QIBntTJfuGt+KpkhgGgRiKeGuajuRrjaaBIm43orV/EMZXDC7
dP1bXvT7sb1VUisYX4L8OUgbayagRmECg7t+nAozAT4zYTJ4cgK1auBikMbwWFv+Svq8tPRJ3qQx
SAHa8TbV0y2Yc7QwsqUAFRXloOTKTrD5iwvh0pGajDjNoBQnoPC9IVOcjiV4WWJPksOXPM4sFsM2
zpKdMWWnoOefKKOFMSF2F0ubUf039vJcPKddaU+wAQZcgGaiBcUv7Uqr0G8jh+oCviS1Q3VR/WbV
SJ2tmFM3OY61aiwXp9p95BEoNJCIC4hobPuaI8BIDHRwKoauynz4EOVtQSbZj71gBnU3AVAegI3h
lQbvpPAyrdpQtRbkWFZDFopaBOSBSAboosuLlCQgVgkbAoukNwgRXtvRdJL4NcqAMMoxMr4++cN8
n/WDwP+smQiKQF9lUCPMKebk6mCUqEBvj1RwwixjRFQreq4utpTXUlXH+BgCBi2V8NnZfpCnJpFg
hErzRIEfz6KXbqysMfi8fh0W+3lNDh9whUobSgGS8xhciMqeH9k0pQiclQ5uBR4W74lERFGzFnad
r40Lu9q5rIlRIoc6Jxujehl/GsV75yj1YKV98y9OCuEB1cElYSCLw9m8oMasuCGuYWqLT8kHLbv2
fn0D1y4X3j34MfDgAOnfpQqa41hL+ow0+vwYNydpDJyobQSWmy/0fzkMTFc2DQNGk2All0LQzR4E
ZorkRRu1yi7yjcmZoqJ1chP43Uai8m4aAskd8wiY6j7twA/ZynatVZqlGHX5nvbJfWIaThH4vh3q
wxItTbU7FrVh+42U2WYaUMHOr20MgiLEhPhqII25jUnQ/xtHREJo1I520uwNw2I9E+zMqhA0OaHw
gzuifeFUzzypZGpqHyVV6s2RVWZ46r6rreB1u3bX4bBwBxWCmIDHo0WdD0xjGKVeioy/3H/mhQgy
snYf8IqHJZFxxIRP445NU6ohwSKQK7IlvD2yJrAbdoK57hTUygaB2VzdtDN5nDapOd6vBlJCXqDc
15m66YvBFuam1xaFyB+qi7KMiuT/pcqGWq/lit6kXqyglTWBSZFnVyOja5J60xXxTm1ExOdrJ3Uu
krNlWi81RdzXqVcGH8hTO8QoBDq9Gr+ci+CU2iSp1gKkkHpd1etb9HgrdkRC8OBUVbDN8bKz66Kd
tyXRC8DZSiRfKNQlC9FeUrUmutuvGx/RiunlJqdzKnW6hhWHeO0lBhh5DEHEtubVMdVdVmF3Fse+
6NLZBdOMQa30ok29triH+/GBLjkxr/AkzfYF46jW1BIhoWESEy2i6Lu7FNUyA8Czvkw9rT8qyr3c
hZYiPV/fsDW3qqO7BrUDsBzJJue4E1AS1L68nF9h2n2OgYN038lgMRLdsdV9g9NhaENBsYK3fl0N
huA+V1MPV8Sex3mrkvdYew9z7eCHhVNPuhsmosf/qnrCTZClTrOMluWWB8JI8KTKeuopDfqqB+2+
yAc7SsHAQJ+Gfnbp9C3TE1uPUScNB8c3K9HjaS2ewPRDw0SmHcA0vosRbqj35dlf1h3OgKONYIWb
89huR+Mw6bkrYVTL9SNdMTQM80vlBTMPuKLBWbNZHYpCGTNUZCU0yqdHvXR69XaaMcY3fY9E7n5l
fQwLw5XA6GXAbrj3qJ93VTikONdQ8ZTkWz7+qD/K4mYWlfbW5OgAreGpwsAg8UW8dnbvkjzRUQZm
qTfkR9X3EqbdTk3zrGEGDFPkj+tbuJZOQWChgu0F+C4KIoLLq5eYkaH3i7RGz8DD1sulUzYgPEvq
2ER5G8BwM+sPQ6q3NuYaMpuE6rBN0lraXv+QleuJphWVUXAlLmEOd5ZVKddE7rLMk+rK7ssfc+cY
iEY7UTP6yu0E1RkqAVRB6yCqQpfrbeUiycexzLxaRZJzaK3G2Fd7atrybKnqrxycp9cXtnqcvwXy
796haPIqlBeBlRMVLirs8zfSHuTUvS5nrTbAoDUwcbK+lEg5H4i77ve1jx1s4l2OGTyfoE5UnTa0
DbStPARINXybt+Mn8NSavUsxQkMQLa2e4Jl8zkGWcZSNkQb5McPbgTxKZeTIZm+18SzY0rV7jxG/
uPUqVoyy2uUZ0kAeMF9MS73CdyUSb5IYDZwaCzdDYe7yuAL+0lREF2VxqNxzicEJGsj1AQmHIZ+X
QpWF0tjw28zT0WZyMzbkTfYZwBOmH5rWkBalbZRJtvFTQ7vpgrncKsaYP49JHjpmPMwuBn/j8X39
zFf8JkMVCSQ7BETH9Otyn5kKdfBzxfCTzMuDPtvMWdrZUQiDpPeKCM6zpsYIUr+MH6AcPMqqTso6
Bsd/6unzL1ZPh54cBgePuW0viYApa/g1+BAVs1pBi4KxupwmlzKN5D7KM0+u6+GmD3Xf9QmRgT0M
AxdUNdGuyAvDjYAIsCd5AOYDXsIdh65006FuXHnIAV5PyXAcZ4wfIk1VCDZ+dTcYLLQJpkCKusml
MrQ0z8g01Rmqr0WxTYqSbrU8NDdJwVJ31tToTvX9fH/9tNcuGDCYC55Oh73mUw9NG9G5BRrTm3X0
Gun0bppea0YKi/ii9S3KzCs7fDlInKiqqCjZXq5PTqMoGHIoe1kfNHafFqIrvLIWnaBUsczJRdGU
b3nLaWC0c4AjLrWHPnpAI+0gYzSauru+ZSvnhDERCCkJMo86tOByHW0UIJEiTzinEP7UQGftbGmj
ZE1Ku6/GH9eFrWyaDjAdQYipUk0nnNrKeWYGLJRxG/PbuD1luWiE+poAULLhYQ3rDku7bOrZdR+b
PEnlGKtpitJwEypjRFrT6tvry1g7GnCkoQFyefOiynIpJQFfjNb7kPIOJJ2J7uXYSkWNgWvnci6D
WwnLy4WGe1kJ0EJIcSVuBnIW4ABEPWUrFnIhfPt7MdxFnaDGU9pBUIeSAR1nWx6fkcD85+bgQgrn
kEjTT5lfQIrUbcfyUAeWauznwo4KQSFGtG9c9OIrrJIGFYKGaTsTm36W78PkMNHtXFU0QFk05FUY
0hLL788UrZ8qSrXcyDxTRaW+xiPRRRVNEezamqJpsACUoVpPURa4lNJkY1egXF94pPE/TP/OD/XN
kBi7IC0FKr2iBYDlIJuKZwLVDcqpdEvriGJaFM6nrPRjrTagRw7VbBepgQiVv7IoIBAggsmY60l4
QERVGyOmH5iZZ0jgl6iey+yTNrHV14Lk49qDD8XeZV6Lia4bAKsud0/L8lJPSiXzlrzjg6S+dAwD
hTyQrFuDdDTsmdpDeye1znXrsJZ4NwCkgvE28ERBCH0pNxz9JbqgmUeKdjeFiav2D2Y+HAcwZ7Ex
OPmlbBvkpDNJIHltZ4HvBngd5g90JMql4KAzfZSwoJTLC7dVqRUUbyOmgirP11e4KgdsbGiDQ6Jf
4d9fpVSzsZJxgkEFpoLRKppDV59yER5vTScVbCFINjXlT9cUNIBml12Ue6nyWQ0nc3yXQ4G1WBcB
jIOpgjoPjQCXO9bNiFeJnuXeKL3n+nsIXNiQ3l/frRVTYSgmHpDoNlhQVpwahtlohDErvpahoYzY
ZP/mOM4EcBa8KMlYs7jKvdo8AeE9z+AdqE/CasjaqS8VLNwpgFBMPpQuA7nMY1rmXiWfgNmluoMX
mi8yRGtSkENQUbQCbgBgtMsTycnU16Cdzz25P2KOsaUm3/vgNSperx/KqhikeZGDR1YZWLFLMdKk
kLrqutwDenibuQ0I5yultc1KYMG/on4uTjTQfPcfQV/G4sxRTHqS1FLRQ8M606JG60LgJk2iewSN
TX9c3j3RUFmp9hSnoC6fA+YZjXmYwW/e/yLm0z9eNuA8X+ExcEwIxC6Xrc1yObUhKmd5/q72bz57
kNhdpP1zZ3IhhXP2QdkNhZyjkJ2aw8F0tQSk8aWIp2HNzJp4boKoBZhVUEJw+V2qqkqkq6heAXFR
TDrmF2MvKwKC+PSggTUrwoxcmgtas1cMBoQaxmL5gIrieYjirJSrGAR2XkS2IVhZY+lObgWOa0U3
F9ZSZClkDePI+eGEKNdiOHg3ocVLnZx+AL99UWwSNFz5oNi4rg+LmnPaeSGKu21mDXh6ZUDURE4s
7o8R+hdrskfOy5byX2GT7wLZvS5yUbFrIpfVn10In+akGVtg/43xuXLy4qjrzGpAdytPpeDyiVbH
aXtYzyDM1yGqRAPwy1QVdzH7X9KubDdyXdd+kQHPw6ts11wZK510Xoz0EHme56+/S9nn3K5SGSXs
Ptgb6IcARVOiKIpcXNzn3XttPlTJ98ApBau5lCp0kGBGpROWwTrEL3XDoQjqSQEgfm4eY1kltRRi
NELlz7rmTWFI9IgMhataeDBklf3vSwQXwrnzgDdqpqgl9lLNPwdVIYr2aHa/bm/eUkx1IUS/1NBq
QyO0baYh8mexZ35IimuBEFQmdkgcmUwSOHbXlWEJtpL9Lm815yvLGSoeyXQaciin9IXXl51HzUqw
fswr3RLBGebUzgGVA+AlmtAd1gAgmiDDbLaiAr9IE84oLcUETowqyWHYrUZBOLP824yUHOzkSHFy
txo6KJsicLBKyNGqB9HlsXSXYfP//+d5YsSiMXslYJX2dDu96Ovsd7Zz3PQZCJb72t8Vkjv5zpbN
7bltdAKtHC6ejrOuKQcdmUSprZu7hgaNHyiSkNeYZTqu9/+PdtzhzZwmrdMM2gEnjgkebER54eqY
my4aPrvklhh+10BfPHJxOmcB4E5qFZoYyIweUfCR9iFmXDQeyv/IvgiWTiSKu4lRptHyuoOoQS2I
5gwuDW1PqZF2Vt+adpt0T/kkyoyJZHJGKMlTXTcVZBaoZdfDCqA2UserZuo2ubPv5N+OtP0LA/mz
oHwOi6qhBKesQ0tlnbRrNOre/v2ldCtg0Ag08BBhvOXcMoZl0QR5gO4cS3Odw1O5T3aSb/0o1g35
qYHN8Une6BgZcVvqUqhxLpRbRzsfpK63ILT2qP8kooFeuoYxwgWpSx1oQ/RBXzpyNcLLWdIdgA3V
70pxlGV5Y2YvePyk8b+veuB99UcSt3iBFSpKGAPrYlVeEY3kRwXfqmer26u1aHVnUrjVwgOrx9UQ
sItpdIehdEdjPzd7mryoOYaa1gxnIUpqXTsm5DJR+DfwvsNb1OA0y1Ua2ZjGg8ogAA8rRRkeh1oW
mcFCUMGkIDcrq184G879mVMKWtE0TVEeG02SSqsYfDOasVZ7hTT05wQ2z3yM9v23wBCcq+tAFJKR
Rv9KpgLCzq0p4muzs3Ngb3oFU29VVEy02AsFgBuBkC9411k8aDZlhHgayAZdPQ5pyp6ujfYS6AIx
Cz2wF8rwxb90jOR0VgHsSSt5U9C3uCvxuEz8BLDSun1VqxcFWRNnPEynOFv3uQX8g1JuJqkUtH8t
Wg0yeqjJy+i1uuqDk2rNrDMobGZ3GoqPxvxy+ygIBPCNb1rm1GWVFsBxgGkwyN9jUd/nwtMLawlj
/IJ4srL4pfNIbK3LagtrqYagF2yMVdk85PKxzx/iqSN1vktHmdBJRM/JztPlDQ2xDHeOtDtuTt4N
T4bDIpARYlMfT7D6lyo9ZFHmt7LtCbGLi6toIuEByAg7ftyxG2MlT/qRCQstYkkPeEwLYtprBw91
WPEFjWp4Un6xgJ1ZfhwYajiHkJCEJiLoiXTogywKUQpCJIYpeiYGCTTAPJmYDBArRpjQ5MfJ6P5K
GYZctcGviRTkpZS4Rn90F8yoIWUNa+lGO6VEBeHtQpM1mFmBKjZYdhPQD+6JE6coe+pyAlXu9Iyg
6cFp8Gy8i7u1rr4bjebSoHXDKQE/CUYFiNKeiy7kXDy3kgmAx1GQ4WDZGGZrWXeZ+axGEcvlSinm
LveeVIIupXu3Y8Nv1WpjgaM4A3UlMYWUHtfXN1ZCQcYeiSUTGEvu+rabwg4yHSdQX1f1TxrVaCf/
HaOzXLzo13HxpSjulhtpakhxBa3jOl8HmHtB76YoWRXD5GaRV9gZUQY3//nvfdi5fpyHKQOz7acp
S1li1tJfil50d7Mf4H0JcBHockD0gzuc06qq5UKWZ6ADZRk7aPlV9ETpC9U35np8kSTB6VjyXJqq
wt+DyBk8LJw66SyXuT5BWkT7cKWUYN8IJmmC4CbZmp2VgiMcDfqWlXq311EgmMfWWLWWG5hsgRPD
6h0bOnip8nM01kbyHAIFelsYs/+rNf2jJe8y7VotYzOBsCH6ZWfHYBL8/qLRn/0+90KLUwBJm4zF
I4VNDP2FGpQEeF2Ej0ouCCeXXY0KqB5L9pmAQl36Mwv8NZY89ulhQh5xaD8z2t6V4bH5WUg7Vfsp
aWtVC3wZ1Le9tsMolNsrubhtGov3kDzWkTe6lM5we1nXwWdr6GalW6RTlKfGa91q+H1b0OKSngni
1OxjSS8TA5jPevzd6655iHO/wfQrNKH/b4KYxme3UJxNYze30Cj+Hq7CCQN8IrShCB5qS1cd4BhI
nKKUiQHyzEDPhKiVFZdaCW3G7B2N7FFzzMPP23oshauMIJyB6nEF8UQNdhGOpZOpiPkxphaz+1xR
kLO4I2cCOB16wGWSUYWAcqtg9gR1I1cWRKBfDTJXB/VMBndZS7KVjoUGGcXOJC86SXaAau8eHL/c
/K5JinmAHWn82v2V433rurb7pq0q/1PfSIIvWdywsw/h7Fye4zTWJnyIZmzj9k4eVnL1fHvDeDpu
GAPurzMZnImD/KqOmwIy6oOKDuZ9tU8+QD342WB2u49JB6veNWpSPknP9qbyOgEhAT9t+0o8Z/hd
YoeZMkN8h/mSsHt3JtkOtARZ6c5g2pTAY1qsgJmjJP5W+jWJcDBqD5N2V8o6/5i/qT+yH4qvbFX8
5fbKLDoZgHAYEQBADDwbQJclWtxJGtz1h+YZAD0elI25taLN/yaGWwAzlqkKOnSEuekuwzjj4bMG
WUy+0apfwNX+jQc404m7aOextueAQcuNkZI2wGw9JHM1QYFm0WoxnR10nroBRiXOavXASSW7gxAr
fEHjHjGlb03dr24v20KqHXZ7JoWzWyVD43asAq9uYW+izuuCjaYfBuN7b72j+Fq1tgtivATA1VBU
Flp0co5so2UREGuQDVz6Ua0I8kgKsGWR0o1rOms6mexa8ZSsrnKQpWoiCPBC+y2URREe7+Gv+5bz
erpN2yHKbbzO9dnrKvQSYQIjSLsN7TiUmEBfFW6NcN94TCjKNwlwFLrAchZPw9kXcD5RAU0alTp8
gewOxmud4Dzm63QH+IYVi8LB5fX9oy1nQI4ZDnhLBHBJM1hKwt9j8iwFYAGJv922oaUgF1QfmEyI
fl68mfjTYBlA97VxdjDeQozJs7zGes2j6cGg92rb+molrW4LXGjJx5Bs3IoAjwPZg962S8sZVQNM
SWkICIpT67tm0DLSam3sR30/gFAsycAQZc4rPPKjbTcVoY/2PWnjtE13PyQlaMULjJgb2kA6FU7w
kVtZh4I5ctZGNYGpAZ2lJAe1g99nHTqM8s7eJWGtA6U0OkdbiZw9gKx0e1unpc1iMyNQZMbgmSuu
yJQWUgMQaXqQ7GaFfCwp28ht5cSv7X/PZYLV0w1kHPAqwTuXC3B7TPZOzBStBgYuJ7X2KSiKJVmw
R4vZG4aNZH0+GjghOatgbYFBE8KxjD+7d3TXF2uUKEdEmPM3qxG4ysXF+yOLZ5Yq2lgH/z9OFVLz
ebUzip2hbGVDlNxbeqMCJIuYDC86tK1zKsn6bFqUIetnqgbuPEzUK+3+u57PkesUw0ecdOlKqUE3
rGegpOwn/7aNLCZpzz7gSs+yb9EZApx56SGRgw6Yk+o6r/0PUE5Lg9f/TU4H5EY2psCj0nw1cFS1
K72gMvTNMOy7cKeV4Yg0WlxSoKjByILGWpT9Lk9ypJtlUw0SfFTtgdNt3rfZKtWPofZovyYgwP9+
ewWXwl4G2v6vOO62i8c0AqIbLhFl+l91+qIE/ZqqpW9msde2gqCMmQMf/6LPDV094GQxr2gOxrYt
a8fCbmmSO+cr6WfajHexvTXs+B441dexMASHblE9NMqi4gZ0E6LRy9WcAqvqm7DPDknWerTamx0a
zNAEgvpfmAhusqXwRAfkCM1GIOiQv9JYZ6+gukvUSUmAgi+qelVJpS8Xzq7AhK6/2LEzMZyBYFqw
bmcYTA0x6BEqwnUPphNgizw1mHfRbLcCeYtnjGGWWNugxYpWl2sohwHYPi30CanFt7HdxKCwrPN6
o1Mg1jHKKC/WKF+F1Vvb6ALRS7HBuWQuNlDTEEVUs8gOPfUaI8UAUM+g47ptpB3MznVEBOZLOwhG
NhX1YQRE6ldy4mwHlVSK1UpH84TSPOZm5ObRMSpEJMhLJnkuhFtOc5QxJCmAmaTWJiwUEseFN2DW
SbLuMhGqb1EhXJ86uvXQa8D3qyhmXehdaADza2a62ytT7s4SCDAtQxaptSjKNL/YIaABTwBnzY1i
df0As9R6TNFR5skrZHurArIvONPMwHkvgkYG1oOIlwBKtZf2WGiTOU9lAJyvXRKpG70u/CaDhCwp
/dsnbUklGD10gS3Aa2mXgjC4JuzQ25QdpmRXgFJX3kZ/o8qZBM4W2i5v7UkDVDpsjkXi97WbBdtc
lL9fOkbnejA9z8w6TmRM8VSgR2SspDnxhv5J1kn1Yge5b3f96faqLW7PmU7s72fSQtC1dxaDtOMp
OPpzpKFVsrPcsbQw78DCg+q2uAXlYAeKivc0GmkAo78UZ8aDkcc67pQmHMk07wbzB2gu1XaXV3dZ
8nhb2IJuSPsDwQn0HpLXPA2TU3RFOXTMIVWbqTmgIzw0A7cXjW9aMDzUcnD7A2H55Y0udUrQAEFz
4MoOMvqhDdutup0hiQ7sgh+6EMItHMoLo6GxfoAk97vanfojyLbzCqQrAi++JAiVNkz/ZQR+YCW5
1EabjHlyEpxX1A5DqvvS+G5KKenMd+CNBdawtEGA2QLyjfIeINOcqavqlEkxhoaxuDdI/LjYgeJx
7gVxr0gKt3RWaSRKM0NKpuyMHMRCRK0eY1GwuQB/YZUStHViOiUWj6+VdFIFtpQ6yQ+ZirKudrJt
ZKw6Hbe+VRycRj9ozacEyJmMajbV7c9E1teY64iiRqjstVxUBljKjIBNBogL0Asx2gX1ciPbfGpz
HS2MqEj54RgS2waQVKqPSkExrfNBT13N8br+jTo5CVLl9+2z90Uow/l9iAcyF0hgdGQbnLPUpXYa
aQNId55E6zLYDcO2kvZ1KKHo1z/i1lnRZkJ+pnHrsZNdI38Z5ArzA46jCVqFvSH9DqxVl6yH7i4H
qndQdr32O0dSQ1L3kbrO2q0tYvpZIMkBoQODG6A3UgaqmFuyOpOlLpwbgPctL41QPTHpJsV8U7T4
hC7m9RmkpJMvKbNrST3BV/UyKaK7ZDgqI0ZyztYaz9X7oRG9eNlaXa0lhr2DNUA3QBbFvOqZk5ZH
s8ebFzBtSS2oPyJIXpd61QoKxwsn35aRr0czu8ZaPdjfz6TQUa9Dp4wASUt3MqiNtQ+8lxzrQVQE
X+gwB9IfiTP2jmEM3JygTgka3ajBt+A8h8OuD39a+fcc1DgFBqqkslcP835s6L3zEde/2+x3GPXP
nVoT3H2WnGzQnC54Ciw4CFYIQVMy4ENo7OK+Z4ApWACTM0Z+jHNJu89uVtdzbD0NpciNL4kCxyM6
YlEyw2hNzrv2QTQHFZtmkEWJZ4dbFTOkizF2nVyEm1iWhIcNWnawpVe0Vfoc2XoJ4P9b66yH6q40
3yYR9GmpagDOzj9CuOAORVwpH7oKQH/V9tLAcaX0h2TnrkGNO2v81axjA9mEqV/ZWvscBo0XBptW
61cU+WBsJ7Bg0qH991A6DegK1g2Fzm/c/dx2xpJt1uUMSOBcvynBKhp2Zvl9FDWwLZzJCyncmczl
0mjRJYimgHW5ERgk+0LuvNtoCEcMa7IGdr5J3lD6Zm4DgGzbZodW0GxnOPva3n/edtELcQvcHPq/
8UhEfy6fv55AsITqPijoUAe055IAzUWCp7+QgesQg7U0G1hrLig3a2D9MbEGOXL1ZMyHjKIPWNRQ
sGTprL/0vzK4m2aS0yyoashAcheQSd2NkxXOOvgvHe+2Nkt7DrNC9ApMF5BVnGXBUfSlGQIOGhV3
egQGciri31mIjzGI/I8EzqoCBwj+LIOEad7IIyBVDuas7dA4gNYIQzSlb3Hh0JgNwha0taKT5tLh
a2ONhesBFIqejMifdCRTd6IhuEumDJ4B/D7LdoPi91IGcD21OgWQobxZ9o/qyepeKoqeT0HUurhu
Z2K41KaV4+lpdQxr946xceggDcAHL59k66kRRQkLaTHECBh9xJA3QH1y5laoObXnHMjtPG3uLb15
dqh8l5qov9ixeVIkeY3ufbSwZKPgvC5s14VgLlqWwA2SRiU8jkpHr9FV5PcbAhZaosu1wAEt6ciG
rLMpBABz85liqs8WlXownM6IGWdl6wy/ynuMlVBeNLlxU1Nd3T5YC00TYL/4I5B/ddRxggKihpY7
tdUOdTfOmy5R0CoRYOBTYqDk0TgVOg7mMNvR2p4wTLno3Zna0ybqZcO1W2tIPMnJs3iFP/2caaRt
QFE+bgXfyY4E55kvvpM/MuBd1WwK7lU70w6h8xJW0UMcgHA32EcOaVC0iTPqdeNEbOPxtuyl7Wc+
B5YMPNbVZIgETYmJGiJqMvAEbJWJ9MoPW0Zd1ZQETltlXvlKSwSajEMdfsHhTlOQ55VVqohStAbs
wpVvxy0ZDdsDT+pGa/ZatqdWTFAMdBs7X8chUaxVXv3Mo00bOJ5crh3TLUbkjcFPPrUkdso3rRMd
+aUHDhtv9J+vvCLmbKeGpkHRoRUl8/vmO1JlZJrue61bSeDHBQb8NcTs4rzeNv2d1iUPt7djweOw
2aa4pvHo0/A2v3Rs6lxKVZggvkoZadijGeSuVLpKj9GrgeYB0fo/yuMsLy2HRJoH7EkbHdBeRLRB
31JnW7YYuY2qn/RX4thATABJmZ+7VC+SQntMLCwu2EmJZL9IWkNMayAS5n1I6qmjjeBu/YKWXxnd
F+cJ68zHhX4psYQXy40Jc2WMAeXePkE3YhyRUGt3tWRiLvWAOsBmyl/quN6kg7yKAsu1q/klm4Jt
oDxl86HUNPAhx/dtsSqcFdXsb7e3fOkEYrI6u59RncBYrcsvtM2KWnWEDhq17wHMkNDTr1rtqlQn
35y1SdBpt+SDsfRs+RFjA3xyKS0srU4tMCnhkBSFr6capnjhsKOdTKMPFUauN436e87NzW0dF4JC
tufAJjOuRuzDpdS2zUHEBHAwOJNOkpWTedxY89ttGYvriI5d1toFWDyfKSnkCq34FQJPK/5oW5M1
MzCW0kg0nGFJDl4AYINjABGgBC91CTJa/8Mfq8a70pmIrFE371YmFeWx2A/xpnsuiPOXktpoOTUR
gTZht8oqehrtRwwv6fV2PdaBrzV0fXsFF6Iq0FkBNYU2dYa952wDqJaib7+Av8HLSPVjrh/l3i1t
a5epIqa7RVkgYEUpHBxL4C27XMVCHnraKujEsCMd9O5D5xdgKi2duzaJNhjaJaIqXqpgsezD/wvk
TLAO2nTKTECpo+zXLK3SUH9R5B8Y1uAVnTvSxznWvQDHHETEf7GqJmqPjIkC80u4x0qeOn0zduiO
0nOMQNU1dwq9TPSGWMLMOnh2IYuDdjtQlXJ7BxZmo4l1YDxry6GbXmKI+KaaPWvudNSVbGmdm0G6
z5OK7k2zGv3Y7h9DhTrPUaUaRwW0CALXu3TmDRmtWaDeAM01nylsrD50qnQATL5Be4XzadePIxWF
lIvbijody2LhH/S6XdpR1Vpm32kKoEP6cDdgFmExWp7RZzuFmvi3XauR4zWSvjO6x6SdV7f3dnnZ
QaTDWi/gTfl+0nzWcmscLLwQaIqhbwFmOVdTlPpyGeLVOFS9C9fXunqSB17cjTbancbcbU28WPuu
lA7yrPYCe1tcd4DXkFwykfzmn5NyNhZpZDAAWYep5bFF5uk96UQE10vnFztrK+AaZHP+uPNrO3nT
FQPjG20qbwbqw5fj0iFB1MXrqsvumuzx9lIvCUR2C3bEGFxxk19utGOCp7jv0YrXxOYxG74rMrqe
j/pc78woEQTk7ON5z3suizOq2TGDcWY9Vk3IZsKqgeTTSbcEl+Ki7WIkJN4gePjjucxumrPUaKHb
6UAdnNnYqcoVuGpiPwztYAU6OAxxnYZxY8jd5GujkvtmOjsKyfOgPkx2Zq5vL+7SVcO6oTA6AOUm
7Ofll2hFPZk9WrAP+lyCgrcH0pCCE3vV02R0Uy1sMb3AOQ1RKxpVvnSZIgwE9xXaYC28Qi4F57QK
9TjASvfaZ41MvaMfmy727L8AOyPx5UAMkhIY+M7JKdWkGfUACgIrhCDH1pMNCgSV105U9JJfVAkp
NhMYQxkEkZy/n3pcAk2Jm83QgOut22OiYepv8ol3v8D7LJ10ZEmBQWKTqeD1LxdPL/VgaFinQlY/
oT+fRBjwpWbTX/gTzGzSQPoLy0CS+VIKusnBEdujuFogSj/iufDSaqG1mR0aCNItSyuHGBFJbPUL
i8cdcbUIHWrYqKzGzJ1XxCruxvSnEf574DvSt3/EcKd7mvM+Sm2wO6J0q0afdDCIIyq3L6rC0v+o
+mDGAN90BIR/0n4BF536MQxKD4x7FkbKhdnH7YO7aAJ/5PDvRVTp8trOcf1FTc1mWIeY+1EmAu+w
5A7xZEf9lmEjDZ6gDo6pTHCRwB0qGliSMi+Asd3WY3m9/ohgfz9zhcMk5VKbA31ZBus8sD1dfUAP
ofwX6HE8DP6I4WzZRvxXqzU0SQGxUF46Z1sHv29rIloszpWOdd0VFM1kByW0iVRVLpUt77aI5U3/
owV37gNAUiS9YqzYigUaxzr0bPSZgTL+bxyMg+AGV66Jbkd+vAdg5w61Agjq9GSlqR9agsYY+/O2
Nktbj8gc1GYgc0Tagy3o2dYXZpjTZAAWCsfRsd4bQyLo8/HGuBWYMVsW/lZnhGN4/DqASPPuMjLL
KZgdcAOaiAzTx6j/QGt9gSEjofRaj9RXxn8dsgAADsJ7IObw/xUQoUoA77AGHM5kRG/H9DDbDZEp
QPxqsh3q7/92GdGxhmabL7ZKJI84u0vGClwjOYACTY4Zl59TcSiHdwqarNtiriMFsDkjVcGohRXs
Fuc8pVSdZ7VGgkpdRz6M2y99xU0FZ+h6pyAE4Tz6HzC+RudJReTCyhynBlRkALWHKXu2nK3qvsQF
N4HxyHRxg2DA8rS5rdpCPMaYqkHiCEZWC2lj7lwZ2jANWYgcPFhr42htaJ/aEMQEqDZXAvtNoidk
jAo3maeDHPzrMw3ZSDziVGNp0bB9eQqiVEYWKEWJBpfrttTAED2M6BoVnYHrw3YphvOzehG1ul2y
xygS33G2apHsN5Un017dXkvmSC/P2qUcztGaRqXkM/qvD/aQ+UkF3O1wHLTWHafTIIsmhF77QyaM
DTqEwSB24CIupZrjWBpCRFz5fZreK00LAgQB+dyiSQK/ANQm4jqHz9JlAWgVMHYKEXJxp86MeVj6
iCW/yNzppIuq7MsK/RHGGeIk13NpKxS3YSw/aZVD7LY6qoMoOSrQiR+Fk9V2YesFdAoMAg7tGRRi
A0A7LijS6sIdqMB1CLQyufCu6qUgk2VoZeJhmjbHUnk0rV+37W7JvnFfYbKTDpAewu/LY9SZljyE
oJo/yPFG/mjenY6CoPD3/yaE2562GfQ+1SAkQ4uwOTwpGWZ66IkrrAx/PUvOjpHNyA4ZoSwrcbKc
JlvSs7sxKLUGOdpgONlrA02IPrC7Xe5+V8kuRlPa60Bs3xaE+3w72H9kYtINxkIANWxzHj4DghjZ
CsgcXKtzg090wIXfE/8h/cjLfeal/vPt1eRcxZU87vROoZwEfQh5rfELtYCX8h0T8voXp60Egvhk
zZUkLtII0ZKT5H04nt5+UGTZ3Qfd+55uhk2zEU2bEOnE7ZuTR3Fox85w8ozXCKPrnwK3EeCq+Fai
K204V44XVKG3Mh1P8mfyErYkJ7LX7aknCY4Ufy1eCeJ8eRbXmOE9YdmizzcQoq+2GFgweSrZC67A
ZY1QF8RIJ2Z4fG/nJMtofgyK8cTmdNPNveW+ZqeYCK55viT0jz5nYjh9eo3qbWxDTGeAOdE10pVE
irV5ek1+tX721kjEPIBGgfRrafeJRpFqL5ooxTneqy/gvFQ/1yqtDXxBXIDpcCQN+o1t8kFFC8o8
6pX7ONOUc1RxTMvWrkq2oKEbr4IHPKy239PHYSOqIwo04ivtip3EWtBAUuHTu9B9CjbJFqSpAt8k
ksLdIHORxnFXQ4r2HJ5MN/YqT17Nn5+3HdKyB/yzbLwHRLNLXM4JxAS/tfuCACr12/FtL1hJj6lf
HneD4GJcdkxnAjkXWGRlQ80MAvuVRe6LY7uha213NxFnu1e2t7UTrSHnBOVEHpSOQpazQS8+jM/w
D/qbaBiESArnAI0IxB4WO8rqUeqIQyiRn62jTQqBibPf4S0cVz1I7dGzycK/ywtyUNpG06dkOrVy
r4FPLKi9PoqKdV8OjmiX2G9dywL7FTrJAJvlnwe5MfepDErxk0Xovn8o70FiG3s6sdaKXwQkIOYq
JHsbgyzfRaN0Fl0jSin/lc33sGFYlK7rKWSv0vvwPggfer97lR3P9oPCv20gi+Z/Los7ZYY5RY1T
QlZX7PX5PQ1IGnlTt019O/AS+cEEVifZNp6K06ev/0fhXPTRBki7gw0UjuQzOO49E3SwFDQNKfgi
UPb0nUeBPC5g/HLF58pyR2+S47TXM8irPaQA3iJfcuWt8Zjv08Ct/e/U/SwCV0QxsxjXMQAtULTg
IUNp/NJsK5vVSVJ2BT0dVxFme7lPJol6V/Wenz9FowmWjedMGhcpRBiVizcRpGHmw12ZuM2argOy
mydRSMIW6+qEnAnibta6oHFimvl48jDjvvZVopLN5jPwzTsh2pvZwS1R3MEvZbCeRQ10essPFknu
9A8t82zS+yIDEenEPN1ZCJ6YUQgvA0H7Vej2r9Y+2rbvGy9wgcxzbxvjktM8swqePBCzdMHDPUEU
/UYr0hwkzxOum0gGd7inJkyjdICMb4P7tk/u3jVvFXrRi+FnJXGfnzvy7bZSX3Nob+yUzp1owOnM
tOvhTvb3jZv4P35UZHtcvWuhf9K9ePK7A0h2nqm3cceju8ndR2P7SzSPVHTgdO6YB0C4aYHCdvFY
rhLq0i3AdO5mQ1e/Nr2ICmkxYj7fSO6Orataq7sZKk/um0XSe9MzCWMrsjxR3V+0nZwjMYK0lasK
khLiRXe6R7c2+aUJbj6+6+YfJ2mZYHZiKTmd70e3hzJNq1rBudY/2vtU9bvv/Q802B3wAH3SiOlv
vOfm/tkd9iFJQLQzEKyroGqzvIVnH8E5l3aslQJ8trBc71gfwgdlteo+KtJvn16zzKUi+MJiUGae
yeM8TFL0oCGLIa/0vr2hrO9WP+9c91Gk12JUgaYNZC2Q8AFg4tK/ZNPUaGVmYG0RWPjDNiSuqF6w
vHRnMrilK5M4mgr0+p287COz/H7j+KZ3UF52Hdkfi9gVPX+/qv9XZ/5MILd2TuvUoxxBoPz+bhF1
l9AVJU9PTzNByniXre+3p9CrQBSxq54/N4/Fj8dN6Lsvrj9+9j51Xzbu8yN8n8iQmZ63Povz5Wli
o2pS6bg0wDS4n7a3PR0PHf3nmPzR+usePrsq0rAwrKzEz6OtiK71591u8/j4KIh4F0/8mRDOgWe9
pWCME4R4WeXqHph5XFjlbU2Yf+LXCdOkUYVFWy2qsdw6ybUCYK05w/TDJy1RvDJRBVfdUtiFSaCA
twG/j9ids3paJKUej9l0yod4hZklrlGBIN0E8kt44y1tuqVakIamFzSkcLYYo3/bTnsJm75/l4Eg
BuLTdx8d77NE3cLbTOvba7d4353L4xYvkLWi6bUAG/Q2+UA04GXwbTim3vZp+2S5D/7rdwtXj+Gm
m127nkiWkw2939j+L8F3MKjw1SZiQC9riMbAP56AqEiCysztYTq9vRXkbfY0r3FP8ybBtGyQ55ED
8T9igtlf6+fSLdef1KPeQPYCS/p6mNz4Cr6UA9agrjENfMXxh2auI2K1JPv9hJrbyvH1h/Xa9Z/l
18/6Pfnp1uvY/8SoLsz59X8JTs1Xm+Gt7+COTdeGfVf1KD+8eceCVOQ+2YHZSyf4FEl2ydqtyTMG
huC/z/Q4kLH3RUvxBTW+/AQTDVEY4IR+S0T+fAwyYPJsrwftcMJkEgDGdv0BjEwxKffRofUdPG4A
VtsA4i84atcO41IsO+xnXikw634eDIg1SIANsLcHoNh9USDyNRnnSjv4JVyZmD5t8PBbBf2pWtBN
w8lcY8hbsKO575D8GXaXug5xfsSY++LpbnnIHc8EP9wH/ZlTUjdEr479t1g0jmPBGUPts+/hjqHU
zi1Ix2M8JBPH6L3Cqpyt0hnDZymXOoiYFWssSK1U1cmZehv0h5oVEXno1IgEegGM8qBnuegC4jtS
cEWwrzKB1IRjZQOGLjcjs2I1QLfscNJIQSQH7I81urDu1PvGu/vM3Zf++Bwfi9fbruA6xLgUygW/
soa+6MBShpO6rl6aVXD/jEB0c1vGkpV9DWPFoAZ2EXKNC45qDxLQ18zKJj/xQ89YY3gSEZnZQmht
/jP09T9yuHOcZm3UVCXkdG67ir7Nq/pVucu2JWldUVpOv04uXcriNktJJgykLyBr2OWHE0p+95Vb
IIgHL522fYP72O0pMcDZ2WGiYeuZOzXzJr942q5p6MUfs6+vZtePDo4fB571OBwmAlyfB5979IQZ
ous7+/JjuU3uxkRPJ9g3LCvdVv7xZHuWr25NsivXgStwp0sWdb7bnE+p5dlIAUlju81uluNH7goV
YqvLO5RzGdzTJoi72ZF0rD7bZxDYAWvQbixXOkq70v33meXL1ePikcrC9OZh+Fq9gty3+2Dlg25I
8IS5DnouhbBI5dwTV2YBFAyEVEdl7VpbUefl8hm0MK4R2UkLv3T5+ykd2gHcF8MJlkp/+x+fzf7b
35zyPxK4ZeqaUZqSERIsnPLYKzc2yRA3CN0kM9brvf8jh1upCXXcWrJREzRW92+piwBmZX/vv2Ur
4dOI+YtbkrjokAahUY/pl0b30Tr2MhfxWO4OG2EKYvmA/tGJu5AaWY41BwNyT40fnyqCp9BA9GeT
uKUbr6lX7UUdzAt5P2Zv/y+RTxpjGHdpxA5W8VvzWLm/Z/cuu6eeILxYvGjPpXAeOQ71pHdM1CEN
Mq9+hJ78PTgo7kuEvUoEF5lQI84jR2YeygHbrYx0/gr18F93ktdt/m7l2IgNhGuMC4xzpqYs0cZQ
I/b2f6ePuJ9LAjAfkt/EEuBKFt7m2KQzUZwrHfLRqhLlSxRyRavCDV/RKrCS7ujWzddZ41aCm3r5
Cj2TyLmJxgQncJmjnhtvR+9Hchx3sxsiY/Moenot+qMzQZy3sIImb/QEufXKf0PXOUk8sMNsb3sk
5gmuzu+ZDN5TSH0dxU4yAq3wluI0/R9p17XctrJsv4hViATwOoiMEoOVXlC2JYHIGSDw9XcN7z5b
0BjmVJ2zXbvKfkGzZ3o69+pkzTkuHhOMglBz9Iv6BXLam2Q1eh2JV6jL8cCebkNj99hglIMoj2q7
aHFU2UvlDObb5bSrzQ5egmalRFgLprjCJi8rJ8VqJNK78qqZS6I4umO/Llv8pbaGx3i1Vlfcrh3K
351fxiY1WnF5ycsS0rJT1iPSGhQ8nrcq7ZZQuEeE0SHGtWmbVAGRpy4juzffTOCzqMDi3umPvmJd
TYFc7P36SAw7dIWzlX0kLvfRc276pugm5rnSQj+JjZsiM4iw26FqieEP7zVd7X+YOXDflkeeZz5D
kqJYY2KLohn9iSWWXGtAdLf9+WV0UF5ovNrKTxyvY07D0Iol/sPiVIqqghue8KUBKCP0aRMRtoU4
SOY43Qa2wFy4iX0hn775fv9FsvAtNMYBnhCIoYeTLk5nLrOMM2UxZJDlTb00U4ScOycnnQWHNMAs
tSOaqZW5+jFtiHC8T/qGZcjI0TfSDKsLKQvVTIEyLT8x/4Zk43ULfAH6C14uO+jy0gzJYl8S/OVi
aWbvSI/K6Wr+jE/XvbIxzXy7NlZU8gIncbVHjvfEQhT9cTKMWZHUrgJQLk5GMEtTROgA3Km9avcR
aZ2Tvrf3/l5d8Qr+M/0u9D4w34+JFMza3Oq9k/vP1BrI4SE0mAyKQMJHtcxJsNcOuEiaifL1+oQt
ZuuFBRwqRGw8aZhxe75RZ6yNmiLQrnxUKARXcneSLXrw4u3ruiDaW+bmzzlP3OkdszKApdJoIoIX
TNtCv4t77Bdd6ytgVyUV1ji0LuIGoq4Xa2rjeHGDRG3YH9QwqU/xXmHIVUZxV0l77WINhSWEXNrG
cWRHWmskeqg2oRntF25h294hcy/ENl8HAsx6cl/kZ183hQr45wew7MKpzC8NrWw1iD1FeA6pix2J
2BJO9oA/xEA/QfX1v/D5MAyiYnQNSAlAuWWe+HVcppdC1pHjlNYYUHMcJPb2j6gpB7/vszdTelp+
o8S86Brd2lFIs6mxd0UnTgITODolEphyQEIzOGckfhzNx9C2F2+RGVhSQFISmZ52Fh+5nRFzojVl
m3m/6iAMmdJVw1kVL6lzVbKfZadqT0pcKkSth6srato2EUSA5hu173RCWrlKUSie38cj5w6kP/O7
30+GcRwxJBl2QYk7kE+RsUowVdoRrJHpnFa1EtXxkWY2ddImZvGUWgZGQR1gbQhQbt3q/h3NKvzp
sTBPvJVkLWlbDfWr0lpslauZy66We+iIXVrCdb2LLuYw7LVgFTabxJRcwRx+abLF+RUznuA3SWG8
zaqRMOUqGnBUIJHW0upssvWxxaUzlxt4EgdekWvOdk+5ZjzPLK2USMf0Lx5eDs/o+bVDNp/H1Iz3
9Y0pxvvMkLdFdACmZIkArEESC9J3driqNRMr2NI0Jsr4KBrPrfEedc4yPIbNWRCssjmkKm+dykwO
/bvEMbouRru1mmT01Y852aVkbM23cB+tdtkqWlXvga3ZhWaFK81trYy8Yk2mZeupafHyHPOij1oO
5r4BLKj+MYTiN4KvhsFwfrq+vOm7N3QwGD8Td28ReMXUMw5RyvhvxGtCk3n7hR9pHSYAhrNwUKFg
xNMu9BQbOxYeL1bj9biefYW0FC9tMOcaK9qELvPMF/3wj1hrAPXTam9heNpJy96Av6cA9rhy0L/a
oVXVQRN6mWz0zJF1Ukk/ZHG9iIicPi/Rv107Rk+EcaMVNSmbXROvisoMTvePaPYB0kl4rIc0KATj
d8NbC0tUWMpwOMuOYi5MY73nZWt4FJjXMBY16nj9ZTinXmRh/fXeNN7v8zBnzgFd9i8PjIiLmLc2
hIryQORf5tXlidGs0vj3++j9+n5GfiTkUjOAA2vEIRUPDXk1/V/3ebg5dIxPgsljWsDFZDnwxBh9
nJSo0SAgGM71WnIVWwWlI2AxzY8lmhS7A9cFmbmWb/QYzTsqjapIC9AzTjQrjyx5jd7c5Spwe8dw
AV/qCGhKOd/nckYzAukFW0HQaAPH+lZpmXi1sQhM4WpAQa+VDtmiJomxVyqRtI2XBcizF5xlGjMX
940cI3plHeRGE4GcjGe40DWiZAcUls1IzImRPvtGaxbh030W51Jr34gy0hiI5fKCxpsBaaj8qXXb
XYoQ8Xe9lX+E6Py8T4zqEVZoJud507mT8xwWTWokMQq1l6A6x/nFqoaL97+RYLxGpR0k7BsDibQF
rn71K0pW/wUB7BxbYvIeeU8WDMTQ8jpoqUzoMRxSLcdqBOs+Bfp0/jilCQXGCuiLUAtDfxjOGCty
L1bPebq8z9NLmlxCIuutfJXBQAjEQSm2DBjaUOM92Ln3Kk6YYPRDvWiLQKP3oCaAWmgzIvlAqM0M
08C0fc3Z9yHPCtaEGqMdEjHRwjEVh/Nms7uV3pH7Pie/z7lJVuT3trO38Za89tbezOz1qdplZrZ7
R+6YY8B5R8tYJ38hXfMoxM8Qxo7U8u8ea02bkhcP8phl1ESdqNmyTATMBIo6KoNB71yXEkdIbquI
7gkhoxYiI8T6JsQiaGbcOf0xxLqugBj7K4lOx6NcIy7aZmRNTmFG0ofTp3783Bjn9w2v02UuG69+
ydEfUHnaosGW5hTSKhwuj9dVeuweRC99D5As58HyzZ4rYLRpByJAy25HMnkYSpi2giTh9vwqI7r8
fmm5jtasQZmQYJ62GunhMh1AAi4VivO7h3F1zpzzdYMcoOva294q0M/cIJQ/GavPd46unxXPCXXm
5V8wAa9GGu7UqF7U8jnL7LR27+uuWQZxekgEou8Kq7q+K5frEKnXsAvHMxDyf0tRaLXG1Qyu9Xtb
Co0txsAa97FY+D7RWb6wR3WJHAUdyGSenVKi3W4M4/FclTs/3lfNowj8xv+NBsNYmzdimNfJeI70
X3nbEUNaLzDD+r8RYR6dYiR+IhgRVFfVmbK86grRLuH+36cy67sBKh14AYCTAniM9P2SRq0YW3HM
x1s1baO7CyKShek7GVm4uQUgLQ7BuQQWXaN4gyBCJMVC8yExMWj6tRjh8e46pHOwCm9bnaWnXw/5
wSGltdUq8lod08eKDKtTZnqH+xzPZXi+/QDGPijqtSnTpB7Pm5drSAJ4co+DvftVOE5qHkOztOzW
Kkoz+2mvJatCpSp8QHGWl9u5Fcf/UKqTc2AEtVbGYCkDMe389LQrtm81+TXkZkDchelitDJ43Eto
lYutC5qbI4QFnOc/+zYn1BkR1sfFAvsKqvHcFQclOPXYwSEUP3y1sKUOTq0v2pxTp6d6j11GnK+C
4Q9CA3Y3aOEY7LcHw/lV765k9RGarh0hF12Z+el0WFgHniWWZ3XCF7MsaI3axm0qGZT25kV336L3
N+XHCH9qRVy7s3vrdf3ztO69z7VAzNfOtn9EhFcUmbUnNwxSLAQDphijbhulDy7pkOG8pY98cayU
8/3z5X2fHsHEXgVhryywaRwqKX2L9R9LHp7V3PclAZCmdMEAUHkYV7qKpFq8NsvxrC3zF/lSvRj5
9b/Q3IBJoeBFaOoDMNh3Fvq4G8fyIoxnvwyJMaxa9SkfrPvHNNcPh/P/IkL5nJzTqBh1FKkjXp3q
LE0hwThsdTo/p5IVPDZ276Ars02JduaQpb+dlX6KuYryvmIA6oN57IIWpVLewtb30XURmb2BLnwz
CIwmB2ifUvpEEwqAtSi5Hisk7ZMhcpeDYezCSMS++OaKPk7ShkXilEmONaL3f51EdTzz64CIhn2s
dO0Lxu2ZXxcu+ypDQ4UIG7CQzAsaupxyl+7OI+oKix8owEZkbawrUq09r/WevPvk56JONGRjnRJA
G/EXFidH1sM0DaJRRAPzTsFuaoB12+vPA0fjzbUhTMmwSytKPa50dQSXpZ0SdPikb1i6+crvu6Ga
7I/T/GKHfSq+mlyGtAedhQevbvfw60rQhz26NlQcOR08niWZM+FoHEFTBzVrgNRmHo4cBOXQlap4
RhNpTi4PKxcqdSs49przQv80GhqkAzOh6NHHNh6BeTw6ENPLsMXwq+XUZHjdmiPP6Zlx8b+TYPSY
rw/Zta8SuPjrcUPs7Xp/GjjiPiMI32kwDkBQhuMCuL2Y4UWduDRXZDtYNueoZoT6OxHmTUkhnIwL
IGDPmwVRXvdoKDAtNLzwbBv3wBhDvhDQsghfFKnpnYyZoezIQ0ngXTpjuP2hyYu2opdeH4aX0/LI
Ucmc798YnGhkA1uBxjHH92sElBkxG/fE0S9U/r8/yG9XcZOHCYVQ7tAf0IGCSigqQWhePM97590E
jw+qZCdUgmJMUZzDRcQ/jZ+h88mbw5kpvH5ng7I5IXCJgAc/okcYUbjq5S6Oag2pGsjB49zITGv9
d0rMO1ejHFlpBZTGh91La768vF1M7yE3fz3snAKDVVdMvj7AV+N45rw3w+aRhSKoapU+fvHl7bEj
ZGvbEfnBeZl/qmfKHGYigCxI1zYxDyaLlk3oVzkGRNCaAcWMMIOMr/dFjl09gPzwdyLMoxmNUlrU
YnbTlD+OD+fIunrHY7BrG+u4PcSjZRSEDsAgt8uhzGFPYRL+l45iEkigfNm2R3TAbOuSXJzQbTwd
Ryoet+TZzlcYlf6BrlPt9TPACnaMgMjc9zBTNPt2BrfemYm8FgtJMyoBB/2k/3jawWI4K/KomdvK
frb3Jk9o/6II/71Xduy31msjuGQgV5aocaAgtzlYnIcx/8S/SDAv8KosMWVI0+NWSeLcfDYzM+It
Lpwpbn8/NubxGQ3WTfZYe3feWY7jfEiP7uPWpiN3kfmUcnpXuHfEmNurdtG0ocChIbM3Og+OiEty
Ky/ztqjcFOgH5eM9/RmMfeePsb6dkFR9gUrKedy0jmmc78v/X7Tk1x0xdlftMiwhTGtw9BLvd5gA
P6NASy5esbe4XSl/xrTfWWFUSYxOu0jKcXrW7gpkjsjBCIRJ7FOIfjPD4hmAmXL4d3KMUskjpfYF
BZKx2aTE2uG6VqvHznQ/Gu8I73KNYW8D4x48w/YXf+nfI2VHbQahxmTSAmymgam+rSGKOtrGao8j
jJzXxfb45Njqp2JkHvnQnAir5YPl9bz2BomGqX+6Al+sMEZ6SIewMi5U3q0XpzbR24qMy9Iitm2e
ChfTs7ygg8cUozLU4dLHQ1kO5+UPFbGms0rND8VyMRL3ivFj3hFyr4pRHvJSbLRchYhkOYmsYFe/
rIF0cDhwrmqmsfCbKLIw2uJFLoKA0oEYQmegGoA+Wdc2bc9YYR0nL1vFs6cqozQirRwNISlgS1K0
695syfmD/EaWHDGV6QWW9c7RI392O33nkNEjxkVRwmUAijHZWf2udmBTHiwOEY6xZkEeIx8J2baA
dLxY6Gg7kxUy/xivxhz3Rrd573gm8/qdJUZ/1HEt9aIOljYg9wZ6F+dIPnzHtTN0C+Jdfx7e3wXO
/pdZdS9JOjbhCFjOcAteJ14ARqpq+PeQFK0l+YtPON7c/IuefJ+xYEU/ZD42ANIGiifMM7y9PayQ
1lMIWoJ0HKXn8V40fbF/qJAJQUYUr0BwEJH+xxNDEQyIcTSwNx3d7l7vCwd9qvfoMAKYqNj/0LU4
ONVTrP75/sdn8mCQhQkXjOkqllWqYRUbPTZL/4nB6K24ls21Zzz2hOsKzirBCTFG8FptqJfYEIIi
doK0AUqFvMTEvD76osA2EwRtsMi1COwUyCE9QK1/UHWE5AHgXXi6b1YzTGgxqdBOHtAK6eNiDCd6
KDzUPC/k8M5zLjjv5pazm7ybJvnP9csnIAO7969/pgby7fpv+nby9aAWujahzvLT5v/7W99izzmX
7spFOn47mr1l7/eplToeojweazP5xu/UGSul6UPTSAZOcIMW5nGViJhJrzAK7zSmWf8CdKX37p1+
CBvugBB9M3feFDuwmCYV9uLS4ChqzcR/bUiFTWuSc5E5So8j8DdNPDleI1tkcZBD02oP+kpF1pQj
g/N++0QGGeVQieMibnJ6ghYqGvByHxBbNShn9Ja5Hjxe9YKnLm7yNGGo6jIhiGPQawAYuHOc/1ey
lq2aa+u/ygJMeGO0hWpkipbpFKoDMwOaKbqv5vpwaDjqdT5e/CLDDitWgOQuYnqEIZaZQxSARGxi
Il7SOBH5DK7PN2m/4XdMzq43yn+EbmMJtur564fy5Uf3hqEmroWfdW8nPDHu7TUUczEtqVik5Kkk
zdZRt/AqNKSDAbZlxy9rbthNP3nnSbHJ5yFpfID547aQlSJWTa6b6mRgjRddX3pfac1HxhPuGLVR
l1KbqhFeFaIfGvx8AFkOzottep+bAw9fYD4JNqHGOBaCHo2S6oMxC7WCnZPaaCBaHWvLfV3b64Gc
PIQnm/f7LM77uchKAUBF0bE1mbEtUnddNoWI6FUGhuVDcTqvEJ9IK2Lj+jwMCX9+9reMH4fsvLH5
IsvITXGRF4Uu3ci+vDwAs8aUAItEDFPdU6fe/EQ3b4Fuc8FDWYZXWpypX9AH8kWdiZFCtPInUtWg
OGY22+j8tluRqwn65/2eh5T2F3fxixYjQxHWpATqCFqbp01j0f6wkDhHt0GpAbrThuN9/2j/IrRf
BBkxKgOlFCoaPNOIE2oTkLhLy0X+67Dcc2hxpYdxTeXUqLGpgFp1wX3BhN+OOsO+8+za+582vGHb
8jjc0S/++fq/uGPsUKd3UXSl3jcsOUkhMmjgcH9WrsdVbfN65osS47CWqYAdRwuotqfmt0ZkvI6V
m3kjPP3nLaprpuIAwovD3l/M7BdRxhRpl/qfZGptN9bmgj4VfUtcTL62pvmurg6B9f7E6wvjPAdU
23HmE3vRNBelM6gvW1nWi2DuNO8B3dS1dXVbDn9/Mev/4U9jl/hJFy1NUxrLvBkPvrUiCnLu5i2i
5rWbyfSo/i4pmsComCbsAXxwocGn5VgP1EU/pq4Tbt6Q5EQGBvxtt7YnmubJs4B554XWIfnBS6HN
Zwf/VTUaO2cPla6llUYNJN6+cw4J8jFkXCN/wD3beVv8dbaMpukW2kLWKiqwwCnA2GXmIcDW9xyL
cVticO9cGf2iy4HcVz3I6DExLphFexlM+XdKGisJ8S86CIvxtZqsMh0/Y/Xbdbev6zXiopNtk9XF
8a3fv58xxvKCrljjkG/Ndx9B83ptI3zGsmNOuD6foJpcAKOiFku/jnya3bYAcVisMPO8gNvAcyHn
Q7Svs2fUUoiZzKtPkw45BnDNxZvgmAePB/FFNc69k2c0kiZmuR7QEHpclZZPKO7sfe06n7CZHBaj
frpAaqT6CjZiguTh4QUdKxTH8IhZM9Lgqe5tM3wEzOfpsOEiBs+nOf49QrYsGxWqbwg0QtyBam0a
tvDbXAcNx6f7Syj4RYZxeGK9jiOs+8IrQSYRPha8VbejWHF2ZZ4AEcEr4XBUOnYQfteu+XBF5Bsh
5bZ5K+lgNhys4+MSeE4S+Vxjz8Upcu/fIk/kb/HBRJ+3xRVNTbda4HLt90Q8QA+oPeIN638kxGic
5iIUQ0PD6tz1X2HusWnCO3EF476vqLFF2gi7nHX5CsF42hRARDH2wmt4SszDzTe8z9EtHr/zxG4I
d5Oj6xZSEKoLKh1Pu50Ik58CP96NzcxDbfhkevKrxhMQjp26mcwJyVjVe9HIcIibCxp7zdoKzgee
errvNWHVyncZDLBVoIlTsLWzQg+pj4f05bN8xqIThBRcKGKZKrt7h8hokUsj95mYQeKvjvW2wfTk
7uG8Ooa7j3PycERv0iCTjw9CzBqN5sAVM7abU3waPI93shxXWGOTdFGN6DSjT6+yNi9vD875sUtx
j0gxaavE5DjDvGd3iwQmFznI4ZiUlO2F5xQX4ntA4aQ4wZzL5FgBNk+nhhEWl9IqN2CJO0vZ6QUZ
E0vgvW0eGSZGilr/n4KL46geCumGeSTmzzVq+Hh7PBeU8wZuofHk6MbgP4pks0Ol238EfNz9h81z
PNlEXNcgy1Mv8coG10JC6WEVOc3mN7Q+HXfgdXxzNBabjbsmhTrqV0hCuP7AwPg7hxfe1TDOhlpg
lX1Ja+gWmripOUETuWvTm0Hl7YlDjPOY2UTc5Zr0sJbgBbgEb2fkTf3t9lbm2KS/eDHXXzJX/xpn
FpZ3KIxQLqhst6klqCRbepHqJddtYpzkErJeKm7WHAeMvfF22nLOlE3OZV0sCp0INjf9p/Ra7T85
r3Zmynmac9DYpFzbhkmUUbc5/blDD3psuitnp7gORPEYuCg/k72NcaaefKLBiiP9XOKMD1Is0AFd
1eAut19Qrji/OdZG2Yml1ZtjYfvtQX8wh2fr4H2ekl2EzWhk8z9qRzZt17TRctTRKUHrPwDIhpeM
do8Efzi8/iXN+q8M3ab1JrqkymTxWiv0JsOfaCPTTOkFXWscKjxxYYIgRHVRjk2J6P3JzcJbkvw8
8DrHOTpRZgKX4aLpoRCjbQVRebjWXI+npXhx/82OT05KzIxIDWpQeNmle8F8IwVyUgBndxcrjhLh
KES2Ba6VlaZdUliR3sQWkm1AYvfoPu6rIyr3HFLUf7/jfNzSAhOmgriN+x7m5GxZ/ZKM6CEnP5HJ
vHCcbI4AKEzOJFmUbROO4AjBZA6QWwQrCqemw8muAVL5u9cmL9CinwxIkvYmYG6shwumdMgH4mmC
WdJ9dGtDqLEijwfYPx+yyNiOZ6gYpdNvgjM5QykQfS2gatjwnpzYPi+tDyRqbFTtabaE31M8655O
6DGvyb8uLnWU4c5Usrl6xo/4132hmA/6JgSYt9RgQCLBnDkkHbNAztsvBH2oOiaEvO5RKzts/jsp
nBBkTHQma7He+vQEyWrl+g66pohvD8f7fM0+qwkVKqSTe9KLNLvmIXXrRwuocTyVPZvUmHye9eOD
JLkYJX1Ky0PoJuRWEuAoUp6ssT46tnv8Eyy8bIDZRZvjPxCOb83K9E7IDPF4ms0yfPHEOun9KOuX
nmbHL9tfuBqtMqvNEoguhiW+1rxK3KwKnxBjzK4qGJkk/T8xa5c4wm/P4vEzq+4mJBg3PVnGhhHe
spyKKR6fkeVHgMpzz29h7x9KdUJF+S5obdLVaSjj1BLrDauVPq4AwyIA6UELT1DY94WaS4zRBmXQ
D4Osg5j18lJtU7LpTQWdoY7yKugP5cqrW4dDkf78e+yx6qHMJIDqgWIM3PzcJcgOExRMPHXFk3be
dTF6AfvP4ErThl4U0TGog5YoV0XJeYtiCcJSY9Vj/PXpPnc8IWSUxALNI1ne0FesVGQRY/aEW3Li
nR+jKOTQKDqDCmG2CnfXjWFe0T/8SZ27CP9zRH4+R/MljKyr3o7XZWkYoPa0Q14fRwhEWesIGCz8
QeWJ4ixgyUBLBJSk7x/lfIl2QpqxyLEUL6LBgKBUAC2lsKXY0k160zgVDwEZHn/3Trce1/IuiOFC
e9596vPTChPqrDqJy7xLab/q5i39qB0VEnrQ7SceeMZ8ImNCh9EpyjgEUj7igGXiA+B+n/ZYhLT2
TiEvGTufoJlQYvRKKDVGHylUNne0PRC48jHewhp1NawL4ZzerMc2ocWoFSWVU1W4wAeorJfWRpkL
hrkhWEyBMTmUgDjUOK/uD+89D7CMl6p+C62PvwI4bqsjCiFoHSjMDVc/cyw168mrS9VfNAOoteau
JIEtulg2xHl386WsyQEyikQDQ21JM+ftGovIyfApb9SUBFieuMc+o0+uD8VjitEq19YXhFADvdsM
dWIZb4vH+7fE8wtZL36MZcoUSDgPqY0kV0d+o8VXJ3ukeg+efL5PjiMTrD8PVNlMl33KEJbliPuM
LI/cDAqV4jumjB1KacN+kBp6aOiyI8cPOopgo1vZPlQco8kjxCiJfGnUmlaA0A7bhFchB1OH93VG
MRSRLMk6TVhvlkA3rVf3L4KnSW97MSaOcyIZRVZL+Hxr9mvraiUN+T2uy5W54bno81pniUhKMeiy
cUZnhyo6pMoIMZz+0VpmbmGzA2/75WyGTv4iwdyEv1hKuZ6BhCNupMeESFz1wmOCuY16xLxv6sNr
Qcvzbte+RZYM2IbngWQutuKhGwr5Is4NzTtKX0wx2lrX476SB5CU3hKsdN4+2q9r07tPZD72ULCg
C9iygNFl50zEUb+IXdFSvy8lg7mDP4Z+mYZg/glzgDBDHP9hVgFM6DHug9jLaUNHHc/j7wSDO/Ia
evM+S/MWdUKCkTe56sKyMzp6VUAVQBvZA2YlVsg2It8GwxrzqhHz3hi2/ciGbAB6mUUkAyisko8U
JLQ1UxLWZPQoqAj1yt4ulh5u/N/rE2Y0QifbydHmwGtgmxXNCXlG+Ieln3XtBeQfggNcFCz5un+g
80mYCQFG9heXpd6JPsUnJZft7mI+OJHV/liRo/COTsCre8LwVfKDl4KZz2JOyDLyj8PWgmFcXs9X
ayTpj9BFn23dwKvl8DcrkhM6y++RXWZcF0KqY4/h05OGW9Ot4aF8vn+EXF6YoIe2GDZaCV42lg/c
IrS/oOytvr5zyNCb+MP0TVihojJR6tiVW10UugOyPIZY3XK89TCiZHUaeAzRR3SPEj3UCSWUq/pE
S8FQ1AGZrKlN4sQfgRuoK15odSsV/Z2UxPZmSap+KZcjxG+DptDlRywB/VoJ3SpA9jy/EOxxoZjf
F0fYv1sHLcJs9kbliMi84/fvwUps01YWNnU9iDhYy0oKQtDgl5HseDpxl+9wJEVie7YKILLEho/V
j5ui26BylkJ3eNrqwJGUWe9iwhCjNPoo6RcxsMHOUeIEWUDqLiERwHy7lSIQUVyHlrzc+M3Lj8X4
2MhOr/P8j/ui+ieuhdxcxiyit7oTzOK1DvcJ8EcGDTlC39YKXtw6X/2cMMxokxEFw0o0cK5KuNKF
jIix2brS7+qplU1BISE2Jrpr6f26GW318rLkxXmzHsqEPKNkjF7zl70CWOX0M4xJ+LgOeKZ83u5N
SDA6JsDObq2OIKOYKwbYU7yBKSdYaaOtf8r2yeIOZfFYYpRNrGaBoCX0Bq3+J/Y90/R4b13tingm
R7FJPFqMuukCrNDRQ9B6sujWh9zGJhgr3+/e2tHUTyRfbbeF3TrLB7UCeEFs8RIPHPq3VztRd2G1
BNR2DenJrObX3oYZuv8eeQzeEhITAm1aFr0RUyP08uKvV6EN/e1IKxTuaIrDyr2Nt146nmlxUx1U
8u6oV7Y56wrI6zCnD8PaFe+rKzm3HwFxCs9XTABse+r5PqfzgceXmLKtWXococPoeqOXk96+YEtG
vF06GdJkHEr3DbvE1nCKUMUOXarjqF82mFgHvC283wmhHbf7nzmWkVsc73Y+bzRhjtEyeb7MCyXE
M8/tJ+WzWRcJWXNnue47fNItezyRlcQI61YZ4fBhAn7xWzGv67TDju77p8cxEDd9OiFy7fSxiOjr
do6f97883+IwOSRGcRRtn5QFXWpQWa1mDaEZHzXFrXy7K0nxZOzQFNV6OQ8Njyt4jA7Ry0WedQ2O
7XKBk0dcqCv0fiGxxxua4bwotp7TytX1GtP7iX9Gp/Gnd//4OKqILd/I2TKUhQEXs/NdR3NSjqrl
CBfbW6VrcRkq9JTQ9xejsP8KaLb7DHAk6xZuTCRLHRZiUORgwF9h+qNe3/86JxoDDOp3z1Ts2m7Q
evo6Xnb9mnZjN9ssdOrEBKwkWk0PJ9O0X/dHt1B5Cmc2Yv8SbLbDCkuJJENtqMJZv+gHREpFb73z
ZmHnQ/YJFSp+k/NTig7jXykYBNay6LxRgAMX0Moon2D7jcntIKTndcc+3CzXhBygQ8I+jOl5JlbV
EFMiOEdki1GY5LrZvANkNIO4CDCHtYBmaCuCjdbpqfCip9E/XXgxH09Rs21W8WLZVC1Vb5VT73wk
OyqXD0Qxm779uim2TCOJuR/IdGfKgLVLz+Wu7Ih54JPhPFm2ryq71pLeSojF+vVuaeqPsdmhfod5
rsHCyW3kR25/Ky8eYhFshVgWklQBSc1DxtgmmGbwzMB557Vt8WwF2zNlqEIk1vRJ9aqVY6nu/vSu
vqOgRuuE/2NMxLZNqb0sjGUD6YtR0AqfOuzo66wOi8UGYLxVRG/WtuDc11Y3H+TO67rBqE5eVxzG
eeAnoCljn5B1TMjvBlBNgB7iWA2O0mWLMXkrS8oiwooloyGhT2qeUv9LfIUuEuxr0Q2FnfIpw67L
JAOrU4AWYmXO4hjvXk1sgVufQsfi4i/Oly0A7fkfcoyWb7Vcb7HvnRYS6EThId6c9ZXyO8TiQsPy
1hHxTt6BYxr/cllfRBnvri0E0UjpapLxYeOsnIU5HrHa/pOr4Wnw/adQfNFhNHw9pJ3cLehZbgDO
+bDyLbSMU0SqCrvbgKPHJTifzfkiSH2OiRQ2gLIsLj4IVmiHpPNvGNCkAJrUU4ZdgVnBOL3FEf15
R+aLKKPsBcwktbIOkXzagKSz63ts3nz0T5IlAFTfPJQb3h7Rv2j9L5KMC1gKZXPpBVwgAGZqoj9u
KdQdQL44nM2bzH/JsNHiBYh6Y0UDj6dkuxvM0UG+KN8NIV06zB0H5QjLjefJ3Rn1QlalaEFXhDnO
W3ZWfsYx8Z2feWtz+OI9OjZUDGKhyRS6qApzQ8FGdRyMnnsrskavwenHvl3J8Ax47T3zzvTXWVL2
J+wtCtFX9BxSkmqWj2XUl5DDFU9zsWGi5mMRtdZRVYLNqxJ5UVxUdp963V06SKdbHCvDkw1Gh+RG
HPQovkERbzDqFz7fF72brb+jOtjYsPPlIIvVm4qyXqQ1dmpj5egvCrl1xcRJaDYYL9+mK/T2JIDf
shIXc5/3fwL3PBllUjRKEcZXcFhs0/2vzIIOqbfb5y3Mgcdrq50N8TVNx85LHWtPWWe/xNJVqSgi
9IfWwC/DPgUHkCbIAN9nadbBmlBh7iy59kraS8DIXDRmotplbqtYBRatomKTNhxxnG1UV5eyRnce
Ydcai9UPJILyshzotLwFHdX9yk3Al0H/G/uPpfWI9uTAaTeBs9y/BwA81W3O9c29tyl5xvZkaqmj
zgXy2KiaozPr8nH/LGerSVMCjHiIfjgAchwVwM3O+eV8LFeNRxt6UdrMIIzvTwvnPsHZjPqUIGNn
RC3Nln2KeiBwijaKXXjho7d5uk9kTkKmNBjDcr02iiGEoPHy4lhX4FNFJSdqnk1fTEiwgPpxU/WR
TC9msytO0XP5G/0ZQW2+c1ckz9nlKSEapE00bteKnR5SuAaMKfhr33pEg1BCttQn9ZY25+CoOLH6
akqMeiYTYvq1vcrhFcRqG+PaNs96zAYqmqyqgP8XUd9msyVi0IqAnRZom4OGiWyxITqA1yrwclgU
BKMXHH7mBGFKj+Gnk9DG3YegJ4ckek7I5ZABF/W+sM0+oSkRxiYGYtVfOwlEKudlA2+ttd+y19CW
XmuDhKtGRdK/B2+fni+YkVtygSFuVoS9tekPoEZucmt90IRLdTFCScTIr+x+lS5BGCi6ZLQ9T+S0
KHHvkFG/db9QUdgAuyBm7yxguy/PNHk3gEuO9pt18TVFQm1ZXGqypNOQfsKZLImLsezp/YGxF/Ef
JRjtyfDM0xm38P+PU5zQYh7agAGD1K9B62mjEeeteNS86OGKWpxVAa7NOvk2mgBP5tIBTiCMGjeP
PH+wkx/ACGscY4KuF/EDrJc3HziIiDA8eMMaz+eZe+TTQ2XkdRmkuZwWoLMB9kvxHJzuv4fZNzdh
g5HGPF5c/WuFzyeIk4RVa9lexcV4nsvlTHlghLC95DnANEScFbq93lYkdDtTsbbPGaZpzZaIq57j
KM6mPqYU6alORHEM8rz0c1Ck6Yj/Y+1LlhtHlmy/CGaYh21gJCmK4iCJ0gaWSqUwEhMBEMTXvxPs
viVkJC6jLevVphZpJqcHPI57+HD86HmCe/bIfs+dgeJpxjjkIVEvMvbEUIonzHtbkGIv1d39TzTr
vabKME5YNa6DlCNvTaMajGxiPb1K5FcOMM6GnlMpjBu+VNIYoYEAUip0J48wh5NdrHz3eRlEHg8q
6O344/oiRkPTlGliTIgRppcF5qw0BcJaukTDlVD4DACInJOjhnVHDJtEtEIrVUVJhRjaz3QcHONR
JeguR23ur47vWyM2kXgeci00R4Nq5K0LB7Xwxn6ySYyQ+nP4P/Tlz6PtRCADQFEsZ7IWyXS8CyNk
xw/FUZ0cnadfPNVm29aNiSQGgk65mFpZhlPEVUK2IX46g9VgRAvJ6klE5Rr4muzFFeR+6i7vInMM
hc0rlmZ1NsNaB8W+Ez6N/sN+GXxpC9PmfT7qL+5ZCgNRYKC3srGHnNVlaXkYCXgdt5K91dCyeN8m
5wOQyWky0JQkcnauLZzmS4Y8PRrsvAHzjJbt+/4j7trXNjDt+yK5psKgVKW35VBnMBWncbRbY9/g
KY68KF5kZ8k7yVlInOjHoJUSy5EZt7gITk95DJTH8ihoQHlugzfvcjMYoo56XaQmMF5E0qFfCI/5
6vzz8euC3GXN3ZLD+2wqE9z0glSlpwFnWL8rr5j7UhXSuuTZ9SsE+C2oMAJT9bdItANqam6GeNZN
fx8q2/tdDamaSA2kv5xdLBaPHr115ysngs1T4/ZNfN2+8DqP573ORCSDLyEoQQsRS4Rp6xhAc/cG
1PzCGogX7ofk3HGVwZf8hFnR+qzhaF1K71q1RHDV1+Dz/i2Ye5pNUExVfw8J0BIplOEF965W/KT1
BcxTLsRXq13fFzMbr6FfG2vHsM9RE5nrjcDYNEfZROexPz4G/NHQ+cP6/vvMXc5aUdZ7HX+/dh3w
R9NlGZ13dTCHel+P+QB3oghzjxOQUPShBUFocredbBcto/Uo2npHmvUWlf9H7TBw2vb/C1B9K8dc
aaNv8lRSIFMD+TYRXaxzRhH6p0mWcU0+P7msArM2oSswY1HCuZnMYapY59yH1PIaRKYfxeb0rGGu
okUqtn2u7Ag01vyRS6rDH55Gt0wTHf3Ivd0I0iahqYyxhNYKsWUUZArg/xaIFsSSLS+GBgtyriTz
gm1uy+Jf+YCJWOY6x83YW4mcjohUccek1H59toNuFShcYNbofb2nIXOflRa7eOQUohz9vSSKVzhY
PuLtMCTx+gsF1if39e3qSXZInpfLJTpOj/RpgxAG1a/PT3C52Y9veEttATQc3ztvX5NDYDAgQsI/
M0v8srUSaEC0R6xRBF2GtODcHfp37p0AE010ImjWRPqNodq6XMsKiRZ2ZX8pT+VKdznCZv3gRCkG
cS5qr9dyDqUQeR6x9QjJhEcJB5jbvPT0LCkiVrb9Y7vMfQnHuDf1KxUFFhzTPyrYSRFlbvgQUGaf
ILBBbtsS/YJBf4z607gQi6Uw3tGt8B7n5qdmoXbya1iEMuJIy0Wszj067+NK6TzLvrn/+FmNCHdi
6RZq3vuoDDi1gtFKsgJxtEo7OrG32C3ijVnYyIolqRMAFEPblIMKrBQw4/2SbpzavvAi4tlQ4Ftr
NpcpXpRYyhLYFj7BxX0/Y0NY+KD4mK5HfZPu8fr8u2fURCQNnieQNZ5T85pfoXmYEa9eiikREIP4
boJtHYH21nG7CThf1mDAKgpjjNsIELhSfQQf0gk1l6W4SrCBCnwVn7xs0ny6YKIgg1hqin2hY0/l
oU0+3V83QQAyTw76cIDfYMAnq5Kh1AwIQQH1BApRlGm5+WcO9BoM8CBVL6ddG9FlxSvP8jTRduHI
wPvK48TgQanBoE4nwHcKZ2jzgngUO1UGEoGHnw69c47tlma+c+/YDdmni9GjuzeknQMXO30wMJcE
1EHGVnoUQd19XnxtUcoJbd3lRqYcHDcYhNHC7iwKDY4zw7IOJ9kqOzp3ifETuxDIv4Nxg4GXVNUj
XGwqqyGr41oubPGzQokdK0yJ5vzdm/Db5NlkbVUUrVFk1Em/n/3sOVqDgHEP+qYLER542Z75MOsf
t2Ey+JEU8am6lICsNTDL+yjw4i1W4DhN9sHqLyPkiWYMeGAm95oJYNehTYzxZsSTGifIGxzj2b/J
QMYwWLJZRhSGnWw7GKiLoEHSQb6At32CK4nBje4im3LXwP4xYnVLM4L/6AHFghUX5+nJ3LlpJoMe
RhZlSqrGIwpK6J0BNRUl4UbcwuuZ4eGtyYCHXFS5kCqw9dXxvO5JEVQEfEQyd555tutiErCwAX6o
lkVx6nF2Vz8uCYKxxBVcw7LDh6Il1dWpGqKT8wOipc9VnDxavX3/Vt+a+e4dKYMggmGVYXqFmSDZ
gxFR3VZW2KecO4kLGrVFWNshyI69CxpD5cSNbDOAR40QS9D3Dp8piWtLDMh0knzK9Bq3/rr0vNq2
rlgYD25lYYEKCbYq3ld+PqX8fRPZDcbZKI2lIsKekKBcY2HUAgzP692rSbC7zFp8cqRRo2GP2lSx
BkNXTGzjvj1oJ1FK3claPxo5wkHFKdcKBgX9INkU9me6/sQzhyNt7q5MpTEmPCKJV/YWpGGqhhRO
Yr9eEZ1wX6hzecmpGCbiHvOyR1fK6RY0CCQDH2Rw/eDVmGbNYiqFsdIiLpLiot3iHzT4J+BwAzk9
qlncAvlsA/ZUEmOA1zqVsj6EPg3Kg+2IlW+Ya7dpoyPeD194s1hYN8r7VnMvpInQ24+aWEauFeE1
1ui3Ojq9CP0eYsqTiAfSJ88IeaIYV6eZYwGKFYiiyd2jYyF9cSHno3qCtJfP/PjvrJCdODAkZC8a
+uFCP94rI9FPqOvSakPK4++Y7Y6aHiLj8BqwoEfmGZpd/RojZCsPk8UmNl+g1zEimuXU6KK3xRUV
bywMtBiHt6Qvl19mNh6c/hDGH2ax3MctvXnO2mlbAulYU47/vpAzQAL284UTgM42wZiqaeF1p+no
pmNuR3wStESozgiqMUENa/0P0xLnW9Lf/Sd+fYthrkZktZ1g9gXwC7NdGLgHXd4zLefwojGOHPY2
qNIotSa9gniHRNsI64oSkB0SHNx9hWad7+Tcbh9ycu2MGA0BkQKF4Hc9yrQ0BAN44JHNoz4HaYEV
L8c7O8c5FUlReyKy0rDHyswhEo3NoLJ5Xyveaamtu4WISlwCv+rc13G2K3YqkLkVSt8L5uVCdcw3
NWiUg+3V54jgfS/67xOdLld1zLuugk7H8SGribVNES3RvlHnk7dFSJp3ov8YITuGk6t6Joo9bP3l
CMhydHQEgN4oAPMCRytqzXes/Ta5PtFKM8VIl5Oavh8d0d7EdlmTJlAPxvJrb7zRvbD/h82wPO0Y
byposg4eJwgdNy/Y50BTzKlTrbKH7ABeFV7r4+yWv6lxMMARtWVS5BK1xqPX79PQQZiHlV2oCb9+
fn1xifvnQ5Lvb8cAiHiOUIFWIY7ykRwdxJqBYV8OXACZjUlMRQYjuoV4S2QM8no+DXqjmkglg73s
stVcbWmnspf73Pf3rEYTScyDpJMzNTKhFA5Qe00xQIXhKWEBngIOVM0VuzR0wEoqFr1IJlZV/n7H
5PhUtGGr4hqr/qH6sHaXt6ZG29Aq+rhv93N1xN8kMQHC0OiCUJgaJK2OG+/j0L7uLPfXT4KXPkjs
c/tCNG5kPHPXMEkliZJp6bS4wnywUIzLuoys8aAjV/MikNKuL7YJMl23dp731bry/3eW85MHXnPx
HmpgIAeQDUUV0Uj4+8Em1+tJytRSBCB74fJA11uTt6vz+ANbQLjcfreJJgZUfpPGwH9UFU1+HTrx
lqItsZIMN/yH5Z3JR0RSbwcem/y2c/DtR/Noehj5q2zwrwQrPLXuf+a5p48uQ3EZLBSSod/MYAJv
Sa9VXXGJRVTPVmvZrVUUwhFVi5AYfFkLuoiJI5GCCaP7bxKZj9yK12QYsLrjkD+hMGwY4FtFOhg9
T9fXLeLqF36iZSbW/U0iczuvvZBGY5iKtBS5VpzwQJnPkG7hLjeeiyR+k0RxfXKaRX4aQfKbwYp6
5Gc34+jIn6+B3QXW4RN+UKYEgza6RXleSp1xGLosyRaqw6B4ggn/LrgpZQXPvBwGpZHB62HE4wPo
dFysujcIPGRq0+oosjKYFKh9881EV8BH/mr5djrYl1WAZTegxLbjl2pnnzZ7p+elDeda3n/7hcxH
6OPTpcFKLPzCbonCBFZVrGFvY+O3LrgCcTQ2sc2Hk0o0umvT/AAjY8/re5+Dz99+BPN96kzNTrGI
YwKdtUYwvIuahGeSlBtu0fP+w8gn34Nx4GkaWWVjFdAWr+5+L7+dDu7zV/3Be97PVbp+04hx3Zdx
RGgXQ6Nu6TiB1YJ4HNXacLteaUQhMQYbKy9bW5gqQETrY4XzGntKYBDCi5EFNrdqPPfo+e33ML5d
zuCJ9Z5+Zsf5UN/GD90BDwvYLlvSY+SR5oxWocVJ4My9+aZS2aYX4RzK51yiUlfr62OylWvQAsbO
k7rwo4cBaQJs5ordK8HiCLTvnVefkXNddR88aJsFmu+vzna/pEYUD5aJn3FFERFZEL8JQm/AllUL
q9c4MEoD9jsWxjLuXaIyt/S8FuGfcd3D1Ol3ARIT3EG3eUybKMW8HOQuVhuhuwnykBbPFSJFSIsP
toBxDgx02FAuKri7xm6HdU9BBtIykDGJZV9BwZJc3WxZ2mMQkY+NF1dEQ+vNY56T0kGQWvn75eDb
j+BssrsEdFgUYemjHiV7085e/6Z49Zu1MVBWncvRinXcOeDpEdUrzHhhtx7fb3FA5Ab6E29ipFkE
lgmcfLi9ShU5hRExw6+TE6VeXP64hCQaHSElWKdhLa/qO8fAZmLa37RkIKysLLUXQ5w/klGiLSSe
+qkm6BIdS493bzjeS2VADAOHeSEZ9FM7dHGoG2Fa/4E+57og9nmQSX/3H3alKLpomZKsGWzjk9AJ
3fli4FTzq2eR/PKohz/ElWG4f3N+EznM+RmDFOL0IOfFc8KUIEsioneY2iVH0CwSTAQxp3dRhosV
nxt6etTBZ8vOe4vhDe6LmeuuRXj4fW4MsiNj2GphCDGd3Tre9VFZhSB3fCA/F/AsBQna9S1zka+5
yZJZS/yWzI7apqoZ9X0HyQPWor3+Cr3oMyXjYOcAIO4attlLNxHGPAQ6HVwYkkXhTnbPdgK/FQJm
sDxpz63mz7xPpyd6i1Ym9zuv+hjrVaCXQtYrCY3smvvW+LwEBu/0GPzWjFDT1ApShA2iqzdMQ6Pf
Be0X9n37mEtp/aYNi9dWAwZYau+6YTvyr9ABn7ZaYUq5WwhO8ElbXZLNdsuROutyJ5+LwWJTLur8
ktAz7O18Yz50nnxsH53q+UtwPmOfu756rgTxm5pMCHkyT1JTGRAIUgLJOa+7juy/ug9gFXftuDSL
ixPlGAg5nwvRPGlUFpZSvdfEW0QkB9fbnpsfnCNg/E0tBkTEMcUQwgmiKqf16JbTpLYxWGwR3c5c
YXdKVqPdbL/G52Bf+F8GbR3ieAEq4Q4u3+xrchuwZSi2LGo/9B1a2vrPF14H2twjf6rk7d8nIkyw
cJzqFiI6+7YBGK9tYcRo+1cA/kz7k0d1Mx86Ie9k4mUtSpLJXIlTpgnnC2ZVDvqyqchlXf7K1qfn
n3GwbDNn323w5l3RgibnJOdaYnV5Ipe5FIPRpVLVQm78sDo2BySklCUSGfYeTYScCziTsvlNFHMd
xGhokrMAURnJD9Ijyv37T84Vn0XkiTbMLcjCqKlMEyIqZ73pXw0Xo3L7IPd5+cL5J+pEEHMHzFrM
tU69IjJoAiQmTyT7QlUIc3u0h1B2G5NIu8btnOzguhVm0D1he8EznzzzeprnroIi6SLWp6GAhNQM
rsrEThMjFkNNH2kyqspspSYOLwiazfsosozXmIT/qSyV/jnLorPYmvS2ebuwd0M09Ta+/bW9oAkF
I8CcbzgXdE3FMUeraGV6vZYQlxHn/X0kGx/s0zl5fA64HUOzT9CpLCZQEa4CnPiZqoY38Pq4OXig
u/bDQAXDCZLn3Phr9mt9HyX7+MyR+DW1/H+OUreHE4IhvLQPkT+4oFj93Ma8XMrtbcdC5URD9p2Z
K+GIt4GB+50Q5SMbl4LkJtjVvjRXS9fHeN8v8hCSxyWhLEO6vtw6SOV96jvQov2IwE7icL7uHAhM
fw8NQSb2KpuNUEv0xMWT25xXvr+Lwd/7882+ohXyy25l76+GePWpTCasEa5KquVnnMHqeIyRJCav
j0s5CB854RNPNQbCTUU4NXUOMbj9nYTVVsmwbeUfkWCLjW8ZD/dPkme7LGO/oehRhA473PxDROgi
NNdK7YXvE7SA46lX2OkvYHjN5emZizQUGQ0pkkSTwTpzmj1qkdgbEuKxIoBZmRxBOodpx3IgQ22j
NMMzmLmYdCqOOdVTD+90PkMcgqj+YUjtNLC3IcbYFvfPc/5qfqvFOMLQKMv+TA3T2O3RoIiJ0ft/
f9bTThVh3J8c5gkItwQo4gyyHe8lXz8u1Q/svQ+iDXe4azbGnopjXGHUynpqUqjBUtzccSo1uHqR
7V69t3qxbN8D7vj4HNMirtn3CTLAfUovJkYkoCAK1YWD9T/YQUQpI/0nujvAptXxCzHdjugu72zn
nkdT0QyOX+Usks08lg4vVx/uGMsbswvReabPMRG2Tb0pzbNSVjjSdn9xQE6BBgMOhMy+nCeKGFTR
CTzW50t1HbHmBQEMpaoEwblNhyl35gPII7Cb78ceq5o/ud9uruY//XZsd7rSJ9ehNCMcoNO5Ar4c
snY+L2yfKx7/JoWBjmKUtaYvYCEvznueEuxpjp5E8iwS9E5EDt2OxQtv6V/80/39Y5NsmXAwh0pp
LJxn1xCJhIvxRHs1UEFAzfWL8/FmSwYK9magrqKis4al6knHRq8H7SQduqvtiM8SrVc9lk+26fHo
++a6TfWpKAZM+raVe93KJerSHDFaJBiadLvN8iq53FazWQSeqMUgiSnnLfZnFLCNo5O5TaDYDnjL
OI+D2ahvIoQBD/0yXORzByGOWRPxpx7sT68cAKae4g9bmIhgQKJXqzHPGnyeC2whiNzDmdS2uTDe
JXvZ6lzql3lr/5bHwkVdiXJzMfGNUE9TVlJQPVUnu6orV7Cc+LQaRre/kMazMgfE+nKFyU0ldcvu
6b7at/D8jtospBQFdmYoSJoeVmcXo+5VD1ShE9NdRF5CHzMOpPjY7VBMdlJPA72UfkiOmCFbLN16
oZekWyDK5/bkzAL25GyYMFA/FVWnXVPpUJkkuwTjaCPVdCVf+onj1nk3xWAwx6o1XBUBX6GQndjC
WGkQb4Pl87KuCJd7j1rQvaNmYhUt74xTcsVR07zIer1IQXbWE//h4W255LI0zvXwTTGAHYxJhPGE
VC6krYeEYNdlaqvH8JVHITebmVA0Q0FuAtwWOrvuXO+iVunSEtfGjh4Vp/bDhbIrgmGn0qW7DR61
qJehfqJ8ZkR/vm+88/5wIpy5s0na66Fa1BKiGNAbrze6vUG0u2uR22rcwabV+cBRd3/lNr7FsiQb
VS7VLbZhSQetCorg0R4iW12hrYIuF/mrAvDkgG8Vy4nPH0KpVUIJB4xGlnXvlQTrt6zeQf5/xSU/
m7VQXUWSCfx4aNphzlNTQD4RXhvqNzzZ1W08eHc/CdaJLfdfIEq9//XmHeK3NPYYEzmsutP1LCG5
RIty0XL4oCOqWeWgj4Aja9aBTGQxkZN1sqpRU6DZep1Gjn5xVRlNtLX33L7vM6yF8Xkeaz4vMpHI
YFjahIU2NtBOIb1XyPbDEvS27uDKFoo3zue4v68h59MpDJClTRWWo3KRDt7FLwLV24uc7drcz8XA
V3LKRiG/QEIjONenFvyyGTboLFa8qcF5TJ6cHPPWKuJUVboCJ+cgTZe4KBJjDBLd8nxy9NmQfSKJ
iZPaM7gLtPMgIZl0dOhL9SCRQ/1c2gvzwf9h29km2OfuHtEnr89mHjcnotmwqdMumXxpoeTqff3u
Ha41wSZFYudBTETaq78NeLDFuwNMEDVmpypUW2iLc9UkW6xJ8lys6PT//tqSfbrsPsqP+1Y5W3gA
K8R/EIXdLh9LRqxUFmSKPl7oaE+7uMnaamzBt8/VMrf5SbTZePRbIptE65RLYcQazPQF5D2xjX75
0a8X5w+T96y8Xak//PlEEoMpafOf89RKsFKgwuFRdH7p39CVtC48a6ftfu0O2CrZPQ+BEKNBqFzo
F1SveO9baqb3fggDNXLZqs0gUVsCq0Ozyb0ClH7H20elFKfo5eB8Vc69YflLjKhpyjzFDW3Rue+9
twuLnJG2X10QaXhL/QNVOo7E2Zfa5KwZ8MmbLrGUoaM3VdpgwfX11oKmHsaG+8pWeMfJ4I98ji3R
HCGrdhuPLoU4Fg9X2wQ3c0kwRCf5IHF7G1z31VdBKYTZGizERenHcpwV76B5xswAlCaruh5HuD7F
A7Wxj7OtbxpcWO6Lkep0z4QYOJLQAn8KLegMInvVB20iWNfS1wo+snDtf2uvDBC1oSQVigFhaW6v
V95HrdlV5ZuPDrpSUzv5G4ZtfQJCKhPWlJS7URdhritEh3jXJcSy4SGDENmm+3Z6C3fvnCO7IbM6
X1WtTKhHeXHKZbw5p5j6Wiw2hVPbgkZa30aQuMrteA3GzXz9ye2KvW3YuPcLGFSKTmGq690Vbtpb
r7D1Zb052x8JyZYLSgrv5sGyIrL39rznTp1xQhCNgaHoNJhFHwGG1g76cc+vPAc2R7My/Y63f5+E
wmEvYXWr1OM79t4avWqKV3nl88VyLRedU3i17S8fhW33/hItoP7P3n7aPZ38Dh2pzzE4fMDQ4Y++
uHnsXWw8z+3gZbj4A+dBPZtZxRpWnb6G0MjPdgUl59YQ6qtIkUoIMMCcLwbnnDla4gk5uSysl2WD
deurLS+/NFuTngpmrvDQx1YrRTfB4lYjRUIw8HFci1eQLyy7N7FeY7Sel5KcjQqnUpm7XEe5JdUg
GzogM3jcrE+7LLKlE7rpVM7Vmg0Lp5KYW3xKWh1MSVSShT531S5au8dZLhVXWhtv9+/xbB/oRBjb
KQRe7U4tMwhbYQQpqr3sPd7oh1PsdAu7NOBzajfASrCT8+g+KvaycANcbN0gPL9HC7TsbZ7+DuY2
izEe3mVDlW5iR9jlV2JXS8pidF/f2Zf0VA5zd6WoqIeTNUJfjJFtNrW9w9Yr37BdsoRvo/PZqc0r
Hc/hxVQm82Tp2rKP6xG6DZ394aUoBqBhe8nlSOeZ6K0RZwIbtZr9r4mu2r3iv4FycGvaPE9NA5B7
H4oJGk7pGOn4WDhAa7NeZ5jFRsdubNG21k9+zZJ+jnvSmLgg7ctaj0NICxuC6frlsvd/VMstx/rm
wrzpB2IQxUr6tmgjSTrI2ULYoR49xnYo8Ca+5waE9KkYBkK0zpL7wqS294LWpA1akxY78vTqgloJ
jEIrPiE171sxSDIOUnpOc/qtVq3jaCB+eEZ/9ab2Yg39t9ysylzsOtGPbcIYLnmOCXCIA4uS5RUr
jEhg3wyaI+7f4dkSoq5j6knXVFnS2NhDGrVYUsBgeCjHwKBp3NQePy6x87xECT9F7MHN4MxFylOJ
DDq1UinEpaQgalw1aCIW0LCAxyQyYdutwCloz9riRDkWoKp47LoLNRKcolrYGg7x5f4BzuLRRASD
R43eC9g2IEsHoSP1WnsF405nJ1h4+1eebCKI2ucEkIpRzNOkhy4X28mfSrtpCJ2jXXFZ2eai+un3
YUCpjWKjDxN8n1UfEkTZy0dsd8422z1lD+JWgmbtfKIWA0qCIrTpIKjwVcbP6k3CQoiT5GSig+QJ
lzeRZ3kMNMVx36rGzRxW3vtmJDXMARVk0BtwXw88tRh4qsXSAsEBDrFywFI0OqVvPAtLwASvQEhv
yx+gPjk/BpZEEESXZqvRjOG6P0i7pew8U89738pnM08To9CZnrCyShozKSAGCWXVP67f3zcLjGFg
1emDi4rks72K/fsiecjEMkD2mVD0YgbLAAPkusFTVnbjxksfV1VK8Bj6lwepM1hxMZtOsUSIezkK
RF2guwAdG/dV4sAR2+YSG/XQSilExCm5/BLRNWH3Ms8i5j0jKsYGnak2NItBpOiKRTIZGH/xogp9
+MaFt/j1lNg+HCPIl2wsJOXnz2YjzolMBpywwVFt40jHLcb413v/cH0UQPHPi/1uQdefxv6tGgNN
QzvIcX2mYjC6CVq/kVQelmsjVxXavOYaCgb3ZDHAdGouvXnC6+EAMn5pF5Il99E3bw7f2jBwlMiN
JsW1QaEPb5PjunbXQwxSX2WtHk+byv8K+FHMPLh/y2RwCTuOGvDXQyukG4+NTNqYGG7+I6rIHvlq
jm+cx9tvYQw2jXKrx20OBamwdbK4f5tm08T6P0aniwwmDd0lTTMFuhjeB1qpd7tFEdBsOPr+Sux3
szniZsPniTgmbqlM9RKOGsQJiCaOF7fa56vmBVwuDkfQHKQbKI5ScmQVzZuMXYiXuMiv6MbAGK8T
vj2dHCT2MbfIkTLnoaZSGEsYMEWQnTpIQSnBQlJfJa7iYh8eR5vZnsKpHMYI0ry+KNcacm57ZEA2
cligHxbzvj9+YJE6rxl0tjl1Io51VJk8gob/BHHg3nG8CPHEwdsYpEMPy/q6RbOCQTZ0lIHszm/X
p0ojT+71ocHSVIwEB8V6W7+C7+j+Uc8mWaa/ibGcE1ZC1/GZftDBWR8wYU+wDhZNQ0BkkJF+Wg+c
e6fOYddUIOPLtMHIFNTYZUQfsp9difqO6OD0hQrDxV1vSLLelXbuHRa7Hej0Bzt9QY5Ps8HQfrLQ
yOpKrluQRxu1Mx5L3xwiTH8Y45sqbRDkpsQPe2nQBmLx+Qbn8G0qgHFE16Iru6GiR+2tz3YuEsX/
H2ZD6Y3njWbTH1NZjDfqraE4i/SeomkVg4PIgBTO4gDCW/HtZ/qqk3JRYdz+pQ55LWi8U6T/PnkK
qO1l0Hpq4wp2zluPuXvfXmezkVPFGACST3l8vt6+0ur4HmP5885wH2CtKTbNc9MSc17QMCxLtrCN
DuwBzCkarSReB4Qsh6Zbgs9J9lr60czswTQ4QexsRDkVxZxbL3bttcBIzGEFjsH398IBq41r+ScH
k8sceOVpxRwhqIfjQSsgSvRf1h/qIfM4uDrbqjNVhsHvUWsxdp5DQrXvXUwWUEIJjh3Mu4jvT8NA
t0UJ+o0IIhyKG1jYukCDDr8HdvZxMVGF7WobxkpVUqun9ux51/Uh3vwiP2mHE2ZWv65BkPq8z/Nf
IPkf1dgOthEcQIM4dvBKx7UHzkVgof+EEJkO7vEyHrP1nal+DByHstnrgwT9QIxxKLcRiZZ5jOZ6
glqgj3WL9r6qyReIz4Un2s38ybHF2VzmVD6DunTKJx1lyL/66FgAKKJZFa8Anu+l5sBGzFMxDPYa
WmuEYwtzwdzLmUTrltZLODb5X0D3+8MxcJGbYJtIa+iCNAi2ZpOsA6lkSk6eU/mtvfzCGN32K8F2
AM5dmIv+psox2FEhVm+6EnJhLsB4860PxI/zB08M7wwZ3LgO/4HelWNujxZZdz/aQG3RlZbiq4F5
2KfdMxzd5l5vU90YKDlJQ5zLCXTD0oM1lv2VJP7BU4x3fgyW6HqYVRV1liXJn1RUQG6DazzrmA98
/rEOlq5Za5qsMxWYIOxc8xYf2RJTA+MDwj3LxvWOd49Lu1upK3mFGQnOKXI0ZOmb9UITgPiAlJUn
raKlZdde4q1AtciRM+/9v3Vk0ASlYrmTRpzkCpXMoSUXgTZROMhlgULz49SiGs7fxzg7iTGxEZbI
ebQGUbQ6aEdZ09B7dCMqxO4zjGP8fPIf3tzYvQ1jnLkPFc6VYMdYxUq7ojRNz3UYHW+B1kKwbuyF
J9rfD8ZqbjWe9x0ZhMku49UoFZwvWjOwP1YJsIf9bKPL/43uaog8dHZhB/X9j8rzRyzVcy4bFbIb
UBKzwaCBhK89/PJBmfPgYiSfd6Sz0kxJNDVFlfCi1VUmgLTSkxBmVMX16CFFhG4DUjuvmr+Ehmi7
JRzt5o50Ku+PI21NNacPIDDhLZE8PJMDWsOdq0I0+1H0ljYGFS00wvByOHNRGKafDVlTaHCpSb/r
KedV3F+x0xlG63XvBhrUK961n7POqQjmNmppnUjKWYJ1Os7m4+LtOeA8GxxNBbDOe7QiWcshADkv
+shAWwbez5h/cjFzgn1GHHlzCDoVx5iGUPZ1KyQ4MrMhfYRe818cAbM9rlMJjDF0Wjxg/AMSUDVG
5e6DnGgEBBLB+0bHlcN4bNCR9WHXQw5e9kcwZ8b2wTe2CH3AX8ARRX8yG/lMVWK8dpxcc6S5bio5
AMbck3yw5uEq8TJqs0+zqSTGVXdNHWOv7EjBCd2C0hkU7WpLkT8mSzD7Ony2+7ngYCqRcdym0ZcN
kir4XDVRDwjo+B6Nc03ZnE3ZVnGmXSCiow16iB0RjSNj/Yoeie3Xy/1vxbFvtqpQVLWSGsmAA7y6
ceKZEn8h9Dza/YM6bCWhFE7n8hTiG2mtKzYvWeobA4kFu0nsWgKbpJE7slMNh/uKcYCILS6UzdUq
LvQQwdaRgpZqGdi8bQ6zubyJLbB+Iy8wjYx7RTMex6Nuq6CpBBQ9uMnhEVuZudY+W8qYymOgQu2y
zOwpGDlH6Sh+laRZbNCpevLViz1ivChYlhJ5rmOy3X9yrxrvMzL4oZ1HdbxcqXDngt1NlLGRhxtz
odxUPxY3hvqayyIsBaMT593ZpmvVTk+PAVbJosuZY/k8QNQZ7Oiv4VXOY2ohx/UAakbvYDo7nwz+
8ycnnJlNTkwVY0DjXBXYWqvgloHdXQnOP7W3z/vWPhuPTiSwOYOxx8oE7JaGMmv4XSVICIaD9zs6
eYK2BXTu+fsLlq2ueJVdDtSziYNCG8ZRSnGIib/lNkPy4J2dmZWUPqvFDn/9xdF+ruIF8tWoRvYH
VbPzHHR3SPNwq2r/JRr8B6/YcbY4D01NiG4+BXkxrDQBEexH5L6Bs+WHa58XPM/MgWB2gFYB9fhg
pDSiaZ6Spz2PT5qHUuwQWyYZTY5GHWrnJeKLzD0FZ7ImSUSUiKg9+OK7DEEA7zZzz5EBjCrLBgWU
ENQkseV6DGKHLu7+gWXDwRadO//yOrMLn8R+OOljhRuA+GbtSc6hxr5hDZvCF4CqTx5UcXw0u+Mp
1C5ancq3+6Z56/f4M9pmT9mhXACr/j9cBAZAKl2OTvVAxTkIEo/rF9E/Wl4q2VFJwh0KYgm2Tt6H
FN7lY5MHRhOOoIi9oTEyL95m56sH310ubwN6XKY3jnth0wW1mSjXwoCGFzTVHNfrEGXm0g2s1N3y
9l9wQgOTeaPUp7YdVeX27cKn8gHpAV5dZ7YyP4FjNj3QmyVaDugzCGzxeCyDUf0Nta09ygU83zKb
TZ2KYl4o2amurmqBa4aeLhCT4W2O9G2EJahP5gMhD2/Yk4JtPdjVQxcD8aiEeODCLn9CN3EcyRIU
BSGElztN4Pu2iw4pvGBoZwXnEXNjTr7zsmDzAr2W9lp2hbjORqIaqXFsiB4IRiyffPL6UPxA3LW/
vu7zbUWZ+bkTZ7MkDtPDZiKU/GTog2FAfkYKdOCoTpiQLzwCOHryAgaTiU3AOpMIgkKxE7X1kxuj
156XnubaKIMpV10wsGWJ2iieGGOg+M/oHHG4TpwXmrD7nCSkOhOphpzGO6J5BO/OQ45KdOjsFi1R
HYLiqu3aQSbYvGQEz1wsJuHRg3N0zBSIPtI+HO9jgSVo8ApDQDfL+sM29HydDNiZ8mA/YvCBnFfC
w2d+IdyMz1zpaGI3FgM54KTLmry/2Q3yWf0CY0iLA00ygb/i7VHDLBI1Vw6Ac56qbOeToEiVJZcQ
Gi9ax0mWzdcSpPX3hXBCdotBn8HU1VShF8J5fw3u/+nZOs300JjnjtQaSRbSVI+3HhabCD1oaNcK
XY4YHoRZTJzSC3J4tjSIeVlrSCltBjzi/h9pX9Ycp9H9/YmoaqDpbm6BWYVsybIU2zeU7dhAs+/L
p39/KO8Tz7T5D2WlUrlSModz+uzr9wcfS57QYext0Gsrf2UrGqQN5rrmy6PcIYjbf7kfPrw/fcDU
qnZ417rjAZuXNthgU/4UXTKJhCXVa8YM07n1afZQw0bPiVMed+g17nem+4wFA8tOso33W6TrhrK2
FQUzUzIlpF54o/f6v2Yw+bC9KvM2EK52PQXsf9jdpT4s4P4jpBtbIT48fP9r2ruu9nnT4K56KpjG
hZ4XSBer+QzRjB3W0GhQKi0KmI3z/gO2MB0QaJXOcp4a+91ettrf13n0AqaS9eymIQ8CGRgf8xOZ
D+8m/zP2MuwKr3m/uGNPT9jvs9XJvR4fX8BURDtOh9G0O8D0otN92buzQ//WzwW2/S7HBpdNmRv8
sqqvLgAq8h4MHYg+24sLGFLHQOE5wBk+9zaU1YD1Aogi7TI0sUPLABDqkofgw5uikIufV8SbFyyX
guHnl+1SXoIFNB/Hb5P0lw2Zz279vNzUuI3Q6hIccQFSkW9zyLS4NQESs7Wp082fvrtufs9P2MHi
1uX+cZMbFxx+k+sLgIpcJ3ZXR0YcmrjU/vfx58ubOu4vEFJzGXyeakpiMN4d3IUGF0UL9/DZ8JBC
Pnpb7LDuPv9CRk1g1ElIcAAS0pw4g4tDN2hbeo98K0OT8AP8kq9fAfa83DnbavXfkmk1uRFpUWNq
OiDffUIf3NJXdHpwfOF8DjFkubUYbD0av8BT0SCYxWtGi+DRsIUWSz9xCxlH+B7Yx0OLcTgcMg2/
bZJ2VTVfgFQUSF2bWPhHGBC8w1D/+/4p9ZpD5BnS0RGxYj9JshQQPbSzvMnkXUBWNEktCjNFnc/A
lqCX+/vo4T457uFyol/HO/j84Lu6a+CG6XErLbAhGVxRLmGSsCLJIIrfPi4JuPb+tqhvPqKiXWjc
1mm+mJ57tE7u91iLcHhwltIXzhhueSrr7tcFERW9wkUWh/kAjrn70jzabvGAS6VbOwn+DyGAl4ht
bjYlrz1qF717cyx1aeqJCYy+IH6cwZSnB9jSs8TNo0fcZtxyxdfDHvoLovJGeoPtHdMC8S49felP
GIOC49XfL9WprTTAurN3AUt5rzrusHegBSyMiXhfkJPaf4Bm+Y4FoukOw+OPf2+4XKubyDDn8C85
lTcLqJ6HFZNQzd637gNmerLOC7GDrRpxguXkGCfHd8bd1/jT+fiEsv3PyEkfl9DjOD8kDmzURhy7
gPvdUvz6HMVS2ENJ9aQB/l5ynAYnO2VP3lY25//g03+BvArNBQu1VR6gpRg4F8mx/Muq984R46kv
6IW4LX0byLyy8gUcnNPm7VwAGesbDv8tpyOsDb21Op598Xyv/HQBoqR1mIVZZCLf/Z7JZZL37A3O
EUvsNhhlPZHxi1FeS00XkLI0j+YyB9HQc4B/0L+PGEsfPG/LO1n3ln+9DgWLXADqcTFeRiUA3WlP
0VPQYbf1MXx6jImzdcFhYaYLZuO6TgmjXLexqJvjioJi4aqO8bJPi9QfssZhyWkUjtX/GHTrzDVr
X2aGm2bZxostyuI3mBa3cKMO01DoqbjGTq8ZH+e+TH0uMWIRnEoR7uNeeg3bUP2K2/oPcheAFE1i
ssEYjKxJfRzTdRNyLuK/CTM3sFkFwrB+HJENTtaqiVHbmgm3FiBGFIFYP1rjYIfn21K0AkPHKnUD
pzq5iaEOJSXTmKKTpCGZz6nc59V5stFBNVsbscTKu+iGTnVAIFih/JoYuuC6eojTybJp5ueD9sjG
whONcLn1WY6H2+gs7KswAABxrKmwOaVUzbEEvehynGvP/LYbF3QqXm5AWF72NwgGlsdQmwrclFN0
qAjaWg6lnvl685gMpSvC2k3j+8oO9421cWZo7XGM/8FaSHfNzuPEkl4SPE6e2rtB7lpKvXL4c1bG
gUMQi9iApZvLR1y8TYglwn1QmpnfMN76uVmke63uiU+bPtzffp1VfCikk3F0O1F1gbfMSa4ZfZr7
MTm0beZ19inGoPCfA7GQi6UGhgstWyVaLCxhtrnM/TB+bCssPl3OS+vmn8WtiwLQcaWegnLM4OJ1
kdYF1WiYsUjA1vme1hy/6cnpDUhg5N2mVCfYGqq8fG8PdVcWRe7X0U637nl+oMUbJB9q+V8QiuS3
XNIpkcBgmHd0/pSnZ9H9fAMWTNcxmmsJ3SSKlkywGpuUJkDE5exqBJqFMpdYGwy8plwshr3vOMCk
20xNzstcz4K0B5RGZ94Qm45mPFrWZy7jt7y5jXu5qM4aDPdQryUFx49K3oR67k/FzqbLo/T519sU
W9Mu1i8QqvPE+6aiaWLkvh1+sOhzY1qHOWYOwcYbTSt3t4GtEW6hmi0I2MxWtXLKRY1itJ37Y5yf
JJUu5FEvci+a+w3BX1PLl5AUHdPpWjmHHct93fk8bMj7FhbL3y8kMWbZTKOS574V7zR630S7Jrsf
6w1arTwMbgqDhXEGFou1XhesXUCRei7sqNRSf06/4DjtSc+PM4mPWWo5Ut/wbFcwuoKliA2ZmNAi
DbCGM51iryVu46f6FjevQYFtsbBZA1dObEuhW200WqH1eeaTNkdMooWx01bfsSvC8DjJgg36qbHy
ojAXU/YvOAWpeZJRwlkBcF+aqHEaNBRl9Z6GgdPWB1p9tMa/rdoxJyeTexH69MA0rxl82wxdqBGP
TEdtiwIL1ymm/OqTlOgsCwuZSRsUiPq7Lvfn4X3EjrdFbIXxAYLDh8OkL1rQF3f8gm3mtDbtWZSZ
b0y4mBN+0Ovn2wDWcfgFQPGyi7S3hmgBwHnjSPOU1w+Dvf9vMBYkL5CoeG1OjVZnfiee+vB5EIED
EbsNQ80D/H/++IXIgugFEL2jPQ4Rww0xLNa5hh63T6KxhccsrCIei6p9b5ZhsU+YHu2w1RzVXo3o
+5i2yakd7RRNhYbldnmffLj9YVsvqIgJAkDBk4XAQjzl099a/+2//b4iFzFpJ4ojTpnP0nlnW81d
FyUbe2ZWeUQsl94F7gJY6ojCrDUJ6wg8orE99E+afn58AwqC6ctyOAyFW8rT9WPCQy3B7+sRhrei
89hsSerqI1xAUB6hN+OcB1OMjZFd7WYxxqS3AodVGsGbJ/+EQaoXbMI8hQz7xX1Nfo3HM8m/NPmG
Llg+8jd1cwFCQQINhyyfaoDosCIkK93O2JOnSTQb9nCNViYxcRkP5zttXV1PS0nTy6pDgBJ3X0n7
pTHHDQBrpLoAQBXfdAq6QScxgjmblgdt6O4zRrCBOvl5m6u2wCj+acOSUA4MYGjPnZbf6+hR5t5t
GBu0Uu8ETwM1tXE2gErYObr4aIi/bwNYe3NTx6JORAkCKQlFuvO+s0i/0ArDtkfdNn4w7V3Jw9lp
561pklVcDETwzMJBPaG2qes55RHaZxHHlS9jj/lua6tEomTcXlU0tj/+C0F5Ea207JFHQCaYq585
T1CiGU5F1Xzk9NOY3M882oK4hZNxbRTqrJ87biw4pYlD0ue02zI7yzerQmnCBbYMi9pCqN0GXSax
6nHgmd+Hae/VevTDNmpvThrTMXHdEb0nRHhytj4VZDqRQOxv88fy/r+Dx0pugYwVR0x8jWA+lfM0
UpHBrSwHJ4iic9XTM89f5oEeajLmGyHMOkF/wVNUdTiXiJ8YrGxvPcvyR99vmIJVfjd+/f7y9wsr
3hjdXDANv783ftJPnzd+fVUlgODIVmB1kHhdLHHx61bXUhMZq8wftb0lcG+Z3KXFFs+tPsmSnSAm
JRYY4xoFM0TAVfAw97NJfqvS2ZnDcceaY4r2Mv737edXi8X/iJSFOxPYkUXhICshpZ504dDGyIgM
aR8dAjqFTj+F83EWU+/qlha4JLHYE1ZooWvcLOReNtVjKeXnXmg4Z1/O1O3DMPR0W9rHJGhT4VZl
HLt2N27FcKvEZ/BlhYGNtFj/ck2XjJV1V7UJ4qzecpofknSgzJ+nPQzMwmHk20DqxrYVj3xMC8rr
LIcnEQauPqPKBVijfLlN9VUmvYCiEN1uOzMzKKCUoddiqQN9N9fP4vttIOvk+gcVLP9R01BSt/Up
RTTt8/bc2vt4eGrlBohbeCwgFH1MmByScKFWku/G8pzT+7J0N1MSW4io8oA8qBZGgFJ136byua/f
dfXhv9FKCWIsqZl8GBZEjMdidmz9PM+7N4AQNrgLZQHs81BoRfOikCKqcz8QwTtzsmKHayRykP/y
bgNafRQbwR6OrhIKn/taTMLArGYtRzg50Hqv405NHukO5stxL3DDrV/YVLUdS+guODpYGPL315CI
bA2it9AdvM1dLdyLwRPB39r0fRDyGGVfJx5s4LZmPS4hKuKZimmYyybLfUE0J7FfgqrY8C23cFJE
U/TlUGcaIGjDeKz7B5yUclp2roThNDVmCXeJ/Hz7vdbU/au2sbitI4RRqJiGkuSJDTkdCeIXZ8Lq
IeHlX2jw8TacNb5Akh0Zdpww0n9jQHMoZl5WYMBZHEv5Pr3r5n2SbABZeyBkpQ0s86dYWaOakynL
ZNbNFJqN/zAlRmTlG8QICTCBnixkNOzX9p0LC9x0OpO8hHEcozz7zNOqxoboLPJl380brKA2Xb/a
RmYRE02EKILZXOEFbrZBq83QCtZsR07xiIPf+1DGO2L4JdEf57R1autHJraCzTWFB+Sw7Qe5d1wa
Xv5+gWMlC1420QC5qqZdKSPXjn/I+c+z7ybuC6PyhhPXgqneOo/kgG2BY+JzK2VPdRmOe3M0x3PZ
9sGWj7vit8PBZQT9HChXoMRzjRCWY3ZDKKbEL+JgX0XxezMa973RenN1GPk5KEa4GmRwWvPZGJnL
7f6R9Z2T3wu7ctpEzxzDjrGrLOje/7FMXH3Yws4XlGZD35LE7hNf1+3Pkd07cVk5LJZHyTd0pVrK
X5jpCpTyqNishAsqXZf4STftc+JU0TmenzthO6b5XjePQemzMfVYvBsTCfMTe29B1aYIzdDoBOm5
RrWwepIGyJTAVjfOFP40EoII7WRstV+sMC/w/AVHUdGoF052w6zEz4YpeN8OWXay4ulj0+PKx22M
ViExA41CBBLKiQJJWLNmDeWc+GaYe5b1JYpqpxjZ/jYUfUVvmqDYv2AULdBXLEhLw0h8Nrsmt2MX
2QZnzoP9rPffkp5CB1S7pK3v+5C+I8Wwb8p+3w+R7WRk3omwc8nAT7c/ahV1iC7UuA2ToR7fqBmb
Kz5AoLBNHE08QZA4cqP0u2KWoPKwQxxnFyx0iyoyO6dagbkaHTJLRHys89pLrfGZ1dVjRroXXPkk
Gwy6ClCYi3O0VOp+mxwIhipC5Jb4ofZXVFgemZ3iM9b3esn48zb1VtXRBSRFFE0LvjGrAGmaPhrY
Vylx/wbnm5lAsh9n44ePt8GtZZZNJPbwL5IiHFr3WvRkYsuoklriD5LMOBGVyZ1VYod4apLQbcc0
wB3npPX0KBixryntT7j4UR1pmWNKMkq+BWU7elGNs423v2uViWwThBAmtWw1KysGY+wtgs9q8jPq
zE41147RPf03ICqtp66L9DkAEAfeIPUH3b0NYEU8KRxdjsIYfILfFrTnIu1LqfPEl1Nte3R67JZM
Wlg+RqhZ7m7DWh5KcXgBi0KTo8EDDraiQ/MA4McSus3KzS913R6jrnm4DULtsl/sBGBwOIPwomA0
lThBFn1PeA6CtXN1ykXmBD2CbubYTeLmBnp9qpcieZkznC5i6WdjkG44jh5HAWLQCzefULZqt75p
hVOuvsm4ZuDKsFCoE9g5aCfmpzmejymaJmiGfQ2mM4xPmYHLKDpmOtp3dd2AmclXaRRfKHRlQuMN
Z2JFTVx9i6KX2gBTtiQMUz+MUnpifcodkkzlmXdl4KSzlu3HbB4Ot19l9eENim3RSArgIIryKHkc
lUM74FEqSzZuGTWIPnQy/7lWp2gb+ReKQmYSjqXoQhsuWXSw5XvWnPLg5TYiaz7tFQyFfEPc2Kko
Qb5seI7hUxnwvUj9U4Q/AyLcemrciJtHDUs5bwNeFVND6La13Pg01B7+pDPqvEMXlk/JgWXnqP/a
PpNmA8iapgV2v6Ao71QWuH2CtRSpr8WWgTaMsd2laZwc67LVUy/u9fmOM7v+Sw6yPpXdqL1DdivZ
aVqFAztaIF0hm84pZBBsuH/rDPTrw5SnTZsiyodCpn6z6x+0DXu2Kp4XWCtvyrpmCqAEU5+Q3Gms
ypvGH/HWdtCtB1SM2EATs6kFGKcLw10YYmXw9LPBbQ9bRBt2aQuSYjJI3tpRrkXodBj3oXE/H/v5
WJt/Hv5cccryEReef9skQydD8OPYnauw9FhwEmmywY+rugoBnIlOLZQmheI6Jl2FXDcBzVoZuFa3
h7qUzTc7PefF19vitcpfvyCp7VpG1s54fNhynQ/nufsgY/YW5XQBQREtFiJvPxlQTl5O3un9Q7F1
eHghxm/G9QKAIiJh1kvZShBLHyxo13OGvTUZf5Dk4+KYhLR2cFDzNtXW38cijFu4KaarmXZW6IGM
JvS3zn3WHOYmCB+bLDiEdoA++SE+UKOTz7dBrsqqhSgYJQobDotCxgJqEAyBaKKinxP7rmHSsbSt
DkR1MdA/TsQFFIWWMxPYGTwyWJIh8unoFtIb8tQZKXFKY8ydmTaONjdPHRxQXHaInCFpnCQfS6dH
HtfOmp1pYRedhRvM9eiZaMlqLS/vAuRauieuY9T9NlVWPHKUOpbyvYljdJaaHO3HfukGwvfGZeSw
ZvKG6LtpnlPyqb1nfCsUXn0DBl/RMpGLwLGva9mPWwlUusUfF/U9gVk6tJ3hVnSwN/qotgAtf79Q
Mj0fSZsV8JvQOuBa/JG3iDTCaYN4q7J/gY6iyiIDzlnKgE5CjonLug3fRx0N+IeZ8CiIgAVKr6/z
xBdYaA06z2QNLKr8rFe5q+enJO/cNkMJ5mMeMy9sd08834oH19GyKdpG0ESLets18Yo0Kxv4nYlv
GI+Uh/e8tzeM8irXIcn2PwhKAiHlfBxoDxvQ2YUzmtwxYvIlDu+0skodEfkj3XKkF+n+TcddQFQM
wpQHcTnp0HFppB1LFmVO3+94l8OzDx2cSD2y4SR14s1R+ldTbWWAb1PU+q0iRI2UJBz41iw/GW12
LKoNq7pquv/Fz1ILQrVs4PqNwA9HDTB5Gj6ImL5vKXOwFMC7rTK2kFFUXBd1o50spIxRr7nfClu3
fl1xqTqtJXM6glTVGTP4t798XaAwTsFQ98dQhUqlPtaKYU7w6UXVubXsD33BvGiaT/msf4oLExtv
gvaptrunqI78qNvq6l9FzkZrjgWxYthaey1ZYtC4pi+DMc2UNo6BcZUPeVWP326judZwifw1uiMM
rFwElor2s40oM1OZpz4yn+6MavmI01WzhagxNNyivEMLXTtJh57p8DFu513Sk32QRkfMxzlo6NpP
enWqpb4fq9gfIvYGj+ny6xStWbZ5JuMRX0ea1Akb4ZTJy20CrDk0iOaJjVlGAUdPUWBmx82krDAL
lKWnsG52Mq6QF5wccoR3gHi+P+ZUbkjFmkdzCVNRaQkTeaHxhebhV9lTN0ywM7L8GICcSfPzNn6r
fKxj1gUNEbYBM6EISU/TWnId7hM3XzI0EGaVfSrC8XPSW+6cs3va7/Q63I2R9SVOii3nTd1H9WqX
LsEvbH5hl0Qho0yEU+qbvUO5SA4o3TvFVB36ity37YdQi7yRoXG3vqtQIcqHqHdqJA+8LvKirt6j
iXNvw/eag9ml+dZtvTXbry+DGUIsjcdqEUeP2iHKLBBHn/ZF/C77mDQb3sVqLI9DgAYHdgKdIkql
F8PFZl3YiHaLKnXTIHL75oNuFW4Wkg+NwCrNINgJrEDV+g2PY62YgTLsL8iKF6unuK3QGwTKd5id
uJmcaHiXtz/G8kc1/jDN2SE5OsyqOw1upR7QXbOlXP4P3DHdRzjmIFDrvn58YoSi6LHIzu9I6fLq
sRD50pDr9tPszgZ61u3sHLZ3ddxvaO9VCUMGiOLANfrc1Lx4m1lD34cDiB4YfmZhLqYx3a6oHS6a
QxXbGwK9ykYX4BQmRwNHWuNWBjyG8EMyVActerQ350q2cFI09RzXTC9oh7SJWTtVZd/X+lc9O2d2
edKTbHdbbawCwwwWRgqRd6bqIlZRDBWm5MA7Rm278bCrcVJTki8lEnlzvGGDtmAp1MOyZpHXSz4o
zneyQTzXfJs0p0P0w2hVbkjFmvOjXyCmULFMRtiUBViU9XuNn7Fsao92XzeFLNwm4brmvQClGC8z
7klINAOJBfYtq4u7xLgLLG0XysKd+De4rr1Er3zll2W/4eGt8iPFRQyKLk/jtwHXWWM1s3MoXV1E
bjv8rOPKHcoNIKuWE9GZgbI0tVGvvBZukdqF3nagpB6JgwjPjcy8pIcyD/Zt/xGpRKfVyUauZvX1
LmAurHRhTTi6yxh226e+XZ8y40tOUyc1swPOj324/XirgEC6ZTYZtfBXzXYBCENvuOjeVjDR6Tgd
iqnv4QaVs9eQ0HbartiIOVYfTCA7+E/5Wd08GLVhXbUD7FAaZo5uPPdx7bCt5OCrL6cGNjqaV+HT
Uvi0v02mEVxPbktoxcFOvVY03SngKMdape5mnXAalj7XkhTO/F026aFEO0Wv76MsOc6hV0xiq7S1
SmMbBsrA6DdorDxm3ZK062xwad29q5psdkTROZTOO1PCCbj9nmsENnTM12D5E0F4rDBraAUFliJR
eEHoOAWovn/uNyV+UVQqfS+BKAhRg7RNPFqpz6LSq/Nzhp6u22isqcpLCIrnqA9yMNqI4QWL1DW6
v/X+gNvbTos6r4Hhv9vA1t7HoILgCCfqjmilvRa2yUakHcJ9Q/NJ4Va5PJfjdGqid2YHabgNavV5
LN0yTcHR4fzbCgW0kMAJEKmfMOnWhpc36K7aGgHcAqJ4whlvpyxiIJ5lP+d948TxLs3S/4iJYsxo
oA88NnnqQ6kLTXdZfq/VW5KzymgX5FJeJk8wDFTWIBcZXHGssg0cFi76jY/R6M7w7PDbLAWHuZPS
smdMFvas+oj0qlvPyXPX0fNokENTlN9D9E3cZoBVxkavNrEQahN02F3zWm/0WmIiFvXjuPIthtYa
8xSXqByi0xlJztvAVsnH0D6sc1TWYU6ugZUmDaqmTTCcT1rYYsKHg5BmuWGrVtkNFzuwcg7hO1F5
us/MPNLGDHODiZ270qioS1mnwx4P+eE2QquSygTm02GsMK2t5ApGTdpWTTCiaA90X9KXOgr3Y5c4
XL67DWgdp38BqYfWW3Ss8qDAmFuJu4d1P+7s4Tnp2Mb7bKCjbpuo2gYx01xlvsUDZ8jEt1o8RGm1
y1i4u43PGieYxEaLHfKL1m8D9MlUpA1lYeaH7YyOK4Zl/d8xmbDFcGvcTWHa4ZIh1UJUsqW9SbuO
wfoMU383aTCxZVj+iDr9A61RGc+Cp9torREQGtu0l1F3dBkrDC6GLAxxvTvzq7p2c/FDGsieaM0+
Hx5vA1qt5V5CUlRFxjGGMJAm86UohGtMETqm7cZ6bLDFZh8SkbjlVLcnGiY95jDsHx0LQrczieYO
oe1LrWJuk5nhG+Th8qsUbaLFODI/jpCH0nzh4m+dfEU5L8q2NkWtSYOw4EzAw8ZoBlWQN4Y8i9Cc
CD2SlDvWnhdrMrThhjSsaWOsqECfLvq8lh7ua23FUiFwhAADgUbRhI7Aaqiu+MLb6twY2k52yEnH
+oZYrPEPZALTApZAK5SpZA5qK2xz1BEzDFLOphP1D4YpXL3D0b2x21KTW7CMa/TQUNYKaxkXQ7fN
pzzedan0QiQEgmD2bjPrmhQizYepfDTsGLratAPPqSDaZGW+aYy+tHQ/kNoOm8UOacr2ZZps9MCs
xUfoJRPo3eUmOroVpUz1mpZZiyboKbMzh3XsXTN+Mjv7LrLuTLQA4f862yPb0NDqYq3XhBv62AyG
+SeOtSOK7NMoZaMWYczWipBVitrHIG7e50gSZMI8mBYytnPuZoW8J9Vwx+bAiYfmDerHttGRjZSa
TmxV3RmTjCeDYw7XnqrzUPG/Mmm6ZdIfebVVHVrlHmSu0bSMp0XL1zX3gCeTQrcw3ZDPkz/awzuO
5sB+su7Fpu+9AgrVGOwLEmjOR1ivvGfe5rhCNqHRXOQvOEDu1t3oVTlHv8DzbT5dBYRIEI4Qozqm
2K5xMvTSyiuOF6z0e0tYD3n2M5/OGuN/HnRaBJMGWCSiYymuOoNiNSJBWgxTFFQjpxBtjRlpcOVn
QxevKMkrKIouqegYNaLH5ESJtJXkj7GFmzfFG1zWKyiKFjHnNiqjZQqg77X3PXoymfZkaO1SIMzb
2At4695+pDU5A8RlrY/9agOUVyqnYbDicpng4axzUpa6dvLIrJeJwaKXuwK3oYuwdyryVziEDgZ0
Trc/YI2uYA6k9JG3hrwrnF/YudYPBYGc09Eps58INN6y/AcrtH/BUMLNhqEyYnSAkdHSQWncFNSx
sq9vQAQ1foosAGyO2t8RpylqkSWW2UjjJ8+Riqgfpb3VbLEmUwbBAhOB0jhK5Aq1urkifVWkhT/H
tDh0EyudIDN/lKR6j41a9YalWYWmEx1bDlBBBLhrCe4kHS07EZgNCedTbbROWFVPnRl5eb61f3n5
cCVWs7A6BKoW3TGYEFUYn1jpiCn7sPAj+7kOnDk7SXbHh6MpN9yQNX4zYMeQrUEKyVZHUSpilCUL
tNxnVbHLg/aM/PB90psf/pwbLsEo6mKUzEZBNin8ZkakdMC5Q3vYmCdZJPM3kl1gopDMwC5wXHaS
hT/0qaP3P7uqehOtsL1MoFMGEeDCHxfZw66JSME7IMGqFwBg9jPpf96m04p3scyC/wtCYWg+tmKO
MQnr6xhAduKprx27ndGesEvi8Y6P1NOq8k7L2MttuGseP3K+mBHSUVqxkBq6xg1HscK25RaWbBS1
ebDLrDyUsdk5cdDi7hcRUL1wtA7jaFgvg8kxglxyN8HSyp2QnJ5Q+pQuKaduy01ekzmMYnN0fWPS
Ec3mynfVQzTYyNr6RjUdLJsjGJn3k3lfzFt5sbXub9zixA68xa2DiV5E5eJ5R71vEBBAFHRpnSZR
7efkZFZixwfbFa1LUEodYvuITT9u+GC31j7ggzcV8cMgRteonxjdapZaY2ksJuCYAMF6AGRTr7+o
nrA9IoyLws8rq3JETUM3okG/YfPWVMAlFEVw6mEwit4Ez41jU0N/1pZrRNgEKYKp3G+w2fJbqpDC
vmKI0KQCI3YKf2MJtRHrc14gGfST4+LggDazMl6KlAPBBqO7Uj+Oxt2Uo9Hb5idWjW9Q4ejNE8vK
MwyavI7kX7xxGWaSZXldoHR5noxz9qUpS2dDhtfoibiOIxTB8BJV8xw4D4CrRl2FV2s0L04Pcx14
0bgRhmwBUR7NGjOsjuBApEB7G/wvgXvjxtZyvVUgSDbAFGFtJ2KQa/6zSdCYKR8BJHpETsCt6vu8
H97wJOiHQRMoqk2gl6J57CGbC7g8JQbym8LhKc4byB+GhYnE9C3uAjqkGMUMqylQMLjGp5FYQ9e2
VenLujnIXPs2Gd/1LL6D8N7m8xXzDQtBTYgVqmhcPVs3SRJj71JbYEtOGzh2qe21NjwLjtBCDp6V
/XUb3Mo7XYFb9MgFV/M2yJAHawpfdJMTFF9x4MZhRfXnegITua+FJgHHTm2fDcasIlFAwNfoCc7b
5hAeYyvZsOJr7Q1MYIZxeR+KickF1wtcAhKBo8ey9BtNHAabPkThc9nF9wzjq3NTekXxFa20bi5r
pwlwbTPX3CTdWu6+onhRTsMW2dctomjwuP4IDFLkadw1pS+K8lTU9TnfWr27wiEY8ENOHK2dizZS
RAtViy7tZFr6dWM5VfAuoocwzB0zi5xg3DJtK+ggWQ23AnUykwt1AISzMBc8nUqkRnRz9sD91Rcr
ihCy3ebDNaRQVbfwdgDyW0/3QLtgnicD+sJucQq1MvITG3K573OqO0GJOT8xR3SDLVeQgy+OChOw
YxTj1NdvlaHuN/RY0uZbablL5g43IqXxhtF3kI7iqZbxSFMNy1odZyjt0S4xgWGLQ1tqyTmObO1M
i7HZkIAVIi6vxIxlmIZb6p7cvCYdkrqol8T4D/aj1ZtnWnWxw2Zm7vM8th1etOZG0mCNiACILBpH
cQj7VK+JOLZ2p2VBXvlpUH/VoqVF3Q4Ot7ljRUuh6R4D78jUYfJRXYcYBxapx4hWftTcC6zeqG0c
hsP4x59DQY5MvDZYoktKEd3ECmRecFn7Jrbn8vkZJeFa2/03GIrwynA0GlMmtZ8WpnuoMP+nJxtt
GGsPgs4BRLXwlmymZsDafjIaMcQ1rKI8irn+kcm3DHFj9RRmwtAmhzdRg0yz1a26M8sak8zsEHLN
06tw13XB8Ta1Ft659vmABFmy3BShBRYaX/NWXtTNjE2eCNJZ6Nf0C9Nrp85ap4+3Fm5uQVpE68J2
tLJMYd2jAqMXT1x+zgLM2LH3ifb5NkK/vw0Qgh7A0yBY++1tGslZO5k9rPs3fXLarZB86+eVNEOJ
vU5hB4/I1xLuWdzLE7YhI1sQFJeLViwOow4IDLsGN1lvU+d3MUeogn33cK9gdLAt9/oR0LAwtSXD
59fBgdu507Yv/4+0L21u3Va2/UWsojjzK0BS1GjLlr1lf2F5b8ec55m//i76vDqxIF7hJTc7qUpV
KmoC6G40ulevNgKOj1yUgVwtsgYyFItFcYtlhsSwr+MEqpMRvoK6WJRe7i9jaY/gQ/4rgg2wpar2
y0GD1hojybpXENDdF3CrrGChgsOdzQIXJmsWGBMajImyyvdxPVQk0MR2X60KVOWLIqKD0E+ce/I7
pLi2w2uBjHUUQ4+2JFDR7KuOGuO6KKz6pSvtyneEbZgdVh1HEXgLZPTYzzJlEFGv3Gu5J1NDKb3N
kApvmQhgqlylFcdjzkp7uzywQKCHW0eIPx/oD+NPPSHIWnnC8gS5t7IGrVYK4oBVX9lS91nKjTWs
coF4Y8/xb7cX9ryvALiICK9UtI9fC+68KdRlD68kwHbSwkkz38JMAK8OaBif7uvM0hrn+sHMqY4G
KpbtHK1jUZtJCLBMvdqnYL/T862H2Q1G6kheRHJDJxovqLs1BHQXglIItwQubY0diZ3HuYwgR6z3
svxXM1Nsc6DUC9t39fvM9mVSpPexjN/vhxCJh6NHIv8hD0lscDZvQR9x0WHbEIEAK8ZSQcwUnaY8
STWC+s8+OUIXVPTkpdxE0uKCZjEg10acw84+SdNa1afBq/eBprqFDl6UcyvkdCq7baJy6oLz5jBK
jyscghAo4K3EwtDzEa9nSQwb3K0hyUFrowR4Tbzd17pFIZhDMuc9Z64XJqSqcmHyDcy72vvYrzx6
7VonqV/vy1jQbMP4IYMJqYQVOKVaP2lAKCNSI4m2JcCtA8ZEjKFoB8Vfch+ToZFCzotlUbkNHSEv
Yi1YFqN8Vad42jimDdhHnrLs1Pe8nPGi0uE1K+PnkclTGSeYGDma6fK62YvlYzJ4yNEMFjzSIEn2
/Q1cWAnqwzrKsnOmUL5ZSVaK8tgP7T4EhYMt92W3qZvQ5F0i8+3NKBxwNXizovINBBR7azVCE3hm
q7T7MZtoYiaveWAcutXK6eOGaGn/NLbpkzJlWzVca/F2Zbxq3fv9ld6qCmBXgPfMbLR497GOHvcj
Kpua3IE7xcvsAMgCJxIkZIWl3iOVFCd24KM0j9EmG3UY08196bcHCulIHKoYaoFcEmvdTYGwsCmN
bo+GO9qZE0nENa53UmicJ9mtG7kWxNxnq87IPN/Tu30cuVni9IXTo7XHPwga70xn+70+U1TacXGh
2giuYgTp1xdYHXqVUWtdv2/6qIxB4p2UW1HODDsDcS4NJzBYmmbqUaDPK1IM/soRxDpf39/XWyeD
j0A3DR68eI2gbnj9EeEq1aIGGrxPJ88afDBIRAMRKoVj8AvHh7ws0D0wFBQN2QT04HnZqPagYzR6
O3qs/blVch8UGUfMrY7Ob3cQgGJqBB4/6vwZP4KRGrWTRI8rsAqqpbgr5HY6BAJ6neQu+Wh0sHJr
o1i7SjI+A4gucwISdpAfErWgaUV3DijmAArX2UUWUzcZQ66v9iqIi0YFw7Cmc5Ecks8+suKdOT2N
mPsodtRrHTXeNk/4ofXonbuvTHmOvY2ohZTHwXa778bcxgyWRfQlIvM/b9iPDUmlTEVHcSDtw6Eu
7LESK/1kZlFXUjVQczTmFajocFziQqMSyPVA5DM3TOCo2fJw10pJ1yQTxhnpHZHRepaaLdobDQJS
U6KUppUnuj1OkV1p/9wdo2iLmSFoPUQiDF161+v1V1GS18lqtZdTwSQY+6zu67Apz/eNZmFXAQYC
kgvPB3CbsrmiMqk64N997GoWrjZip1UCydGOR1oZD+0eVAQcp3RrpbjDEA8CRDZzj7J5sDKaBkMv
RmmP7koJlH0auLR+J5VapYdoyEODo8kLbxZUv8xvvjBU+G/Kf3mFukaU16u9qFlpSRUd09xIIVug
z8eAN/OYog1n+Mce/lomE4qIkadWvZGvvskwiv6xtXK1pOAgv392Cy4CLLHQSmDxwFJiSNcaEpd4
VCDTt9rrqdJVdFKbVUqTvMrwbkniMqfA62JuiFE0k+UHE1rQUgHUjfc/4vaSQez9n+YRcEDc8Dpj
cJkhDEKHjxBW0ho5JsMawHnmrKJK36hT6PStEnLMcknmHIODlA35E1TjrhcOovxpAL3eaj+Mxn7U
gsOICiDJZbPCqA9x75sRZ5FLOw20Bgp+OuBzoLi7FpgIcq00IBncZ1n/JwjQrAi2SSkFxBK0k24W
xVTIa1LGFUd7F4wFtwDMH7crYDAsXneFycxVOMDnASUo2MbQNx+5lJq0iepu5FziC54ABB64xNH/
A4wsy45upikCTUwzAMeT/9R0aGOPS7vVwEWE2OS+ztxGmrjVUD9F2gV9BDekuXEvFFUHQjhMAlCC
j1KrOkcSKpGzectSkCgGqBN2z+LyfDXMpxU80B646pCkY9G6cdHzkOJLR4TXO34IaoHC4LytP66l
vm/yPtEjeW8k6bQX5fZLCfyGlkBScrzKsqS5VRjQW5RGZqv4IamApcVRnMh7L1F/D736PKrNUei8
v+4fzqIY3PoIPhCigzPtWgzK0SifJqkMoI0EAp/BN9dztsQtSnHiJOHmK+w6bMScRfAAg8sFMxRu
1HsKRFWofU0CJ3yyBTCKyuWvshJp2j3KgrDG3/94aajIwWus0LWkK+zSSl2XghZA/H07vGVTQkw0
t0k82phbtUMVGhoHBCZyl7rB7J+oJKEKgnANJMoKWtSL8S3ShpjjkBaFAHGFQss8ysBgHFIeVtDn
wYcQpW5FqyxzlP16ozDCfyMI5OAwchXVJLYlxmzjIs/UUpvJNUsqZSniHn/Kms9/ejI4ftRLMeoE
bh19f9dKJ06VEmHIp4aBqHUq2rWpd6XbjQiBSJuVq+jpn4uD3omoxaEygof1tbi28SpwugX6PtGr
lnR696wEhqv9c6oO4G7+E3zM3aIyI2Zqyx4k1KG+D4RyP0sBCds/Tt+YwGEis4ZpPQAlsPQ+ZpJq
eSL4+r5rwhc8WjxU+fTPMjF4nXi318MsCKy130lKOO3rLVMilH89I9ZRVHyvY+GcY8RRqjjhipcg
WBKkop6Nm0HBtCl2QmrVt6JXBKBw1nKT+j0Yen20tYtgduYdz31JN6M+e0A0xVbE8YA2y5aad9ko
rL4FG6bBu1tvAxYEKv9dEwZAXm9e0JQmHqSQJHuHVV4dwcVUCPVx5Zd4pHKyocurglPAqD3QdbNv
8b6EGU8l9k+KwoBmvhQ4VRE+5mme7TKj5hjugiMCuAw4C6BMAfNhV9aCuL1NxR5RQ4DKPBFW/qsO
pPOf+/a6KGWulAE7ggiM7boOY0n1MqmUwEwUFSXJZKlarxD8/eOrDzTx37BtbB9iS0bHy2LV+EUK
gvhGTxIrMtG2kwiiTEttNdj/YkVoAQH1CvpAgLW/1og8lFZZXzeI7JSwo+AI7sD/oRucisbivn0P
f4Z7gAOf//uPkAG0u5NhBB2oLqLUfEKHZeRoWWBY99dyo91g7oXTRgObLiKByCIshR5EfD5Ij/Zt
6pPKU54wMM6qZVznuvIs5zVn626CcYgDIgpRA/5/eCPGqyoBBkBWedXsk8RRS/d9jNeeCxqPXrHD
5J8GxZCFxzHGCKAZAhERc5mr+dQMo9e0YGcTSAJfZ2YmTTF3kuchbk4KYP2ZB9kEdvS7gff6pLwB
yNFoJbWYPN29gm0/RcJM4E0d/saX/wi4UH+B9fyYE88spxjAXRhGGN9uHS6YgkdGilHxOXkX7ff0
Jdn551NBe0JpcnyjzxEHcPitbfekM+bVt0bqiXUI6dbFeXc254kMZLMmxCZb+jKSHn84qslSG9ys
mAmaO92vJ32W2dJXbVsr1nG7hZt63H26vOc4S5l1I2sOd39YWz62ZRQXgXze7UZ6cATiOJt1R9a2
LdPts8tZGhM830hjPEhf9uUYmZBmBR5ZnZpX94u3IraXhZUhM3UbZCfRRijOKwKf5PYwF/vPxQ6o
ykwhnGuLK4u5I9Ucj/phBVmvB0cDsRp1n1FXPvP6ItjU5s2aGPcxNp5WaN+ndBmptj68/yZn8vjr
7a23PijlnRJ3WfK1UqAxDNwC8az0KycnxmdEaGgl1Drd98Hfr787xsVOY27NIMnEOoacy6HYvP8W
yAb9kmRDdHtNDPIRkZeAFHQkJ/fEOTrG//9nRxGpqWhrmWF7zBJVQA5lWcnlc0xqezpZO87vMw7/
5vdn3/nDrjRMNklBdiefwS7QU8RnDRE/xw3Hnthc740YxjliCjTydvMyXg+xqx+OtuvRz/untOyO
fmwV4wI7I/Tq2MRSUtI4cBIHJyTdzgit+BwdgnVhDZx0K1ci4wCH2Pf8LM3mw5HWjXUxCYD5AyXU
dXevnNXNB3Gjgz9WxzjAsMVU+NhM5XPlVNZ8UsO+SqyXZ/f0tePt5LxT92Qx7s+Y/LRXFOxkCzmW
E1ja3ob5nniL4igfG3pKiqhMioY1RUC7nJ+/euL/5mwbUz1jFY9F8qpFpvdFChGvB4WWLx1JAJQ3
HK435xzPt6v6YUdSXGK0lw8543p30dbv6VYYSHZ03ZK3aWzW/WZJjEswjSrNPRWnczhEqGzaiCp6
UuLKFZz7m7d86f6tc2zVL/GEEhxFkFTaF+vBcQbylO3+JMR+2bp095q7HHnzNXRH777t7ccmgmYa
k2MKbKJMUnKxDs7m6Umnjw153L+5CTUo99jmC+meRMZnxOU0NB4ScufwVRPWA7Vd92Se01+o0ZD/
4+IYZ5Envh+hYWN2Fiq56ASr26yfFFJaxKZbeAzOrcUOsLzRE8ZjlLkXjoIGgZgr8L47PDibhkzH
+g91v06nf7GTyGDhFYSk4/w2ZhubO89EYUZpEM7M3FWOTpRTUFqdtAVKxPh1fy+/X3DXx3YtjIln
eiBDulVcwqp3l8tgWfV6s16bJwp7w0ZyhN1ewdfCmKDGFLoSTHKzsJGCp2sPUvDA2hD7iIEIW8oV
d+t8r8Ux5l3WStVNPcRhql5jjVTalgRUUJZ+2AOBdVYH2yPUur9GnszZu/0wPF/JxjgKK/mMMkya
2TkaAnrxGSXY+2K+S9v3zo0JA4IsTJMBU30RSOFlhM690K5HZ5vZz647Cdyw99b5X28lY92rSDBX
fYtl7S4HUSPZh7iHod1f0+0ddi2DMeus6kK/B7TxXPaWcwmo8iiCAZzS+1K+Xe29nWOMeayGHEN3
sZSe7kS0dtq5T1I6PigtbVcIOHhKP2vZPXlMCKAbUaMJNeRZ8sOhOscCmQ7u6cT1UhzNY19B44S6
ZyV9H1H6V/XCU7h5W+4sg819FwgxJq3E6cQjuUAJYMCInP5cOkux0+CJN7Sc4yrY9IlgmhKmcGI1
h9fwI3D6x4zn1DnnIjPeofPjGjBkLGg8XXbRWektTXCS1wKJhR1HsxfC2yvVZp89ghrq6WRA1uvB
EsiBeJuO4on13JMT75w4lsomVvVAajTDw8YBjhE1pH0MIMd6vW9E320Z97SB8QdBmitNbkDK6+HS
vr6PtkmmYttalTY/HJ9tqpG3hJCj8LY77ISHw86i5QN1e+Ja/9f7km0h0cIcnHXDrPihRtr1X+hm
RmDlWtyt5WkM4zliMTHaacTF3NOUWH200SkatTONWNTiHCPHF8qM02hXkV83fiefVbKzio4AQPAn
fua5Jo6RKbMu/bisphqsFn0/q6VKDpaxNsn7+8OZrNeYBRYQjs7wjEBhQo2s8oIYZBXy+TL4tkqq
vWUSH61RtnrqgoNrfd7XUZ6jV5hoo5bySgrQ8X0+WA9Bud1TmunUWj2aVstL4H2X4u7YA4uWFEup
FpN5J3GpeO8IuXPiPGzI09rfhJt9Qd64tyV3ecr14emt1/hlj+VZcMcPB5Ie+g3lhr48FWHiDL8u
Da+ZIKWl/TYdCZJeTUqI8KKu4SmTNVcgx3+xSIV6HE0QzkFLpodX41T6lttyU0ELD78rf8yiSKog
b7y+r+eA/mJNyHgNlrc+xIF9XwV5m8c4jAkTN5renL1kSqZdxvn1hVTQ9SoYJ5EWQSV2HVaRvuYa
MbZhQWtjowAg75hvJu8O4xwMS4uV1fUImsbvPess8dV0pM9WIpJbuxG9v2081WaZBSIjQW+qDFHW
AcHtynLEQ+2Ub7jJeEnBhWz/1R6y9D3tWIWASECUdoDVaqAhwZ+H2B1rsvG34nOFqfPrEub7xX0O
8ZwGi1ooM62WxwL3iYwyx8GR7IBuQryI0oNum+u2I1QiL7SlhZUdOM6Yc7+wHKlSFrdxOl9lSWMr
Ez0L80BwdeK9hrgnybiPlYeQtK0gZ5wNLbDw/Eoc5CwRYnFW9E1qcMcFs6X/VT2NqTwU8rmwXg/A
xbdP6nF6R7LNtxBmcXNHnGBAnW3/x90pdYATlvMDbLdzDsVvgzzPUmROroO7KsaFoKUjTUUVYnr6
etEfHEuy+9ZGMWqybbdReZY3/9y9TWRcSiXlY6zNT+ZXdYX4fjcVRFz3FC1lNmCDlETEdXXL4Imd
r/47Yll2Jj9RUjQCz5sJ6uzCo1QksfXlO7wQbtkho1YKUC/qAGwNOM6HqOrjEcFxS0EHKZyUmvKC
quW1/C2DCXM6c9WOGMwxO6/d8MtGioN88eoo/0va5m8hTGxTGmk1TB6EXKz3gNZ0k9LNIzn6lG6z
tfsv3y9/i5uN4Yey63GPxrURUcDucDmkB1pb9BlpRM7Wzc7gVgv+lsJENJqWyZg5jUW9FiJBTzPP
Q8ybcu/3GWfUNZIRryr8fkxeD7K1Oh7xBnM/OWK+8Rf3xGjXm1Xm3eANw7cC1B+mM+0ODv66NFbz
adLsWIak39PRxW1mOPQreuFcnsv39N+7yDimUU89pWoh3nlwULe2AevmhALfcK17K2ScUpiVWqCo
8wovuKAnC4+G82bz6K9t8oY9fd5+mdYXRzlYwhQkYXFTo31tbob6ntpwva1CrPRg7prwJApItI+P
yZv4l/LQbjIbQ56858hdbf75TgKZBGbcmZcADCbMMgc1NX2vm8Tz6NUTyNZl/82PG0wPjAoRNb4p
lPa5YY5uaEqYMAB87xEx0j+Ezs3LnlFmoC0A0hXjCxlLr5JspQqCJJ6L+hQlPpEz28h/3V/pbFjM
ec5wC/S5ARkzD5253lo99EYxr0vpPMRnbaWREOQi9yV8px1uRcxor/8gAJllGOqALqWykhDWx+SS
bJC1f/cr+pCgxugfHzar3ZNA15m7/6WR3ioIVio57b7eH+2Xbv3MUabFBYO4CuMB5l5mluEwBjuX
mrWFdFYCpAzk0lJrXgPW0s2tiuhBRH8SqLnR7XW9qUkKELvf+IjuGnoBGU1ATJ30BYl7gkTt1u3d
IbK0I28I8oITRTf/TMgkyzo47pgb3DckX2krCWIVmeSd2w2gPuBG6LNGMMcJbgiwf6EhF5ORbiYU
DV3il7kJD/BQvne/vL2w3X6BtFF9tO4rzpLZX0liLoVY7f2pCCCpcnY6ic6mHa+s2HJ3LcEsaee+
tKXnAPg1MRwUxwa8Gzu2Lk9KBQECPFtMYnIoM7uTyOQjMSIDJfPUUYVg+vF0FA6DRrr1C0pcFkc1
lzL7QKyIc+/R3FTNHuCIUeuV4gkImbfS8ffgNiEJXQTourhONzR0MmpND7ze/gUACOZuovkdjIAg
SEFH37W2RqrYTKOYKme52kSm2/YaFcHYQKOnYm1q+3akLWZX8nhvlx7i2GtA+qCrAJyyAEOxR7OP
7q3MMxLjdreTNuUmINKvE8+XSwsPnhm7PfcMo00RzQnX60uFSMuGUoYgaxypVX6IM76gek3Ig7bx
yUQEkn50+Df5sAroL4y/Ki15K5KRuCAbWD3y7tCFmiIadX58EOMeopWZNYkgmefa9o+HxAm3NX33
XYHoxyQh3TGy84CcVI45zb/K2O2VVMY7eH3gqT5ghOckJOYTxrla7rN734YWYuwfIgAXvN7pVQs2
jASEY+exs7IAxIC7YadsQpUTZi351ys5jMYarVnXKx9ydtGmtUeTdr1jHhVSn6mdZBa6NMgWs6ru
L+6+Gmkic41FjZL6Lfo2zpA52eiy7EQr9z6agWL49vm+LI6K3DDMZH6sKmWhzTorbfsP2eprEjkp
VTVy3MrU1i65xU3T3tcQTWT8bdAnQjSl2Far2gj2QI8Z9TlKuGCMYHxGFwUaoVXQB7IMWUJdC0ne
e+ZZtmSSrUHQPFjTeqL+i/DQbLpf6rp+ifDyVImuHnzMG86cOKY+CnSb6al4T0jVkDg5++qa11Z0
u3ow1YhgIkY7q4jFM0olNoOfouXCO0+lpdVAWKebXDFBs+vRFkBencdQdKtPkAeKULRkzf3CGvNW
GDIRbLNl7J0von0+BxSViwvvstbmI7s2+mshjO/TAPk0iwpCXi8PfznOzqA75LqclbXqCAb0rg+O
tTtYDhLW1uHgu8HD49t2awfHj+PxKG/TR7zGT6C0I9tt6NDt9pl+8JI33+W8e584n8uPB6YfTr7m
qfhEKyWvv3+byJ53Vk4u/aEk5/VxC9DUtN2u6GS7gAqAHpZwbG023JsPQIsS5qWjmUxnb90p9FWp
wjBLVAMnBwOiVHdy+7diJImbPwhvPAzL4pH8LY5NeKToHI+nyvTOilHQSLuoJafjZsE94tB/SGA0
2QcRUN53kFA52SasyXtJRLvcltSkwdF/K8jwWlGJ4/sX3r5oK0PYicBTwWOCbfYNy8IYsjxTzrsZ
l1AShT6ExHkia+CO9lCnFyBmeMqzAK5CDIFYdO4yQ0MbC3by68SL6rBXznhUrCwASgHPKS3v4fjR
k9xubR2x3PPHfYX5LtkyCnMllLFcNCh4K6WB0MqC1dTEwSCTvzxr4xwuu0/T+vzMXavv3DKH2Wwz
Sk8auMALcvrn1+D14hnjxpCuTmhKfIeCRJCTbxMrPPkn73FDxktma7+U38L5/tIXfOTVyhlblURD
HaOyVTCXnbwXMtE2oNbiRcEL9nglhAlU/Eiqk1yFEMt8eNf+ekIf5LBGEe10fy23wcrV7rFYq6DO
9KGSOuVsrIOHp0d5K3zeF8BTTpZNdgwL3RNNSJgexPcGiSDZQkcB+gkUaz9s+0tC6EvP8WYLHRRY
FkZ/ozds7ghhuaziMQWXUTJi9w6ruYfBt8/14UwE6pNh97TW6Zqq9FncjSTMyNdJ3nAWvbitP+Qz
mTZBGTAMTR1m40gBQJyrOE5JzwheDpuYPv4idkGOL8/BNrCRNeec6UJy9Hr1jGkiQsvCCEPmzt0l
/NC2sMzBBeASTt1+/LXPN8ejSgMeDGHJ9V3tOWOIeOvjP897HgP+bTkPqnveaAJ6R5502waoZPs1
/p533LcsbhVr0Vp+7DdjkvJYa0hnQDbgGD5Kga/J84ZMJ9tOHz+UfYQUNDX/DR7iep8ZG8U4m06f
wNWPJ4yTWWc4v7UCCOabztPnhTcxJCEFh+k1yKig9/k6PNDMMMp8jB89dzCf36vdZp2Q/USpjXpE
aI2Ehz76zl/cePcfApmMWB76erOaIHBnHd5RCoQOPRnWk2atATGV5piVIgHBrfYsutYfYuew4UcY
lAOuAHA/xAJfciiclbJJjtL+Uz/vTsn73PTEK4gsBV5XO8tYqj6luW4OkNjSneXELiabu8OvnJpP
fwE9tG5Qafp4eakOMXbZ3JzUB31j2ImtHDkOf9l8fiydMVrMBVVXQYoPiYF4OTjdBiRiaAxZh/v9
Xt4WZJtbQBaJ/x912KVQ6WoPGMstQZW/UmOILu1X4NnQV5GvqxEBr+ieuP1XCxH/lTDGVBVP7oau
Fud1Ro9ddm5zquqkEu1Ye9BiznN1IXt2bTiMiUqCLORFMUubaJfBD4rPb9saMMfTXBW17rt93kay
BHpgOBJ8DD6D1RzwvDBIhwobOnrmfp4ekMf70hZapK7WxrILGBXGWMkVnJ5xKLeEHglZo5sIzWx/
YKOZHVo651pbAFxcS2TcUB7EcRg3kKiigPTurOONe39NPEdnMH6nnprUSHpIKCxHdTF46Wjbxy2e
O4h8eMnO5Xvyb5MzGG8TymolqxmOq7OMbU0kap2/44NHw1oL68RNHcESLB5x9XJw8kMs43ICM42k
VQyxKdkdDmgmQTzkbAyLkD9k31t46m1d3/l0ec04PBdjMC4mASd4MuYQ/HrZISRxnBU8TP4i2GT9
Z2/jVbl9FqyMJjSiPF2dz+3OfcIydEVNUvdKD9E5CR41uiLoWMBlsgdM0v6w6TNSfSfjXzwBf7oa
lkU1HY0IuWwIFeeWKpztOaVPm7XnrI8SUFUc1eUtkXE1URAnptLC1ex2Wk8rFIjnSvS/aY+4MkKW
CrRRKyMOwJZ4Dt6CZ+lTQw1VeOvJ7sRT1G/4451DY/mUBnMlaGIsQ1+CvfoQH3v7cGhfq/3K+r2Z
STvJ0xPux/1RIoN91AjC+b2tr99AzhhSSj/j3/+3HWbTZpHfr6Z2tlfJXhEcJ4npeo+u3cBWnu6L
WoAmXW8y44eaTF1pQ4tNhoUKRPxwNgMhJKRQ15dhjR7N0xfPRG7r1tciGW/UAe+ViJmKN0vhJA8g
DRI3wDO4VLBMq989J2sAecw3YV/zihDfEwnvnTPjkKLIV6ukwWIxTsTC+DvaCNaTg+Rkuy49Anwv
cMtzPQgoWdjRzto9u8/07e0XQpOJvh0BMbq/+wtI2eutYBwVZgdUQSHiFtAOpf1bwMtls1p3NkX2
pCWf94XxIkC2MmKIRR2MNfY9/gKNjY2Em1OTh024XqVE+vM2tyvqeyQzLJd+IB8MR3n/A+bdvbf7
TECkBXGbjZGCS/X3n5jHT7lQYLreSsYr1XIu936Ps41gtuQPutyPH/b9BXAeC6DBvI7ah6kJB3GC
51P9nVOSGFypjwFFW4mAsqFA+naNR1jzFBG7NF2RZC8c05l36GYHQWmhiaB9A+3I6lq+6LV+GIHN
9rzDOMXfyh+aHTgSFt/zPyQwgU81yg0wAZAQByfM1e1aaxSoKpDX+zu5HED+kMO4HdCE6YE8QRdF
ivqjvX789WtFZ/AlYlXeg31ZNX4IYxxO2mBI1/zcOjcYBl48GF9d+oKZXWTI7Po87loAanmUcrPh
3jspxtOYxthlNUbBnsOvSw1OYWHb8ti/l0PIH8tinEcVRLW3Sg1UcskFqZeHmb/i6eUFQCde7pGn
d8y7SRwaX6tHbOAuzKxpp1iTYVncKJWne4x/yKQ4AsWxPoeLF/QaDSJJfg826DFC66t3Tcu3Xrl4
xGWZOjIqmO+gGN8FrB/vcDEycRUpgYqeLSt5gCPERfTV7/CIcT+5Bf/ZeG6V4r/C2MatSu2EvI8j
Fa8K62AlYG21DELBXcGVtHjFghzy/y2L7eEqjXEl+X6o4nWBRiST5BeXl1BYfnH+kMG4irHCXDJV
8r5TGO9dQACeWEtk6wpWsua5C97OMe4CtDcrY/Qgy3QPlgxcliNtBjt9O7Y8uK+8bLl/bx3jLAAJ
AfG4JMAD4pDm0tT7w6G1i41VU+f89PS0Nmlh79f7t3Z/BIvF9uvrlFBun8nyC/TH7jIOZDC9wPcq
KKbpZHMXubdx2o2044EIFxB+uDZ/yGGcSBwqbRt5Pgxg11mg/8IDbWbpyHbIB6F2tKXPGT2dLN5I
+uXI54dcxqWsMNPUk0es7/VyuOhOe5hOx5dZfSj3dbTkvWaYDwagzZO+2Z68ru1K2esT9VxvUQ7N
wVSN9IjwGm6UCwItBJufO+v+9TbrCGvooGUFL6aE3ChmY1/f075YFlWVyupZ0XIQ5Idk4MF45miG
lYDZFUAJov4G1kBGPdTM93JdnNdEihWpCP1Y/cW7wxbDnZ9CGN3o2iARMBJbRX86sd7rj/go0ssu
/TpcMLNLRqrHGvcu5TmWxSfJT7GMaihKrnnFNIs9NFYQzo3/NbqevXNDamsNMii7oVso5ef9Q1vM
kvyUy9w/St5OQj+ms9PUsd5vsqS/Hh/39gvlZweXlPKnMCZcFXOjaaq0UM9TS43ymHrb6SNI1qbF
Y6RYtLS/Jd0ErU2tdh4mrGA7L8BCy7/i/bZ7+eK3Zy6m6X4KYqLTLo3VoJ0FxagEWZ3lIJ/uoMnw
EV0MkqPyuYzmH/zfjQA4vmszixSjUdr5wGLiJDPKm3598lkouBvIXD6Y6tYlNR6sEFNZF2Oto9yt
A8ZV7IInPyKWxQtYv5s+7y2MuYMmjPXEbGNIRK7+clCRqr4IrliSybS0P9RyXwsrJeMW/6xP6LR9
ednaE/2VJQBlU9Db8L5n8ar/ebKMt5HlcuhGGd+DqpOT2pia/NTZrtxznwVLJ4pBR+BtQgUIAAPm
RCvwwbVD2kOQkJGDeZEEUjs+6gPPPGNfCvx+SmIOVekEw4xaSJqeET4LCdWJ6XTwNICBwp3OiWwC
ZeK4mCWr/ymVOVhTGlN9KAf1HJlkjK10LTZInU2PqPfMbFgSsr+fvHrL/JusMoG81AAwWdVXoOC8
tpIO8++aalTV8+WyAt1SDsAjWZHAUU2rcMvK8oitIhN7oq2bepb7Oa45i+Z9AHOomEiDMFFS1DPw
mN4HBkpJ584VA+qnH5h7Cnxtjk6CsVzLIUfy4gX2c+nMIUfVIAhDgqVntVW+okIrvpl0v2+Rekao
QfT1LyoCFxmcJt7Iu8UH7k/RzEkjIetrSQDRxR/JHqqzIm00QN1bDzi43pLejDfTpKK3i4EWT7Y5
eso4u76k4OCjnDFOgMJigM71sYtmhoVPgY5ENEi9Hg6v+ZN/ChLy8tL/ClDX/Lwvb4HwzcTb7G95
zILTFP0crQ55u6hAfB6sqGZ1xEMjYPELcGbkv0dnv+2JuVcfY6B1gvWI1i9X/hedbSYgh5KiSJjP
MUdh1wv3ezGeyfv0c4K+JVEhgX7qHXXbzLWV0e1/n07KRADc4dnZgm1fyWXCh7TSAw/dbTqe4z1F
1UG9lGhpPf+eYGtPykY5/8mIbW+n921zcIXNl87tFeN9ARNTlBgJMGYSvsB31V9oQ/6NntbT60XZ
Xnb19tN3Rpdz6EtaPncG6Bi0AFJu9Oxc7/VYgFcjBUzs3MeP4VmyUNAZd6kzp3FO9S5Yq2/3teyb
q4NxZlcCmSWOSRb6SSdAy4DtxniJgD4MVuiKnS28pJuP7bN3fN7aJHj9ri8BNADIQGNFawx/p5xP
mS895lMUzGBBzxB6M8E4y3xKjbEkg9nXwtnwnXhIiaKfjd+VsK7CRxV9Sqti28tv+aQTtf9Kcydu
T5iUHZoDCcWCFNJHWRzUqCIRXGACJlA3jvY95gJkD51Bu2HzP5x92XLjSBLkF8EM9/GaiYPgKYqk
pKoXmFQl4r5vfP06NGszJIgltrunp6e7x4yBvCIjIzzcmaimvHoumL03GLlHIgimLgxhphcAi/e/
IfzURW6yH32WjsqWBXPmTuVVqGxe80hs19rO4YzsyNi5Q5v6/Hze5sLEO6OT+6gfZK5V45w5M6xe
IHYyg78MZ0ibAeGMSYl6oNyOPV9YYFmOS2jMuWf1nfHJXRR5seJFGkac1AAbn8KI1d0XWXjtocOd
QwuKeeWThbT3DLr7fpYnnjgX1Fzs1Iw5SzzNS9NRKceD6/+72XzJgSF854Vd/3HIH0UigwifmAfc
0mWwsFfFiXMeIgadbzzmXOBpwNPv18NYmsyMjjHQRtqS02phkcd5vDscOBXoS1KhAgNpwgdqM7VW
WQbiyM7ZVam5S/fZSTQCU1FIhHrh3qCNAUQPjQ8LO/pnxz6zO9lcRaYGksfDbsnZ1XuxgToAsV9L
KqyQSNHPOxYFtcgkVmla50Q3LdcKED4Hnn2KDE0GeDOxIiq8PJ+NxwT0z2yg2wYTAXKmqZuU2LST
ZYd3zvmb5hO1DEnzheLTVx5DM/rEsDWRs4XY53GnT2xO3JPaVE7iiQKA1sofYaMdJbq+LFFePZaU
7o08ZDRTcIei8845I0kWr3DpKeRjk+mNZ8gvoYVmG/VFcQwJaligBTJxA6PIdwWNBD/84x0+fgmg
9ZAJg1Il/uH+JtLyvon4RMZwBQcF/8PXYSSUDko9cdBhs/a6hZ32mH2fGJzML5tLhRc3knPuilVV
AWzd/K13ym4wiv0+PsNlmz6yg/xqwe5jnHVvdyoHnjRZ4mDGnfMmvG4+wn1KYgMKQOFvx3wP/REs
B5TB+HrRXo6n6Hg6Luzl2ZP9v4lWJidMjdKIE0rVOacSYUtSsaQymGP8gqgGDvu5scf+kXGw6FeF
OI8mQ1lqkoGq3VqrWNFjzhvRco7BS7J1jJ4EBjBNVFyDJhw4046gH3lAP9CvuBnr8+jlOl2ff8dj
nDP5jklMCUEkyF5yjAM6ASvMoUhm8Fsa6r7um9fAqHJy3cjGc5uPjbQTm5MdrXoMBw0olznrUB3R
zW5rRn/Oph+Ss70j7W9RIJ+yueI36/79uFpFhvL52eufF0S5S5HtuJWnThUyhoAXg3oe74nJ7aG5
uVs6PSId9I68uUgCDufm4H3Ee5GGa9Vqdy1H1pFR4ikprrR19TtYF3Sdc0Rf6mqb9Wq3nzLJRPRC
VzBOjU8po5VUvXcslYRNe3I5AnHFdsvYzxeBG4c2GboGak68Xcaxo9Hh3q1kalsJrYpTjjil3sOP
Gt0axxpcDygQ/X1u7OHFBmnu8bZUoDIOo9OAMmaVONVkbDKpoj346ZINo6IXaq+dn9t5THT+GEKH
pCBDKAH9mPeDqvygLnIlQEBC9Pi1/t2ESK/KB+n6yeuR0VxWSPkri2QCj1mke7NT0GATKilSntBq
yZAyw1yKAdnmpmwiaKdvz4c45zhGLTY8yPAXHgHI/RDDrtXSIIWtZsR2HJuVKazaS/j7PPoLAjBP
RjjjJL6nB9SrAKv5wrFpNzVdwhfPXf13HzIJ/lI1V+o0wYfkMhH3gbaWHYOnnXqslT8VjWuStQu6
Bo/Zw3Geb8Y+Oa5h1rPdEMLk22bX6dlf0/z9e7fZbFYZ2OzKQ4JTLNND/30uc1JfjPjMjVmB/Beu
52Q5STt7glBOEyUBQlfoVLpfCY5LQxRgJOYcuUadgb9qw7qHrIJSnVlrlhpRudv7v7SOto1Vaubz
ffAYe49zgSsE6VKAJtB/PLGeaaJX1y2cqEKcXYIeJZ+6gd6aPDh9/6Zo9iNLFOezA4ZZGU2/PIRf
J9OfBEwYprUCSSLu0GBq2TRZigEeyrv4eWiPYkwQdgTpwHROM8ft+rr2Lry6B8iAxoEthMeM+ZBF
kN8mJkNjQwYdgOO+JcIvdSMMFBPcZ2uJ30iBMWjOQrQ5e97QT64I6CwHJcGPy7l5SUKLsEh9YDou
A3P0KrvLj2J76br3Etm9jKop5fM3vq+IUH40vB4MitEMZHgL2k9FoQ16lBU31YWBZNE301Jf8+mQ
mq28UwQd0n+FXy3Fi2PkMHXso9IbdP9EKMVMoTSukjlQRmvci2AqDrQQog9RQcBYJWSoiQitSsFI
Cit3aY8nWvwSuQshxU9AOv0AECpIELCDDuiDhqNStXEZ5ZJ3iRPU8F5UMPDriOMSu/2sRL39HMA8
rZdvQ7bj8l9VBqIMGczyyleaUkBXgjzQJTMGS4GpVrQWxtymaKTM5/CaX6DIyLmElV9FjfhG0xus
ZMSKCeUgznK2mko1swtt+T0b6LD37dqB0DrhIB679mTTQYf6XweJiHO1c6iLWntMBIbUvu59tq4e
OH+fH9FZd6UJmqgC0jTu6kls5ZW1I7GO7F2YgHqHnAQfPFXXHo10E4zwFAdIN4BHTMjLQdSjVagb
2es6ND+VzxUUPfXK1Fatu5jembkkoXvNgsVkfLOBy2TiuGPeExW3F3HGhh2XEX+g2UutsEQq3FWe
75qdH1MmIulJTfWEWUnOqehI81rJtBaXTtejS8G3wI1B8FNDFn8aBveociVDH/iXCp3Jmd1zevSJ
Fc6/pcDsw45k4blwKc/pjLQe46CWlEFDepQUXN/gI5OxNYkmocE17y2zFB0+OiMkmPEHzhLiFlSj
711snEFiO21j/+LZzIdnps5LGazYa4mn997JSYam6pSEzJ/hOw5/B+xOC9AswK74fwyC1vAdIrYQ
2qtHheJJvJx2nVxUbeFfov5FO+H4SNv4gjJD3R+Z2geLj1l8y8jADzqrWvlJaRbu3ZmXGYhmUGHh
xmtOZH/inxsf6DPxUHAeE1xyAAwaWg40VWj6XTrvqcH0mzYHo8i2IUW9R7jKFK9dauau0aok/XIP
obRzGIR9ZhkcgteqoNJCEuIxiL//usm1VHReOQjj11Vo1/Vo4ONiggsedlr66rCkqfTn53rmgazg
RkBFQIDI08jscr8v8mKo+2rw4kvAbzPoYXyyjlEHOtTD053jmHAx/pktVpxAvEsa0CEn7hKC4THB
Cfk06MCBmIdFBYybhoFOUgRsI4TJpbYSqN28OL8A8YJ31dv32o4urLtwrcwc1Dt707MgQznNCWAv
Ya8arjsgJ5/P6riJ72+NcUCQ5BojKRmqcPeT2sUJp7haklzAXumSDIn2r/+P7rQxKnpmZbJXOAdd
lbJbJJdGtetjtxHMaqOtkax2i1WqixumXjg7416YGhQ0iN+iaMOjm3WSVADeo2IEwUsvTnGtPLOr
3pp0+3zmZp6O4BK9sTEO+uZ4pr6g1U4OG5n9UfGEDTbymbHYTdGjKvXc1twqiXhcwV0rkKzXJvPn
aLHLV02VXhBL1L2BbFcC3vHS4N6YxU7CubW6tTU5ZlmTB5E0lOlF+dMW8DuE3XjeNgzemOogf5Q1
LRszSo3nA5zJsyLwRHwro/Mft9IPE8XNZAZ1LiSar2QXD0KBAwII5SNM7IYxs4Z6wrYp9Tg02Bfh
mkcDQT67Cs9uvWKOrrZlpN8+FxCeI7m7UgHHaokU6DykwpOVonxUzFtd2kNpqKXd+Mi2rHtEJmjR
6xEnBjStT85SrvRx9yFHictrPFYIp6fv4SwRGs9v2/zi+bok/U6TnVgvPEQevS9MIIeADILM48U9
hqM38xUlpcM42pBfwPZNuu5UAGbgv7KttOrt5Ci/Pl+emWePCoI36FPiKuRVZC7uzQENJ/QsW+YX
JEObmigcbWyvsLx6L9ulXrxyrxIas7UwRLz5V84tZumwjX7o/kDjA3CaNWTvEK9MaS+CIG5jzu8w
3g5gO1CiuUj/AznckmbnlFR7qVeZuHDjPHJ6afdGJ15E6VoW6E0Y3XVn/vJlfgWnaNCjDQfGmXWF
xg7ToIoFkpOTZNOgWT2f9Lkl1sbXBM49dMemhz4rG0fg2iq/SIOeOaTtVCvsgCrWND359CsqlSx9
bvGHiflhlmUeMw0CEA68gffLHGlC5eR1D40mXejMFHXFJOEIxxvqNX+rQVWUE81IGOqwepQYnG/W
KWlFOrwCZ0P8TS/TBJW3zzxADpfvdURmEVqNCogGebSI6ODS8qX7TjLaATJS2xnYb31aD7vOWxXx
Sv7iS9owqzwzMrxNFpmzHrUH8JAcSecwMAUkbdNNxHW8rw6NVFw8gbBVRKPiPYipm5tF2FOh/e2n
Fuu8aZ4Z/uql107UxfYkfKPIJEkg7aeJBgY3U1ANLV4FKO+UAFwXdgMYFa+zeIqiFKastE73lE3N
6alm4l9KyGc/X6Sf5rvJIt2NYrIruTzKoIUqFxe0tPuargBwpOwEsHIN2/I6fAEtgRKQYyXfaUTc
X4NqB4HJKZbTU0VdlQENhzXPWr3ey3pQrdrE0oaXiN2KjJFmZuFQ71USDumL8tt/FTLDF97dFoqS
KCz3hnsQ/1SOoaRbaCQ67x2zKSxBXsvaUcGj7jsPrCLWGf8t1KwyPIScOTArJzR5iRb7FG/ubN8H
mRE2ORU9MlholPDwK96akUggUwHmt2VusIXJNbRvX7yv2tNzjUcqB3++tMC+etLCdD72dk42xXgf
3nhSvyoFuVDF4sKvA3vHfBxqK85JhFyaxeog7/SIjNCWDN8ZjQy8Xo3EKizfXCr/S+OyTZdVRtMA
oksQoXA/r4Gb78gbxgMxmVpchEN7Vf6k+3xf2Z7JgQTCPcdbM4HWzKGngxnuXaLsJCvYs2SD9Pwl
Iu8UbJeQJGKhQYZeQ5a+hUDxrSSLN/1DsPB6nElBqtztl04eRn2RCmHJKMWFVUqalNexXVs+Ja+S
hVUNTW/J3mP0c29vkl7Os04QChczwx0Ks0S9RiCobIMWRNU907Edk9uLh2gVWfWCB54p09xZnpYj
hYSVY/gM7I1j+OZuGul1+CXuWpWWJZHrX0NvI+5I9SBcpxK2Bn96ftT5mVvvdqaFyVFvQ9nB9sdM
ayue+i7tkHQGGujDxUkgvomanC7Y6Sah0i+HluvUSDeCPYJTnn/H/2NvyiCTRTMYiPkmKyChEtrG
8fgdm/xTPpa02yR6MZi8jNfnBseFHfUeIztLSH1l37OXLtdzJFr21V82oNofZRXHMZHWuZU2RhAS
hzAl0XLKgNmoNsddEx7aM8NZ7bB1aKXHerN3eVJ/BccGTmQd6o6yMKaZ8B1rqwjAFABNMapU3597
ru0jLVb88tK3utcheLyOguxqEq1qfsuyOQ1yZl8o//jVDKuIoZBTgPQ7cgv3VlW2iSVfcrCXRcOJ
SP3WdR5RfnsbtznJS4yuM9Wm0ZqCNLWKR7Py4/tufYrIA5LDBOXFQ3an/PYq3pSrXZG+AxgkZqsh
+CM1PqkEy4diQU2TiF+IKGaP7s0HTHJxgVd7LZuG5UUM7QggUYTddhXaarnpFrzETNrvfqwTryQP
SeEJKsbKrnfMITgPJvt5AHWQTONVNbayIeNXjW379L0GlU9s461GIprQyvjMSG5eI3sF5QRcVdQ1
l15VMy+Cu4WYHCB0DAp9LI4fF9pctooDkcjd6/NT+kgYhZtMQXoRDwL0pjycUjmRkfas3J8dHZS/
cukcSSvpEIfgX1Uucr/Ja4vJTAVMQgwQE7u8Qp7WqLpfHXgRe4v1D88/aCZjM36QgjcdPgcVmzHT
d7v9VDfqGxmrr+AKr719Z7aI+xA1VdAAZbYDJHwklqoaQDyEcV4iKv2N1skSgHNuD+JpCVZGsG4i
kp48noFWlrNcqrAHwdlf56bjvQ3pH6cEwMDpFt4pc7bQR6soyigXLE5zl3kWhm0re9UFeOzqDwIZ
BhluJAtRf0Dme2F6Rw81jRjUEZkKkIqCoHbyBvSUsunSIa8uQrtRuQ/1yoBzWFFA/kNC1xKkkqqu
kZfhmg8X0itz70Hu1vTkXHNyFmd+klWX4g/3FQoCFXpdlGhaqSCP8mlJalFPT7JkdftS9GkClEFa
bNSlh/ZMCRiIsJspmBz6NGlTiBqX1QXKwvY5OElwc78U66QiWXxQdH7hiM061Ft7k3PciJmbsRzs
OewaYoMhv8uhMZsFqLgcq9ZWa8qFhOWo0qyUs9YseNPZyEvjhBF3/3OBTFZcEwYnZaq6utQxCirZ
JhMNMadOt8sqySi0gJYc2gBy4sjnhb02/vJ0r91anix4n9QyV6LF6BKULakTBMVKTOPBcFlUAr/D
Uh+qzyT/E/enst7wmu3273FFu1/PP+ORAWYsBSJCFuBTWFb4CZhuPErIeZ0UKZiAHkHwC1jQRZ1P
aL7rA6Jdst9XdX+UUMPxTY5eJDveqEZg1KRcSTa/dATGET/MCMpsIjLBI2vleDpvPsUL/VrIU7j0
Jvzd75rcQJpRHTMjfQsxzeGTSTehaCse9T+4g9rqabZ6Phk/0d/DF4B1FAkCFbe7MlkTfpRd58u4
vHAfqSG9tEgIVnxERNZg/Q3eKYA4lRbwwmVn9htwi1hOhJJ88F3htbUuCtTB/A8I7u48l0odVXwL
8MGmPT7/yjmPiJzefz9yckIzJ+e1QMI0FSnpc+rjdo03eYYyrUsRNT439thaNe4PFOjRnMJiu07z
vhIXQ9+0LHAFUhBkycQe0C+Ah6bef4Tn3vYMpP4W6lWzJ+PG5GQf1EoSgr2qLC9ViGwiHq6es08C
PVAWHgMzBcT7sY2PhZsNV9RBCu3xn7FpoBrJtjXa4gQdWXsDfRE2mEu3AojOIiMBpfTzeZ1dxBHR
+9PSDmLIe9NREjVKVjflRV1zh9aNaDHASlAfImXhAh0v44c9fWNpEh9zQ5tpkQdLVQIi+TZhJNMt
8/fnw5kp44xT+b/xTNbMFQKuEUGmdkFK7cJ8ydcgXyXAcAhbOSFsanu70llIJs5EgOCqFzlO5jSJ
hy7H/RTWre+KSiOBnrryjAC+Mcx+ScLCHvl5kE6m787KxCXUTqf6IMkqL+26p6JRf+cjF3am16vc
qPToxd0IXx2SchxlzYb6+KtAW7sxWLtDH2y3D09LCPmZrYNdA0LfsVqmogfvftxaISFzGzDlJWrf
fQVS282xQVuqbwp4Q7dN92+m+cbcZP+0vhflA+OUlzz5rlOIq6hfWegvHIfZtRTREDQupwydlfsx
IQIPhgrSvJdao6FzjQV0U4RLgOA5I5yq4mZhOST4pzJhGdfVTB8E9cV1DFeEYm4FsvOltrLZDQPY
D9q5UH7h1ekdwhSyyCBSrC+FHtmdzunitwcO0gFtqQXaJA3V9mlsq4fQxpPRewXLOOgNqXAAtMIQ
V7xekOvzszmD/AHEH3l+FqkGVHmneTCtdVQtT9P6wiUkt/IL98XWumtotDQr5LgUiqQ0Go5FFjQe
urTdoPFKMUW6adAY1pF8Ey1d9HM7+PaDJquthINWJ2JSXxTu1ZdpGm2Ydu2Hvq4GxBVdAjga0hlm
rBJeaNfDB2/JENt4k/sF1zh3AUDASENbHAog8sNDpuO6Qm2aor5sYhTawR1mN4dhpbz2hx7d0Eiu
R0ZMmq2erbldsXCNz/jlO9vjbr25fBwhV5uQxap0KKoP3K7q0oW7eyae4iGZNALdoF6iKBOf3A9i
mcVDXV+EGECzbldlG6deReWL6JgLW2x0ArdeUhtxOOhhRI0DKD78zf1g/IZTlVp024vb6tUH4EyA
ZFkAViQgf9yhkbPfumCjUWmrr1BYfG78Ie+E+oOIvg0gk4AiVZUpanXoUnHIorw5p4H9MeCIVV/O
AWTf7TZduA2mG/fHkowqIURZkAMSp4+VqHbSKODrcx0Rvo3XWcvuvABKYl51DHobyNmFiZ1ukv8Y
BEHjCJtB897k9pF9lg+qQq3PDI98MPoGG7Fc8O+zJkbcOErvwORMQTmQEo+SUPObcxSj0st7aH75
h879ZxBoPgT8SNJQCJ/Mmqx5TBL7RXPmBtlktJdcCInr5gvjeCg7jGYAIcHSjH2OrCbc78Farrlm
GM0UumwVW9VS1+q6fVPX7orTE50xFMOHpk1uc1SzUjvb17a34kkLf7ewIacXzfglQMuJrIiyGFi/
JwPmBrUcECw1ZxRa/BVeVCroCEjMQC5p47Erdsundv2VbkpUP/65aVVDXgYiFkjM4Dsmk8BGgVpo
YXeWUUnwjX6XQh0+2NevoXiSyrNY2w2/k/kXKTGCPZj2FuxPXQ5GDikd2OUFXOLQLpqY1zIvD9K8
O/u+R3MGuEf1gmpUKdqlsvByFcb1vPc5oy0BjR3AcQAfOllvtRWZ1nVr2FJYgqtVC45isxNRrGPQ
0wx/juqX0sR6gBecrFix6NGm+uuUhiwUpC/evXIdZm9tuYnQ6y5sQs5KE8MJSFZRmVsDhnviqrWc
GlwItGMuLt09jy7z/vMnKyUVTssUCqaqUmwePbAcQcXPfQ21axQSTSCRRqPf/2Z3cADVigBTYINO
NqbviU7oeU13DlW9KlelIdSbbNOsedHI3lPu1IMnSbObcC/9qoEO/DfWoTKDxzUiEW0auKLXv1LY
oerOdfEqdjUt0H/cOwTHmTiAPQoc4bNVohbIw9hMYHApTds3Tu0WvmOc2Pt9o6EXGlcivASiTXGy
R2UgZvCw7Ngzm4UMzXgxRqzZJwtOYHx93FkBggNAazD+s+gTQRXy/iQwbihkCqOy52AwRSP2Mt3v
SuIxr88n9aFXF6ftzs7k5sU2ckIfJfpzd9BOaUHKdWeXFOXgs7NVGVK4pFnH2+2v1u433trnFnz7
w4H/Ma/g4gWQakyZ3g+zURoo66UwL23dbleUANhyKCZyIxx3MJ6P9aF4+DNWETEsvKskAr95b6yv
5Q5vERjjsnPOrZR8VSZGLECFKSB+qdBqyFYeJJTLONsFdf3p5+Un1K9o0Fv5kpOfXV+gJmUZ2wjP
+MlREoYwSbnxW7oC1MVdZA3BrmBeQmFx1A9BB6YY4EhB5tFlB+c+meJBykWUTX3u3F4RIor9MTmL
CVWZ1/iVH+v7Ht4wRa+79QGMCiL3VrogaU3bzfBPkY3j9KMbCQAaHgkLcArcT38ThVE9hBF37uON
VjOg/28U4NyrP0HxwrdLeKyHzORoDrOrojEEWgPyw1WW9knYOQoLskFwopC3zcfI9Hawz3YDeurt
e60D8E1OHhopV8e351ttbnVvbU/mPBZKXnM9nN6o29flW7HJAfyvBuu5lQeM3s8QVQnQNgR4Y53p
fkbrIPbbSkm48w5j+wDu1cJbBxJ3xEypBcJ/ywrBEm2fORIaAwGj3UUw8Ofn2Hnfk+sijdDD4/U/
H4Q4Csw+WOkpQqpRnCDKZYc96w1olVN6/r37/fGxC+lAa7O1cj3aF9ZmdTrt90cwbr0/n4+H4sNo
Hv4SyqSaCvnDh87ZFoDkLiy5s1Ia5SXu4JnlggrIwQdJDslDgfCIIo/N8CtWkrX2smB+XNWpz1aA
ysPFCMK2Bx6uuG9chJcFdxaQ1owA8S5WhRcBs3TUmt9dG6NZ+dLxklFJECwMdaE95/Gohvb8M0bP
8fAVaIXi4eMEEeCA+02hoDUp9MSOO/OymUZG3qKy/Zm98aHZtBcfAc1zcz9l+ak9wPHhytBGiYre
xJMVtaSWWchxZzndhxyUUC1QSdG82UAjvmrRBTBIKyHSO8fUHL3MLsGbCNU7ObQ6+SzERHa3skQ7
CBAFg8E2FBpxcfEFfFdkp91uKBPSx0a2JP73UDcatwoCTCwWHBLe8Pz9LPVdBXaPAkcH8YL3MWx8
FMbEFQeWrdMVbIjP52hmYyioBgKbPCoAP5CoAPsWRgx0ac/CB9Dp4KH+fv77M0t+9/uTJRhkN08E
vwKP+l+kQCT069rNRpWs1XMzM5f1rZlpTKKhvBI0PYbxG+8QvdfrhfO7ME1TcE2s9G6eM/h9Tnd0
bcf9ev75D8U6rPnd90/WvJL6hpUb/P7IEangv+1eXDc28XyaLtiauQDuTE0eF5rQZkqmwZSz+/IN
aRccn49laarGIPUm+5P5jiT04+/zV89EvX6x12bJwPj/3xjw+7CupXFLhQQ9aWTYqmg50usteu+v
I/fAMjPcwib+oW29sTg4XtICvyZCgqiE0ptGDhzBKwwAkT/A0xm92e1X1yUg1UxwdLdO45a/MYo2
RaGIYwwTAhYyZT5X6uvf5ys1dynBxyDFhBQhXk3Td2bIyGXYjQJaO3aXnDiarhtSvwQQktu0C5Wv
mQN6Z2qyKwLf7xQx6SHn9ivcKIboE36zRLa6ZGOyMbQGGQtPgA02pyUl3r5emrDxgppcKCpeWHgU
oPsF7/LJ2fEiha2YiBu3HlB1FMABCzS1PVmy8/CCHtvIbuxMZgtqELzI4Bo9uyhdi5+2awtW+AIY
7X6J6WH8pWcjmswZE2ZOkfgYERj5nYXn6Ox63IxiEgPimSSlYYDfjksCfGy7XcwJLc3T5IyIqVRk
5aipdIa26yvg46IpoLcgeV06jDMe4G5BxsN6cxhlQNuLwYOhjftqfoVUMFp9ITiaOe93JsZPuDHh
SuhYCBjw+8vrnbtx9MZobXbhmpzx/bc2piCrAAypcgA6xLP/WlvRm6YvSXPOGkCIDbohxNjKNMxV
Apd3AK5COEE43QX4+bnHWvr5yTMZukVZKsb4+fIavKTW0EMe/bmFuegL+LP/jWByE6sOx1cOHMDY
tJ8S7KrXjnyvNeu0ihYWfGkwE2ei9GnSdMh2nnWpN9uapueFocyeDojMovqInpCHRE0Uxl5Tc+C0
B49rSnzyXer8orbbzG08JsD/a2SyJFXS503UwoinZ4b2j1OJoyO8+fXJarBKLuV9jV9P8VLmqQnK
HQlCVUtR8EORH/HXnZ3JWriB34RlAo53HcrAx7fElkxuxbWLhMizfuRmPBPH3g5CC6eF8YyxSwxV
+HNm6QvLPut2b2xMXDrWg039AGN5e0NqHugPxCvQ865cwm+Px+MSXPUB3zedu3Gf3zguTfYrp8Pt
fvZX9k55pZcTdJI2H3t9e7k+H9qsi7wZ2cTdp0NWtH6oIbQ8RqZobwfwuC0NZ2n2Jp5e9MI0UCuM
JrBL4m/X1+PzMcyF+ndbbeLne7QmQ0oXy7PbuPvEPp9fK3A+kAUz8xtNAwEa6CF5YPHvF2UI1aSo
JGlUJ03QIfmN5phLusS0N2eEk5A5wyUPZrkpwq4B00igph7Idalq9QaHlxGYAEixEEfMOcpbM9ND
k6HLrK+hiqBa/gpvdctdAB/P7atbA5MT45SuwlQDDAAJc80v/MefYN0vHcs5b3xrZHJMnLSt+o6F
ETaCJmNJhGNqywdu7erlKv0X9/ytrclBCXLwHckdbPEWt3VWqb0Uzs8vCeqACuphQF9MvD64j8Ds
3EHjY9DQS0pEOxgQEy2clLntBfILCRlEZHC0nxa9G8dSyU0QFo4g4AX0IejFe7JBNoZmFDlReLEN
pFHf/o1F5FxU4M+RhJ/m/AfW7asU0gpnn6Q74q7TzurWzZ6ugD48Svpfxqxpd1harQcdjNGDgq3n
v2YnW6NPncBhAlWAHoUusSQ4JWh/A8Odfj2C4+16Rfch/lOuVOBTJfCaLUW3P9nY6Svg9gMm+4WF
LmqjpPgAzPRg4gp8e6v0cKcY5OXl9ZXbn66e4RnX1d/n882P1/eD3RGmgnbdsfNkcrKTxmljNgvG
6xCW0V8ZX2Tw5magZ17vqcFhuZ1zgJodcMRkcdRzr7kfoMr/tT459lLD+0HFw/rbG6xvTC6kji3b
rvVrjVa5E3hvfT2xlkBus7HGrdnJakPZgqvkEmYdUIOpf5M1REtHFZfnczt7eG6mdrKknZ+JrFvA
Civrh5GJtCN4RnLeQhA7m0O4Hc3kvlTKqmaiBnbKNXgRU7JrX+udFOnAVx3/LvhQce5yvjU2udXC
KqwYKYIxcTcmytqICCvnRXv9AsvY79YI3h0d4frY9d1hxM0mll9SbuRhzqifQcipIsxL8g0aUFc/
XdeXzwtKDQsXrzSGig97GjVYlIJR4JHkiWusnFaWQrX9T4j38RHZCpJUClGtkRO0W41LcbZt8aXn
AENnaRgb5M+fEITlkAIuVplRAXJZ6oGhYvuvV3+vY0LLNRN6zazr9e+iz5t3Pkj+A9YgAdUxBeII
vBulfYwkUGnwx2zbQRDnnFqe6b0XtllaJXFt509iCXTtH8CxqKc62rbt55v1AYv94wFvPmKyi4Iu
TsMhwkcIh2groKE1OsW78KLtclhzTW+TvyzRK46+5WGdAFRA5REdb3gi3UdIeasUQpYPSOlmTUZH
ciiKQCpbOIaz4Z7ACSxiMEhSgRLw3kzWqika+XKoR32gAdYe7FYEREMHwMpY2HmzgfitqYlj4VtG
kGMlFc+AqQ229J7YHuVyS/t9VQIAMXkCqp2rarq6vEB/NBc/3Rqe+JpGBSmrMGTiudj6Bk4fldE0
sOTQHsFw0IrCJcUDoKaxwENN3mhFGfjAHynDOStzIvXvQXXqAysXJeu9iwBP5goiJkslq5mhoWUI
VXCA8PC/U/hu0ol90FQNe95oklFazh9QB6WHJZbumZvozsrEr0VilTU83m3nQLq6n0xNGyi9DGbU
/e3/VqCsULzFKtPj1YvTPvajgLlYknhlcuLCuIkUAc/RcwbJEScSTG14Kz3U29Fy5yY0a4oTANel
SB3p4vHm/yHtS3skxYFtfxESq4GvkGRmZVF7dfXyBXV1VwNmMZsN+Nff437Su5UkStRzZ6Y10pSm
Am/hcMQ5JzbO++WAz60vBtwMLZ9aYYyvuthJMCDawdonLA8a+6YZ7JC4x64wbyHLtGH38gKBXc+B
nJkFRUbdXgQcYzlzb/YYoEnzvhQnze0DySSQm01kF/fZ/Kfz9zSFhNh06zjo2+G7z4DzHgYWJuL3
wDfus5VQAJ8DIUDFKgaW9e9d8inCtdPUdAu/m17dX739JLunVh6Z9kP8IQLSCy+4Q/lxSyJyxU2c
G13MQW4j7jVswLM0fYg8o486Hogpbl00qKTHef6mDZAKuvHY+M52M30YDUgTankg65+zfTfUXzbW
RF2I5474/HsWHlJvxZhj90+vst3N9a1b4GJkEalB+HxKjcc5MCnbbWKl/saWl2YhVAMJBaSYlvRL
WY6sNcQ4veonMw1d+9ntp0NqOoe++UG975a7b0l1T0vo8r/44CRO7K7pbwp5Y4k7qwyr9nEyxmDI
Xq35QOwHL283Qis17msfuFgnkYHW1utAAdLR+tb4WnbIeXar1abcOI0XZGCgY7EN/3cqFivgFnOm
QdJzek27tyJ5caH5jCwouPhFs9fIqwsC4byzAH7CFFSnrg3N5E7rn6nx1JUvhrnX0+8be2LNO7mA
8oE0gWI4SGvnt6aTy8azUmN69cvcm6K6aoowtQv7pz97cl877ccAfPhD57RJpBvTrUaBlEQZ++dY
etVGElLN83IdXFtx5rBNAPJbeErqa1NNezm9lkWN1XZq+8ZDf50NX3B50Tj2ZysLjwhiWJlbJUbs
fKPjQSS3oxHoFsCtP7Xx28bsru2sT7aWZQBCO6vSetgqtFirvnvVh0x+kB9mHedWmIJwnRVHes+m
F3O+B9bK2RjqypsBY0XCCGEROpiAoXm+ulnutZasnel1BykqQ+4qEQV+Fzg39G4ObG//dn28K8/M
c3uLk1ST2s1xBKZX+1AOL5BIEnBze8TT9QEw/sN4nN/x55ijSc2M7jjlYbdVZluBopx/wmJDC8wH
6R1zevX076X3MOhtgPR/xOgRDRlGeuuiMeRo5A+8GHYd+06GnzPaFMn6BvkRSNiiVdMHayNS7e3p
dmhAxpfPsj4UvXPvacmx98aw0R77ob0ZgPAd7TGcNwq4K/sTlybSMAAoojryl7//6arqeNXas9aO
QBBpkVNWweTU++TRbpMDz4t7t7Y3dunKJj0zqD7ok0EPVRpKCR9f6WzcT0Z/01Zo38S3YldfHaxP
xxtMJvA6PIJ/weEoevy5Ha5kL1Ley7hzmCZCYs0l2DG1sN/LpGyGnUO12rqf0IyyvKXgWD37Vub5
h0KQ0r1jCQPdyussTwa2jxaEiJgm8tsaGqeJEsfNf3gONV5ZohuQw5r8AdoSPbfvrXEs+K7VjPa5
6mqwsIeG+W9syqw/bGbtL2cw5QMA78VrXZjdUznMWlSmCbrw2K7VvAhzElbALVayXSP5+ExnXj2A
OwflUer6Go+ENba/zJoV79Wc5K80yco6cOqGPSWFtMuwkQ65sxq9zaJZQAwjbLs8+5YVJjZmIoB2
gNzDOO9N2Qv/AOxmCcFfwYr81WZ1xgKr9Oe7zu40e5/lpnYCdsx6JwnVoa3NBkuHbnBePolKk/V9
nWtoliT1OR2iDIlvKGlUo/aa6nnxTbqC/Rjd3r2hejt/w11dlIFoKggNW7MGlFyOIVa7vmICArOg
qORRiaZyL2lrCh0capAzd5VjtDQchhrxY5kNfRW03CRfoDg68aivKQMQGwzPn1nOnOLIpxm0loRD
K7prNPQkE5zk/S51OreLipb6SQDZr/F7XqdM3nBMHgkcMaJB0Tyl1RbI2F4cK7X7QMdWDWLRVR0q
oeoi/LTLc5NmvTlOYwxF73oKjVmwHuUAMmZ7XfpjuUtwsz3zjkHGrir9/GVgg5tHfWWhdbPgDGth
tL5Ak5nZqH4mTTn5gVtA9dREJx/Ahw2okGJWHJvszIZ4IiohC12EDckroDELd7jzChfZzXyGuw4T
y1V6W4iY7iC/WEVdI9tfPJFdu/MNOXxoTVoXu1p4eQqds8RxIq0bjNcy4/2B9CP/6JjBtaPBy4rv
ITnRTYfB7ziCh7Kc6gB4Y/d56kdd32mzk0Luf5IzOtg7fSqbALKOLuQfus6bN96n6ggvjjhocKiD
KCYXRBAX9w2dRZPVZB7jkTThMB6Ile1F+6GVW9D45c2mlhOCPUgdGxD7tK1lMsXTUNLlejrFHk2N
Z6mRKfD9nuwhZaYjimkBHufTQIO29pAOgorXjieutmfu3IJ860OR127pFnVlEcD8/SjFHgI/EtR6
kObO99hkTQUZ7GqKLdRRQstFw8mSkD/XL9nFywpGkEPB9IKwDLIcNOUWRjjvGc9tGRPX2aNxb5i5
w4n3BHm6+QMNpTeC4zVzigUE501811wyLqQkwmYy1WMGJPsDT2w0eGqwg6tuFo+skm5o5ZMeXR/j
5T6C+q0qqOHNDKrc8qoovd4d+0mTcd5QP3I4r459x/gJgSfbMdC3Np6riyvw75xCnp1ARwtl+os2
iqKfGBY10+OM5m6YpnZz5wtNAC8gtI0UxKUfUsK+0MmAowavS1+ESO6IVHJnUj3WnWS+cUj90xy8
8TDlEAqxEynva2IMYWlo7f76nK4cGSXaD+4yGkmrOo9KFXzygLqGrnrMtGQ8TW3ot2ake+I4cv8J
GgbhbEOddXoVA3Da1k3OwMLIJRrFNckWbHFZA1GTrYSiURMFPgUVicV34HXU+2KojRjNJPRQMCiK
BO5IBJq71BDsQJ9LtJDoSAh/iXYGMkfOkApQeXNe4H+Z0qAaxUebu3bIjaG+rbiu3em6lF+GsYdc
QFZ1O5TNypu6m/xj3WbNC6ATQzDXc7KvK9reeykbXq5P7uXJx5iUYJnlI7QBWXYxt01uNr3J9dia
5vvGbL8OjWX/+yYl2Ds+pg0PaZQEz200c96hUZKcYpkOw52J/mc77Of83TW5f7w+nMvzAIwislYG
kMrI//0lPX/aKpUlcpZZjRmzorUD3xnmY1/JKrSnYdo4D2umkLFF2hdqb7gxljNXE0YnhBAx0n5k
DPvkAJD89dFcBp6YMlX3A39d8QIWbtm1/Uy9yq240/P21hx6kIuFQ55rcDRuERYAic4JpFsnkoa+
nMUmek7FFufXovoAEDnVP9DdWqRtO7/sHAv11diY9k4xzkHioztJ8a7Z9s6fox4STLaEWpE+7kXK
wnq+uT4By/QXjhw+AE0FkH5HGt53F3eGV3mWXxE1A3a141MaoQFzWOrtybXlm6F/aY32pnatmGre
gz72gcj7DY++ssyIv5BogH1XtbM/37wth/1ZGHB7rBJfOsNmJ+qWng1hlgT55OvjXVlwFR2A2KmO
i/U3Mfdp+46WSwdqD3pc6VbHEKhL9KgTtr13i358G7U8iXpTFPvaRSXUkkiCXbd/eX2BRG5ZiCNU
gyfwIc4H62WTlmA36VDINvxbZ85FhF3eI7Al5Y+61v6RU66W1/wrP2WgmO5Ba+TcXmJoumx9R4/z
mpKja9T1KU28cu+lpngsi6S615IRmTPmtlulEDWUxdZGQQLUeRslA6Vwe27aLBNv9ASGWppZmDD/
aabzG1PCtHwEp85/ylj22lMoIdhbOebLmxRLi0IBHpXqQlvepJBuySYPWnVxq9cqKEDm+DujsU2K
AMD7MO8P11d1WRdR03xmUO3xT9vKyhOwXzgM+u0YaO33wiv2vVU9oOtnABnBU57lp7pFA4jRNTZs
rxwf6CYhg4NxInTQlYf5ZBqUOSsjWmvGpPKqnVmkBuqZosKudooNU5dXma3yY9AKUIAQfdmgbAbt
GiSP2oz3aNSzEUwuE6BqCj//8uUdljfgX+Ldb8YTY3iKB/XET15N7mRS/tbz/n4AiVYr2pumzZ9H
mUXm+ziKr9TvoWmmRUkB1poOQgD9Y7YQPh7J4/UlXjm4yA+hUxD0/JGssBZeypuJ29BpMGPHAtOb
sDBvf9B6DAsIc123pFz+4tycWVrsJS7TKqlHWHKzqNEgTIWCeVbefrluZWs8i9MJeCJBC8vRjItC
7HRxN5Bhnzg3jb/VAW3VELLb8PAoHqIlwvn+JE3r91PSmXHd+/dj94MOzd4bHbB4/y079ncD4QJF
Hxpo8CBLtggXhtaeKJ89M+bVh+N8VD5qGJPY5VlkWWMkhw26+9phwPsSDzoADUBDWHhWP3EhD2Wn
VuzQoT6mbvUFwcSWpvzK9YzuUBgUFDQgoodWduezZ4AfYqRlYcRWn6Th6PHxpi+NVAYdMXnAckdG
BJ2+jp2n+gKhG3c0IxaF5LE/fPFtV2zM8eWgUYFV7hzQClyey2B2yDRbZF2hx31vykD0sj+gZlrs
ru/NS5eGbtroBYInHroXQAv0fNBF4eIKnSYjrgS9kSS5GwZ+k5KN8PLykkAUC39pod8IUhNLwaZh
rrRCz6QRFyaE+NChu20cJPTkLdrn/YQM3pO1pXl7eRRQ5UWHR3RlQE8QONHzcVW2P/oC5ZbYrmv5
ZKBjwK6oE3LyCJexNpItSaqV1QKYxEJ0h5I9Rrk4ejouBGtAYjS2C2iDdGjX8TCXqDlsOKxLM0Ag
IooGZholeqzY+bBKrStE1k92nNkVgHETEi6MV97GBXG5KWBFibTChSiNnMVJkG5VJ9Ng2bE3JW2M
lx2EphBTPrV9v4V6vPTA2GCwhjQcAS9rGTT1lSFzWlIn1pqBHpymwoWi1/qxKk3rACzC/JZpfOty
XRufooDiGkQqHOpr57MILnpS1Wxw4ryzQcPNOKVom4w0sB3YPUud/7BoyGqAia1oVHh7nJtj9cwb
ObZOLKsW1Q0h+Z73w5bC0NqgVNcdvBTxnAe68tyK3xRCtiCqxG5ao17y4BeQy6Hmhr9YWy88rqHU
gk1umkvlhsqGnKo5VCTOvRwdKYRd3pDSGo9ewrKjPyBjDzWsNPpXJwUIDCICNOFFiAlK+fnQmE0m
4XPbiQvSiJ2XZYArFGMTzIY/bJhaCS+VLWiXYnRKj2axWNbsFJ2d+E7cem55YNWs3UJWiRyJ0fGY
u116UyP/e5w1YoX2aNLbapqNTfCPOmHngQna0urQnbORZ4TU3eIE5pNIdZHUJPb1GkH7dBrsNLLr
76SEDKMRMANy3QTlhcCqXtzNmH5lKymlMShwQREDaQH1809xbtP5eppI3YmzwgUbvM+mnZ2hxR1C
42ZjvldN4SlsAucEBKG/MJVOmqtx7pHYI1BpuHWsfhof6ZyXJtR/xGT9W3EbgQt6AyFfjTosOtW6
S1BVVZZZa6OrRawxtPXuSrf/aKZE3wjeLwelrODedgC6QTSxCPh6STR4V53EZud1P03hW/vSQk0q
yIt+C1RzeSP8v25HJoR44EKXqvnMBUK01CA26g/ZCOFaqx/RzRPNje2NS2HVEDRSLJWaRXuAxSE0
Ws+pe4GVwjVav5WJWx11TW82JAWXMjhqhZQiLvbfX5iQt8CT9hRFGUbyJHZSn33zm8oPoFyvPXRj
J058dPTbdJLGqZ60OaJoYrAvqF4d+qriz61R3tiUlqFeJOjRTVGr9TRh/9CBo/1Km7l5cLOR7EQ3
FL9d1P823PzKqqMlK/jFWAqo6C2ba7pjh5d53iexW6VJyFJkO0nlvDjlJrfi8rmPw/m3OSVwt3j2
L+Jh7k4okzpmEg+4vtCESM+ybwR3NfRtay3/1TLSvqIXb4tWRURkaFtajOxNFI6xNeQlkFWtFkJH
BKrYEUAMLmstrDQhxkgzL048SncN1afXTsv8Yeelxb6lbnIUaOW+KyoEXB1ksqJhTu7zyu8exmws
7srCe7M7at2WcPwbr8iV5UD4gko3yN7YsMv2fbrBhT/w1Is9TuZXkqJ0yKq0eZLIhWwcjctLEY8t
tAxFK2gAZsAGPfeXA1dJqLop7ka/Ckn1ywL5rOMgTaMh5792UMOU+6CwQ+/KxQsZ6vbqYz4559lK
e+4wt7pj3j0BjMSQEEXbeHBdzp2qCCB5hyQ3/NQyV4uhoPhVQBsfsBWogEzGbxuSfCFJkVK6frVf
xOnglaN8CE4Nzg0EORau0ir82spSVt4luEwfyiJXmdHMDcvEoSccHbG/bk9d32cXK96PKGip1zGK
d/Bl57OXqcbvvB3YXV3p9suMLMhO2ByyCtkIVNDghKM9yJ2RWf6zqU/1hnXlI5fWEbgjDQz/gOLB
YrS8TQarGwS7E0Vq39EaylqNOU2HPhs+Ci3LH1imd2HmF8bL9WFf7FAM20agqyBmyPC7C49h8cpK
ZeWzO8BQfRlYVoqWcFqSpBDFh3zNtK/k0H3QZpr/9RTCMBwUrl28wlCWWRjO0WFF1EbW3HFZAwyC
iDLCdsoDrxyHjVv3MnRTtiAJDLwrPDAg/udrS50aCoEWJMOcdkx2ddf48TAhTDOYYTzKTM/+eGBu
nJJhAszRTXPz0fCn+nh9ppd4U8QU+ArV2gM1PtW2cXE+Ry/NADdomjtpdOTF1oAt0Z1JIQxctI42
0dKNjnO916EY+1I53BmDHKp1TzMbykD6BTmB8+Huh8R/N1NZ76UPvQ3SobFcMTQ/r3/rxTH/+6ko
CKAuohBZi1i3yYXjN3nX3BUJtaMSHc5rRNmHpvas9+uWLoIHWIIfRrERAFSUxNWN9slpoSpTGEQD
oFL6Rr5riYBYsj5V4XUr6vicHy/EdkCtQ+QD3AWUzs6t5F6ftDlp8Qh3kqHYtaI2kZztSPU09Dod
Q1IPznRz3eblHEJKBMJmKoBVCYeF78dbfC5xqknc2jKVL3VboGtRDRBQ+9BMDI3h/tWcjaqtjp2F
83ypIedwa5QDL724GDnQUC6Kqt4dJMZ1J8j1LO3/GUyhMGI4UardI26xZRaqsbu+1WbPjVOzQCO9
RPeo2NdQgk03IvPLeYT6k5LrgjSQAocvDi+2jOyKOvfiCRJRIXg7WR4Az1W8jEnmbKmUX27Hc2OL
WwC5tcypoREWc8BvAryoIJg7Ue+fvT2ebkDaAcsEcAxQ5ufb0etZJiuhuXHeCvNgyQ59wrGLRJDb
YB6MI9qEEGcAGbqzSLGBAbp0+AhDkYtCYUYBHf7SoD4duD6hczc6mR9Lb9o1wNfmU47iff8qhXFo
tdfru3JlPoFthc4e1PvB9l5mEdNhZiNFhBjztpzdYHb0UgsHjxT+RrhwsUsgo4Y3DjR5AWJXKaPz
KbW91sAbpGGxTopj7uK+NrmhRb65VdbaMrS4qUnrWUntMHRzJAJ9VP6w8clt8o274mLaMBq8EHUH
4qXI2v8lU31apCSZ+yxPJgZUz0D3lLHXWufVRu511chfNBRS2mDIq59/MtJlWqklHvpScpEDbeik
PL/X07quN5zvqh2IIWNtwDAzl+qWjl8iZeR7LJ7SPLkZK/R1Qtl3S4J6ua9xq2NPI4wB5gqElmUJ
LhsqT+ncObdkDhswWDmnQUKjzp0PU/qPrh22gKJzAVdQDQBAEjmfuZHMrtMA9ndb6o/eMIXtzh2G
3fWTs1SuV1raKhWBepyPBAhQHudG5nJWP/bJbWql5U7PaBpZzE8iabv1m8C76NTOfvptwIP1JIGj
O6SWzEPP6u2vOifpE5m68lCPHvqsUsCynMnVwqmyfzHmW+jESO2UbEQNyyBWfTE4PHih/23wsHzn
4pGXUE/W+OI3t4n2zsGIxJ34fn1eljxNNS/IdCM2cZG8RzC1mJfGknPnVaV3CwBeFSZ2zcDm9bUQ
JZnugKrdtKvnDp07ptbbUQ+QbNKD0KINpE6RF+TJiZleGyUuy+7dvk/uXC1nr4POhmdfTOIIy/qN
lFlCd12f6rthMHwekJk7fWS7vUmCzAD0dsN9LQMUDAp6mC7gX8BlInm68CqAQVdyksS7tcsZr8OD
YfY3Gv9RIMlxffq2DC2C0Eafgb3oXe9WyFvAD9DB1wqq/KEQb//BDu5SpAmR2kbh8Xz3SrMehtyG
HdeZA02SyK/zH43dRpN099dNrZx8vBH/19TC9c+EM73KPO928PljUpE3t90P893g6IFpjhtOc8vY
YqE0F6J7JnQpbwsMK93dad3zcdjSXllbJB+3IqQr8FxArup88syS55YAPBu65bIOR6uqb3rWeUdv
5ve2Oxsba7V00GrzAaLhQn1B8XOXsvq6sLLEYDA3dv4UFKTm4KPk9cbOuzy4KEAohLfhgmUJoZTF
liiQ+KK+22bxaOYNulo5aYIuTNkgvvYpZIbRCHo0f/ZjrxzqXGZTOPUgY4X6ZA5zWDCfv3JPr7Nd
l0IUPkBy3UqtYGaFbQVWOsv3xszY68hMakYSHCI9JK2USVQxo2xuuV1ZH4PZ5JW2M2ewoPfQBkL3
6etb8cIDEgPFMRDI4ZcUhHNxuirLnqRDHe0WgPv2i3ADckRjO42iqdjGbF68aREVINaF/r6ia7hI
XJzvkaYntPY8nsZQRx327X0b1O+KT109NFs30cX+AOoWFFETSTM8wy9w08bM88Q1pjT2KcAzwnsC
/v5od+jeq9daMBg/RIumQRZFjaz6KvGfKM68zUU0a1sgy4vjd/4p7mLUFRI3BsvHNB60U4U2uSZv
DyUElUd0kdPqw/XVXDcG0p0DNDd6PCyMjQObnWyY0zgvv+aWFon5j8heSzSzEdO366aWUSVW09VV
CcvFaioOzvlqakNhATcu09ig7c5MThNYCXO2Ie9z4VZAckb+A3cMXsIquDw34jtMmDpz87irvDue
vCVGcRgzaFLzjTfGBY4Iw4EljAVsbjgwb+Elhe8nSYbOS7FtaLeOy8bIwotjaC32MrbgiRYTm6LS
cNI9SY3iccq8fj9nHhhgmScOoM+YT/oIfDkzEGS3dto/JgjwH3htPTMBLjKQxONm84KV6fFRoUdh
W4XcCInPp8dOwPTIx5zGGYgy9o2RxpNzg8pv9eifjGLn/Ox/J8lunzzVH/jm6+uvfvfnBAUMwjbe
0nDCWJxlXpXUSdYbKFEAN4PsW9izWD5BscOHUvOI/kzXjV0AWs6tXahgzzmw5q0Fay39naXtTd7M
O1PaB7iZveuDNzTfCvSPqL9W5VPpyo2xrppHmVgRHzFsZGbOJ7oFWaebdYfGRiUCu2VAjyUoZDoi
ALEoaPUJd4Pz6Djf0+4r7+1dRgGluz4FK0fb//wJi6PAjKJwCodgvuefKX1z5yFItJ0Y9ND6V0iU
mmwsKbAZqPipB//5aLPJtSHXhtEm83Fs/0wJ9HLFj6q3QjP94hR84wq63MUQosLMqloAwoe/0jGf
XnVjbQ1lZ/IsNvJYeCTsPIj3ALztVO/Xp3DlBoIlEw8hwK+AqV8+ULwkT02KMDoWeweahO1dGbRh
RtA5r9/YsJfeEfkz1WID4Bbcrcv87ag1usdsK0Nuy1TUCDTa+VJtGVkqlCDNCSvwwiorg3TdsjhL
jV6ilpjm8RhNcXIi4TOxo3Sn7bod3bhZ1hbpsym1PT8tEi3rgYsSplr2oWlh+lT7t0O38Ry7YJSo
AQH5C2UyE4GXtaw+ETr3Oav7PDYP7bP1TY/AnQs6d//UvpeTUgD6cn1HrC3TZ3uLsLVoZ8ekHPaY
0YdlsyszFKHmrUTnpas8H9XiPBXO3KM1IqzkMsqjPdBORtQ9+R+b7Xsuwx4A4fHWhEd2kcpdRuGa
m1puQpwcpJGvrlU96ik7MDd79rpi30g/zOs+7Oxvfgp5Cm/oHuSs/WlBG9X4RjZoxWHiGYXXId7X
AChg+OfbpUUs3bhVRWP3wXggb95vsvvFdvoRfWHx9/VFXNuan22pRf60NeU0N74CXsV9fWpMMI/c
967lwThtyY6t7RacZ0QIeHXgxati6U+GyrzN2tIbaUw0GtbolMgdiFXRjZjnohCtDgE4DUj9Q7hA
PT/OzShgQFr3ksYoPT/RR3ICbrNCYxV0mYjRBnrHCrQvOPINj7U2i6pZDnD/KAAg+XluNbOZlknb
pnGq8wBNrAKwkwMkaoS9EWqtei2F/FPNNCCrtAxSXTzmDWzTPP7m7MGdl7cjesKXUX9jRVvx8Oo+
/GxrcWs2kk5GqcHWCC1VP/jRB18RJUDncgjHjQt67fB9NrUIiPsOWnzIE+dxHznRf/rlgFChtgws
Dm6v89XRDWFmaQIyQk8HCKNVY6ACs92/HyTgZv+/kcUI8Do0iJw6hJNosE6a4aGxWFD4T2m3pfe+
OlfI57s+nmlIvy02mwkNG98vOI2pW0G4SKMPugaJt+vDWb3uAcNCUIFebEjoL6xMLWu6rsR5nU0x
HbrMwDXpS2fXAcSLQoX3a9YsHdVTp4yGevKjZPS3+kBeRm2IkQH2swGlgEyivjjLtplMBJVE+MHc
yXaa7912II1HmW79mfvG2U023hbXh73mpXx4D1B5Ic0ITM35Vkmk3U1JoQ4y9Q/I2MgjHr9FSCGU
vDHBKy4D0Q0AD0D2gTS9LIiTRuftWKdFbDh/GOYPIYFVdKFivP7zkM4MLRYyzThvbKrR2DHLCDjy
UzI6cWn40XUzK/e0emuCpwLhGsVVPJ+5FJx6UeVFEeej30ZNUqdjMEv/nVD0KkVZEl3VITIeDLU3
pjuzGTfBUCtLd/YBi6WTWt7hccOKuDf0b6amH7juPJSzdkx0MgaTZ99TYn1t0/Y4q1Z4KHYCSUlb
SBpRqARPZYVuucAo765Py9pXIdEGt4OCN0i2i6+qGVB50GIo4qxD146JRqV8dhtnI025tplQeEP9
Gbk9JIkWb9mWWhkHmk2Nvb9r25+Z9WCY+dFHoubfh4M2e0hFAaMJh704kjnyULnulxiO1UWGDR6v
+963/1zcQY+Hz1aWDptb7pj0VRHziAANkdVfjP6DgQz95fpo1J48f4ar/khoNekDZQsk1WI0oyV8
OnayjDXTr8NONAxP0jG6bmRtB3w2shjM7AyNnTK9jLMSWsFmHfyH8+0iXYdUGMjaCH/OD16VdmgT
7jS4DvpvZvlGzWNH/1wfwtr2Qk0Kb0zI7kDvYPF+MdoqgfJDCxPpfZU8T8UNT3akurluZW01AIfF
ZQN4ARpBLSaq5YnTTQ48ogXF8w+wzPrQcUBI3nC8a+8kQGT/187ipu76hmmjkRVx8w3SVoGWBQn6
aCciCfR0CLtWPyRVeSqbNpBzXLrZfW3YG+d17XY9+4bForG+5I2r4xuQBKt/o3RFPrzvzW3n7TLo
Hz1dn9iVe1Q1pVB8YyDnkZ873yF4Fea9M9IiZlo859XDVKIhan8cC6gbN1v0qZXtjgQqUgVo+o5L
dInR511upy41CnRil8FA/qToF1a6zsahWtmRoNkAR4vqPzJoS1kmobXZmHQz1tB719H0Vkv3UI3B
Im4hW1eHg2QwGFzArl30UqOpx9t+MnFN8y4wWRpKeZrrLfTjytZXlVTFUFKER2txwMa2znvqunCr
HsFuTEO97/7DjGHpUb0GiscGzv58E5RjT9OhJ0Xcdr9y+SQExO0gNFl0L9c329rKgDwHfjO2GgK3
xVWEPivoRej4GAriYGvMoOqThlZ5sIwtOs3a0sBRKBQnHnzQsTgfkZNa6D/L0zJ20Oea2199SOq4
9N9fdspVKESvUiRZot0L0YqkEj2MkDxIvchPH4zsri23cCYr4RNKSQrTpYpJwNouBgN+ydRXsNMX
SZDnRdR1+U1BWnT1jQVLTxn3TqBEbIS7a0882APHBdsCN/oFj6zi3SxHA5dTbD6BO8AD/VA/eJBB
2fHfogA4b8P7Kl+zuHLPDC62R6NTUK0KZfDVjMqd9kVGdWRt3CRrRhRODbg4PJJA/TufzMKRelWJ
uYyl8VhMgRuaDZB/+9928/X6Zl/z4w5uReQPgfhHvndxqij6QADEaJWgrQRV5KED0x7Nnt03+YGu
ifNWzWLtbH22ttjxtd60GvKm2IwiBb783U4hYar34XZyVP2m5TJ9tqQc1qdsjWSpkTmajRnkt9It
j9MPXI31GA0kZEUoituc7vtmx9tTsb8+pSuX1dmMqlP/yXJDLKuafBP8prsmi6eo/93zwHv/vxlZ
nDaRSpmnLpZt6g8/6M/iu4TS7fN1G2vuCWRlPJ0R/AO3srShdxn357KK+4H+ZqDh9BK8JtLv/m9m
FleH1utTNmtVFTe9c6zr7EaW8w/Xplth09pwEAIqYC2UoJCdPF8XgN4Sq5ZFFY9gKgccRJt9Maaq
0OBsZdPWbkPcH4A7AdyHE7w4VICOAApl1FXsW5SERgKhFOJulYRWzhLA93iRAVGKxNAygpjSzvdH
CR+B3HKYOWD892aI0ijQccH1Ffr79F0cJgJUJBAXKN6jSLM4tq7XeiX3pjKm/MT7LHCGe7P82rID
bwC/+KWL05y/V+lPlJ5bwwnnYSu8WB2rUttBMkcJ3iwia5p0zJpGbHemH1082pp8PyZ5mG4FS3/3
9MVIUVNB+AcIG9iT55sk6yHFiD9VDKnEvR3K3Xt1Qh+xAPKqYR05YYHyyn+Z3E8mF5tFFulc2GNe
oeoh9vppjPQoD7IheDRO7c0EodMtGdeVg0B0FwxvH48hYD4WrtEwmOMLHa4xKasDg3AXqlNa9nh9
WCteEEIqtlJ5U+u1lAjipAEDZEjKGD0RQeI9yNIIO+tpSN60fiNlvnJZIqyFxIYNJgoEmRYOd4DY
d+sUOG01VGoCUaUU2n20OlSzPd00HO/JCmzMuxxczI21W5tJ1RBcsQ9UQmHhUpCsMc0Kf8WuHQvx
wWMq/h1AAuIZkOuo8cOVQOHsfENaImFNlmZZzIf3BoB83QEpkp8qkFh9FKKvL9rKeJCRBXAEIDhF
NFucc4iN9USTcx7LrAnr9tSnNvq4bzzmVs4yokOE0IDy4jm+zMtCkrMy/4e061puW1m2X4Qq5PA6
iEwiRZFKLyjJspBzxtffBfnevckhDlE+d7u27SpVuTGpp6d79VqRJKIeJj4mY2Ow0resoabx9+iR
qePrXzvUtggUH4GhiHKYIh1lVzEa5iPMjoB3L3jHmZ0OH4+62+QasQepgFDlpL4Ey2ywBUGpqeLB
YAQSh9I8h+Azid7HNucWlml2Bv+xCPTw9Z4QK07I0YEQbHMl1kU8//nwmBbQvYZC1X+xIS4s0e4w
zsOUS12UFCsXUKqOxQDlj75RFh4psxvvwg7lA7Wm6Cduv2CbFKjgCaEhJXhGLpF3zNXWEMkgPyMC
QIgMHXWY0MrmRpKahtsRaZO6UB84oFebKLCgEK1HfmK26QBYH1hV0SFSyd9aDvyn23/1Xn8uh6XA
Z2bj4GsAZESDD0CM9DJGXSWxXYi8F+q11fAI3svXoXpED8S+XmTNn/GRV7aohWw9L2piDrYitjJj
8UNIS71kFYfhdmA9MPAc1O/vnDmDeD2jkv+TFqDpFRotRAOxDIMlM+pQNTRTcCsAGYX3ekF8LTa0
YvzrzSpMNzbAUBPMA9N6fSxA8OP2XIJ7gMlVPfMjUtef/VJ95XZckxHwwE38v0C6U0baSonGBrn2
bZa7VqxJD6FwDmRx4/f93k9q0LIozv2ZvD3taBTAJYN6MBwa/PL1sEqXETWAwZMtWr5Ji8usP3jq
qQ3/2qlcm6GOoNhocc00WbJFPwJXm0rzMOYP8hLSbmkw1A0T5G7tl2mOu1o241gKSFAhS5kUMSm1
3/fn7fZ4YUBTcQoVQAWlZmpAvMbEash2CVBFezfIn+usJHlfYVgA4/ryQigwty9AXIAk/KSqhzaH
61Vy2YZBsQHRuB8CHRAgwcb0z4VY60VZf6N7ajmxc+MzJ8+Bshsi4qnlkabKYzyl7tkxb7ZiHJZG
BZinAVquzBGafokTaMYU4g/wQAD7gEcA/dRQgM/KBp9rt1HgQsGrj197CAZboyI19v1FmzzwVfyN
sADQiokwZGqMYqnLtHRlnimKtt2iLGswSm748UJqZfoX7lig8RWJG8tVmWMsOK0MaRq2MWGxtMY0
qh0AAEOdYUveEqVKM/qo5873B3ibsJpGiDABtVeAZyEic71RfDXjUgSy7bb9JfKPor7iFCh1pcCJ
giZTL/VqYbw3G/PHHlIheLehQER3TalJJkeFivH2lZ799oGoAvV8Y0Ae4v7Abo4bZYcaV1u4PhpI
edjpLU8qiMKfPKMUHvjFwv7sblT+HRF11IRGDHlXw4iw44tnsMiugt8a5NdKM9DP36wRWQtrtjS0
6ecXGR3PC3xoPMHgbvx18A1Ify5cljdecZo7lUNTCMiBcKlQLh5Rv1d1BeZu/JUF+qhnvGHeX50l
C5QzzHJkLZNpF1TyJgaHqVtJ4DEFHfKv+3ZuUwXUUCgHj17whi8kAccrOIaVEZQHUSS1s3VbkoOz
/9l76QU7kqDI+f80TMV2uVR4Y+zBsLTntRzqyZ3lF/pLZwmsI63fyo+cLMzp7D68WLXp5xfbYqyL
iPM5rFrNPkfCTvSeY2GBRGbJBLXVMzdghyAUMZvCoe0/O3WXCe8LEze9Fm4c4sUwqN0N7OOYJNPm
QwBsgERM83XxNa9IZKDDLLVdfsFRzLl4MB+ivR0hON611JhAiR4KIFptt2zQE9bFZSwsiffNTdul
CWpIlY/m7NALui3fk24lb4KFy35pCJPPvVh5yC+ksIEh1OE7X+/D9riwJksGqGvQFzimKkS/27rI
YOQrNB8U/oPw0Z3anfrAbs7BPtTjx/tGFyaN5nOPaw/wW8XrtnFaGBlX6BkwjumSbMusFbB3gNBw
ytio088vpi4PwGQQp1gat9d5AjBBueBL5+47UFb9Y4DaXqDk6eKqjrpt+gX8hx5Kpyqx29YsAxuv
j/tTNuvt8HiDEoiKgiGoZq5H46exy4OXqNsO3Ds7cY5byHIRn0D5V9XFdyzSwujmopd/DE4d15TB
NurrUpkM6rmgs4GufNbgfOmgJoMs28I2n5/K/x0djN1cS03UqWHWIRk6fGuE9N8fC2jQmd0AWiW8
ftHTgfCYjtHVRunQFYc9l5ePaQg9kt0Qnu6v0cwgrkxQF1KW5bkSgdR0y3NvWfyF41pk+wpsAgcu
Wzi209aiPOmVqelUX+xtvskbRoWoyzaJKyRLPgT1rYdcCLf0Bp23g4Ixyrk/ghbXdibn1rUCzhC2
gNapeqoiGQgtGFFb2gEzkQ9G9K8lytFNfBrcoOAw1VmoR1DoEVPGjASdcXsiL8zejM8DQ7SKrAy0
XTXgga5H5bEDP6h53AEn35BUHEmHDNr9vTA7cVDr+XlGgx2Rcj4SJ4x1lGNDd+w6KTwLBIxElB2x
T5z7hubmDUlvVKXRSYPaPrUT1KKXOjFuelAINCToV3H+oqZvU46Oa/4+vkeKHSX+SSxiwpJcT1uc
hV0QCFkPrH17qhiScmZe6MCsRH8NbwIt36UlalBQc/Q6Vqz6LeQNwGslhL7elOnSQ/q2Ij2ZAVwB
/6P6iMD4ekAgj/IUKYCwZS3o+ZY13cxmGaeXyRjbxSpbavOd8w+X5qht16lQ3mV6LJUvRBv5i+E9
IxheeM/kOBtI5b8kh8F772pw1GoNyG1qfYTBSW1oJBlLEoiJN8b93bc4hdRKlX3faYNQ96BtfECD
mqwrmt4+sMnOrwjTmsxC9vbn/U87vss5pM5V53Jy10mYw8xsrUoP99lZeSgMl9SEAxjeJ1/gpt1p
C4ds5i7EXCL5MSnAIDFGzWXJAURQ1WW/HYpN4JYEPDhELd6QXxTcL8gViM1SeXDmWKMGg/oICOtA
aE+3S49FGcVN2mFrGsUuJx/rpet9WhhqIq8MUP4WfJ4twwR9v+2EXQbEcekuzBmdAgcIcioYwwEi
nY7CPu0C3VqWm8ZX+hP0FVjdtadf5QoivvjT1/vS6nnbXy9sSGre/hgF1u2HCBa1EupI54OG5kWe
6U898GOikWcFKiXeIAakA1my4SrDCFo1dIPfPwc/kLCL6byxS53tvvBqWYzk/lTxePKC1j3tLAmX
pugeUDmJxMjqmBcut71212irzgPHlkYCnsidZPjyaxIBTit1egDV1HSTLXwd3Qnz5+sUlEhBPCnj
JUTFcrEK+amxxVKUYkjk4CvOH5D0ilWUc1agAVI6hpRrdzEzTxOT/rE7kdtM+TVgYafVughTYkZE
d6eH1ZD81gplcKuAx0N2B5KrqeFqA/HA3yLEJuNuSjykuV2en/CU58CwMDYBSUZho0DYXj4M2ToH
efH9RZubFjwNgOZCrhE8HHQc0MpdKru52pzK/iHpEtT6j9irvRjoUZtCLu/k5aQbtktS9jN7FL1P
Aij30C8CZh56VpQihU4Y055G9rniMnuU7SorrD5NTKHT74+R8lzTCsAWuMHAAoL2OLoCr2kJeghE
tT2J/T4XfdJ2zxFjyTxS1Rs0oYjH++bo++CPvQmYCZwIqN1oBtFWZFJp5IT2NERN9tT3Hm/msIve
aVFn0X9jCjGkXAIs5hPvdco6TtMl3XLqmv3zCSiXoGMV+fEbAe9cjGO+DLT2dFR9HmlXkbDoTmS+
4rHU46V21Z9CHnXwga0F2Ac+jgVb4+RnL7f4qDVMmsjdKZKH9GEUJeYYKzUD/b7Ik0FQUmfrvsGO
F/JyMLwahMYpCurpoDVmMIz8lhlVyAzKwqAPLnisEDPmVqOEqt7URbNpAvUc8b5gKPwg66MCUu3W
zVO90ODMFAVU3kKpfpRcldtM43MW00H+UhxqkTRgnLJEdkB+tGoE+BtJKMaF23huI8PXgmMDhQEg
ZamN3Pts4QVJhFxBnL6A4vxRZD6V7rEtHirhvLCxJgd6M88AsOI/aMzebKxYrTswn2TdSXRNTVxB
snOlcVCc8nOSd98teP0As3oZqk5PFAZw3aX6NI3X+dlW6OjGlsKAp0jgeqHztvFGZVK3LUTL7VW7
KXxrkkLNMwP8gptyXKXBOkGJXBZ/sc1T1oBDuJBBxvKaht7h/mzMbXHo7IpQa+TA7vNz9V5sOikd
pVaU8u7EuO9F82vQ9lFOSpko2cNi1DrnQcBCBqFdpFAADaFuVPB5JZ2fQmSXr8NP4BtJpMgg0A32
8q+WyXUo4Tb8AsyGrlz8mesLm9Rce2XP5xnfQknYZX4Jqh26dpbjCvXWWVzZwI0YQ9NbAaQi3HQ0
+HoRhkZlC/73A/6VMqZSO2NegzCSq7tTIm7EcFU0WyneRc0eqrW1GfR6hvaXMt9wIVzoaKS7cYnn
aPZuuhRTnpblYomZDmJbWogvGJjK4aLCYPGky+VVwPQEgmd46k/KYL4VSiSR7Pvb6z/M/z/DpxN0
bs8r3SBizevY2smynptI1aqv5nh+qpyF4GR2L8N7/qG8RVMONVC3RIa2gi0leStYp46eUgAMh6Pg
PmsLpuYndeLAEyZraJS8thX4Xs8HbNmduvR3F+xkkCa7ePqlBvqnkEjJXOs7q7//m8lEKxCokyee
9psoI6tTtm6xmRv4eBV8L5YEkfEc0rw6o5FWctSmXjW14/++b/iHNffGZV4Ypl4tUDZS40zqsIlH
8MAdwZp4HllgFXL4CvgLf1K6zULCBpA986DYsOq6XV6rjoYgqKtDHQKWq1A8+cWhYJ94twETr41E
CWAqpOFbEomO+pfcaH/O3cUnU7dpVXR132SYK5DbxCsV6Rmvc2pmqWlubmqQkwHh4kTviLCIOt9+
32XNCN2EU6jtJMs300YXqpwkz65kyx7UkI0YjekgwY0/q7NWnpgUyPvRJWAZPPDMDrr3crZjOWFd
Arhw6Ee7E5y+Xup7nTkaAH+w6EIB3Teiduor0QrrczkzzYadjOvefZSEFUSzjUHcF9ISz968MXDk
g/kWtwrdCOAGYx8xiYRzmIKL1/GEDiT5RI5+sWgCT9twITCdvp3anBjbv+Yo/wbMMgdWcbE7aaTc
uralDOT+9l8YD119D3tJgjQ1253yuNILVjaH9MNbe7Y0osmqW+JInzbmneH8eJ4Ld10weSdWA4az
kUi7MFV00mM6FZdzRYceYi7UEdTmcQWHTy5QVbxS2XEtrlKvMEqxNqp6z9REqVcqTorbs0jEiICB
lPvSLdd8UO+iYSm/ORfo45vQ6AVYGZph6H5QUAHzHhqosDfZ7KApbv7gD/EkOF7ziq52Q/TWctJv
BMHKWgqrEsryTfqXyN8/84JGPXwA4JeQJbp2562YN5ovYMvmxaPPH1GIhYi07Hm6yK/ub6a5G3Fi
F/nHFBXqhkWfaaUg43QUyr5Infq1QDJtCKoty6yDX6VkhDsXRCDukl747MZChP3zikZlhPKIQuS6
ZckxMNxkKmG0Dqq2fVgvbbGZgGd6Hv5jZvr5xf6t+jQPB9XtTuzgqMFgtdUm0/u8JM2b19hls282
6kjAjRMPoEBMP7iFCf7pnro5QBcfQK1lnXNhGUt+f4pXvdWeoAQRkMhs7EqvD3vJEqx3hozGLmTJ
YDy0sVPrEI7XEW1nzuPCWs88a1AvFtHuDFJeYJ6oKMFzh6RBKQKJq/ihh6I1AAwsKC1LIy5fw9CW
EfRV4rF4rauaCKPujg9ac6z1xn27/yE/+OSbObn4ECr0LqIsG5MgQ/pk32bkFfPPHavEqRXw5NsJ
NChjrMhRCfUW7zu+A9b0yJVWPepV1Bh1YYGCItr7aJFM/5LP6M/JQ3oPDyHgi5DGoLZLGCJ/HwT9
SWiz10ArvoZ64ycf98c/uw5oCJrYzUFeTJfvVaEeJC7EOqQ9x5AsBYWvywaGXKZm5tagXFwCn82e
takKBdwuLlz6rKVIl3dJE/YnsE2Ea6Eao4/BD9OFhubZo3ZhhZq7XhPcWOEKzF3UiFvI23qbXPB9
K5Nq7en+DP6o2tzsIHBzINjRIIZNc3SoDZuWQY0pRDzVWrU1rHmbt9G1fWYs385fsVus/pcRrth1
ZQ7DPrO97Uu0GiztvbG8VW42Fmd3Vvrtf0iKXjUr/N6aT4EV60sBwVxwruFB+8+3Uh4ABKEoR+fw
ACHvk2wgPYfXs7uD/EzE80i3O653rHf/Tcbqyizl2V0QQgRyja3M5LuAfc/cp1ZYqeleAoYoOeQc
vMz9RZld/4txToHLhavNIpWLfDXuT0obDOus70sza9pyJavBUtvvXNICg0OqZxIKxDmlBleCazjx
grI/ZWa3ri3eTg+cwfySn6bVBUP7VrZSu3LuD3D23F4YpQbYMv0Ei0/hP5nO3UCcKtDzMhO3ZeVL
xM8EILMjEMDeNzp/Q19YpQLKBHRuaupjqHyXmb0j1SNwsfvSgbRXme5AvcO7yH6aTLLkNebX8585
ph+VXINI00VZ9MRK9Z7Hu2HITJXpFpzhfzge/5qhL4MYomVNnfcnVUM6/BBpqt6y68AlvPLlvbWp
TxTuiVmKPedS+EiP8xOZIXp3JRptnLh8xDXgcTsFrOMlmq4gt1gHkFUNDDjjldSPeu1awLbaZeoZ
gK8YIneo0jet+iiUFfPhMd98vwHply6LS0+WuRLT1cdR25srmTaNBBylxDW90K6axzo8qaIxdKsE
uHIdMtegd482YaOSGhw72t8nQK/sUzudCTQoITNY+jz19AB8yttIMeu81JV8qXg8+17CvQtKEZRT
kL249hqMkLatWOLWcMVXfnDk5k1mQPdi3z9F/2G5/zVDhZuu7KXjVHk/hYwlgicAJQNRfaqTPTpI
zALdMgh5eOAMVCPGXpOwIVRgnTLEH4nisNm+Z3ISBxsuanU+4BbO+NIcUDdnwIiFyrd1fwJJmS5G
vp66lsRkjw0C7/vzMO84L6abuox6N1Najm1wK0SZFQbbSHsoivAt1w5a6KRevhnZN2E8Juw6rB23
aQwQL64ZdVtoS2jnuUGjXx4XxqSKeCMsG6h+3UvZAPeiFP2HGLSTHbE3+lzmtm2SSEuzPG1aOma4
NEjttKrWxNAvpP7kPVTyQWBrAibWJrCCbJ3wS2n1ubsCJTgWrMITTR9NgaEOtcD3mYsT/OFln5W/
YsFX3RSK3X3eX9E5Q6hFI9nDT+V0umXHZSToPeTdcOqLwhhzODGmOedl54xZsFfFJW89vRHoSQTJ
IdACKI1A6ojyDEOE97nbooQ4ZoodNeeuT6AX1upqsxa0jZZzayH41tK/bKv8icsvzVKXoMfVQiT5
ynAKQFFRrYPiNVoiHZjbHhcm6FryKPVDljKQB2yr167dl2UP6TcriEWiRqcyWrpd59YNWVMO1Xr0
EKMJnfJ7gVsITMYMp9pHGifCs0955BtH7RrHR0XtbzcJOr/BPQb/h6IwRN+ujXlq2Ye+D0FGcXCG
0mr5D+E944kSLdwbt2f62g59xNQojAMPdhhtXSvvo/KaoxnxeH8wt6+ZayOUK6/bGFqAIY/YX+QL
nRddds1kA2vdtzLzcIcZ6HixkLNENpVOb0N3b2Bb4KxPUs/pvfqJ6KfnQYpqjozhAQQ0tqvslQ++
mOE5kTbK8DUgg5D7jCGhul6IoePXv/zgtwgIwLBO1dzhxRWfGR5umq7poHewMC23+/f6e6m5B9Q4
kJRuhMfJDsP4WDuV0coEfRCytwA5XbJELUACQAd6LWCpVFa+uoqkwoy8FzR16WzIAtWwAPiawaBg
ZLggkA5DcyLahK93LwbF+FGvYWRRvBNa36lys2yfeqEnRdc8paCrUa2uYkkXjQTgi1BkdXRrksC1
a3bVtDqXfoQpCPE6lJRW/FKX9G2cLMPNo/4BEioVZVTq87oWPJ19xQ+og3CuqZbFQKIcBLdtFP5e
2JMz52u6UhTQOICc+IZYScg4tQIchj+JJa7oXufQKJSZyvCkSUcIruTFvpV9EjFPpSehhY5I2WPO
PNaA4wTfobQJ/fBXon4paJqCfHTzCj1EpvGsrF7YIAufSQtVeFwOF+aK/KkVI94CJ6pZK0WwRsI1
OvhDvdRL8NNUf30p4f4DEGTi0sSlROsDgQMsTiIAIU+bjCCdVpC9rH9+for652H78vLy9vb28PCx
PiPFRr47Eutff70ssI88DprDJqIXuo8w92W5A0+odPK3wCMQ2e4tCSC+ZOfZgV1vBNu1hGNij468
4sxsL5usrYQkXofnRd7o2/t5EsRSJgJw6D7cdEQHmqfKMeS3ThIK+MSqIXvkgV2Jeasc2bw/7JlU
OVrVcZ+AAmPCmdJYPs4PlaBsFPnErv03zRodsIo8pKYMkuoFS9P1Ti/wxPcCfkM0PNyk5QZWCIWh
0eRTRvaDDmpq/XXvkd8iKYzD9m3tk4483zf5g/G4MYkeG5CYTPEbzYqlAFefgwxbPhmbXXk47a13
a2fE+qBrAfm0Vnv03ZKTReBWjtXBcRzdWZumTUIM3njcLNyrMw9CTPXF11Dxjz+ibM5muXxSSGBm
rVGdAXgLTqGj68W2X8fIJq2XIEBLRgUqX4wdDU3UHlOAB+ez/j58FrEpvAjb8QG6Wu1zDVHjJ+9p
Yd6na+rOvNNARzYI8QT3C8y7sTPed3trv08Na+/rDHkvyOc06VYCzTOSrcoHA/P+FBL9gyfZ3nmU
Dg1xFjYCLWyC0HOaejCT4JWiTeRs17dPmcayN/SVfHJ3zXFnlds4sLYvvKWZNppGdO73I3CQ38Na
WYLxzW76C8OTl73Ip0GGBulhHoZHzuD1bKc9la1dRHj/W7Xwen/aZ7JMGCUYin6aakX0k1wb68Ef
kQVsjROWkHHbauduBHvEofd27osS6OHRh/zVwtTehsCA0EJjCJREwKhDCOfaJphwmS7o0YmfY0Ul
85zbmbMwrNu7+drEFMpczGEaQNS3c13lxNriGsBUM7QCk9Fb8vKCapojOotQjCWL1EkFEKERYo9R
Tr3RGp3uOcxDuYnO3JE3Mgsb1El37oJ7/KlKUGcGTKIARGpQu0XDPrVFZa4YeC+uMEqQtLcbX9fM
Qv/0DRBm6zFB+d/KrJQcC7tYF3a1AxrCmuYgsT3CWsfYCJzQ6MlBsksSmuEjaJpJRKavb/C33A6M
mDD6C2B+ereRVvGOWdW6Z7m6vyqATX9iLHVhRLM742JA1G6UkzIJGKVUTkZueY/nbL+EEv8pEFBT
BuS2Cn5AMFRO4qjXG0NBmb5OWkU51YaoCxv3wBxzK7QwY+boRO++MTreurK5l8oqibrJLH/jk9qu
7QiL6B55zAPYpR33oVu+V2dcIGo1eL0AgzjDFRCqbZCqcaCeoHVmNuZ7uVKsccubxDvFge6+3D8j
M6kxYCMuzFFnBOaSeExD9dSYaG4GhN1STOSBiGZ+ZEZghbZvIqYminHfLt35NznWK7vUSfHcyhdL
AcOUbXVdr7KHgPSkRQ/6S7Fq7fbBNe8bnPGnP6hkDaoJU7sDdZ2NJTShw7hXT64dGoJTb7CwFusU
Cz5nyQyVzxagWoWsKcwgDHT6lfeo2aGT68rb/dHMgCcgDgKQ9f8Nh3p2xFAbVoquU0+v6aolvhU9
Ajl69HbydrQbSDQouCKR1HzjlgxP/zB9dEB9BgnvqXcEy3h9dGSE8lksDeqp3hZr+UNex0ZpioZi
D0/RL+lwf5jT5qONgfsf2QsR2FiFpm5hQ7fgutbXTkJhBiKBh0IRzQOMfkkgYi6aRfb5X0vUfHq1
4EONLdROmm92uuQD/7mtBCNqnmSz43R+IaSbXNjtwGTIK4CaBm572kYXN1OFFo96TFLtlG7DJ/mJ
N5Y0t+Zn7h8DdLUfSnbc4E4G5B3jAEF99LasJS5s9vlZw0MDYk0SaOro9D1AKZrSyoV2EnfsR7Hm
v8pvMGmZ/JFfeFPOWkKUMIFz0OGIJNb1hDWJKzZK3WkncC8Ux/CXAv0uC8VM0AuPH8rCtpt1TpfW
qBxHHcltILmNhvTcBBdDM0n26D1yu3KjPLCRXr5D+xCC8ksv/JmLbwqF/hkkdZOH6H51eQ5mtT2a
4p/EL+53s0S/O+egLm1Ql6uW5QoXRK2GgNZvSfchPaj78juz6gXmhZlag4o7HD0yeI2iQYeGHXCB
CxmgJHVPRlSR+NCdV/xhMHRJr7acuQ728fm+r5hJFMEgQGUccjHoUKVpDGO2TRm1hkF2rZDC9vEk
lTYN7k8fVWEQnRPeSoABEHQoZurNpvtcpNCYnduLL6DmFgq4HtSU8AWlgcanR6KYviV8Vra8enng
DTBDvMXn0F5S97v1JcBBTMUzYEpA+yNSN9uglgkHJiH3pLCj5fKrouTW4zdTd9b9CZ6zA8g85hZU
fRNH//URLOWiqpq8Yk6slq8Rh/4qRk9xwBfWmjnfswsBwvSvXXlIEckFyLsj2cWByohushqECDoT
ecSfYgZOOOrK1MggD2DyQiMsxJvizbohDQ++M5SjIN80IWivR8b7gMcMoyCdmPGBK9ZsvlHDVa4R
BR1bLvPiul8BpDTCHQuYifc09gcpIxJ/RpSmK4Ldf7HeR+Mo7lMe6+OZQwUbf/4uP7LM0dSnrtRZ
9AZ5m6GH5JVruZ7RVEYNkL8M7R6QySWkeYEce92acoHAPEEN7NxHG8FbQOjcXAkYJa5QxJWTst7N
nSNCHyRJpxdl6quuWVQDlDYVpBFDdN2bcRAWjs/nnlk0g7uwc+Ysq+JEPQ8RFLDtTjvr4rYTpR7U
ckwpn+SeQVNwD4JzT+DzVdVjkgNJS2ylitJHSRuWCv1zSzt18iAxi1AJxRbq3uiYsvBA4S8DfgOc
BEcYFyIP0VpKzwJH8l3iW022BlO3HO5Gbx2q+1SL9ILbsZ3Oco7P6CPYej+1YTOOVlUSTz5wDdCY
+TvvOZFqCuAKriwme46/g2KX1C56He0mfvMSvZXAjKirG/41XUviI6uOVgCF+s4q1a2Av90/nLdx
/M8OBiWWhNQfmvCogcoiSDPrEek4aKke8H4qgT0GMWFT5J6TV/VglJCQN6JSaFeFVD3WsQyip6F4
8uSkMXjOVXVJc40uSb+TaYQQLMn0WkiUgPBCIpACZGqkTZV+df+7bwEgE9ZOAzIN8SyGQMeTgs93
8uip8Vmo1HgFfrjkgWfklR+DYD8AgL3tIdkmuL2l5ThrCIlzS0rCv1VXhruCzjx0cvEYnDLJtHNr
MwDlw3J0T3kILYGayx5DHFmx7CDOjoIOVjKS64OvPAfcgve5Tb7AtIqXO7iuocqAvmjqdLiyULAl
652TzHY7XXA6zmpZu6uN4NzVa8AxJfe3uNiNNG2IawcLsxgzdFvwDobgyrVZOcoENqpS7xw2mmqy
DMpFncu65pC1vl0FHFRh26pyRt8V17zPtBb6SkgTjrmhQj7c1LqiXgonb94WIug4eE2CuCgEKhD1
X3+S2NYg/g4r71xGIjJtYaXLbCTpk1qzVQrZYDWAFBoRiEdtzWNHiHJVqVUHYbhSB34JoXCbJMDX
gO0cZXUop8B1UPedF7JBDn4G78w9qb6eRLvhmwWr06ij8TLEO0s0us5MA1Nw95xoVp4FaE4mFoRN
9nH2i9/y6JPOnQSCTzEJUR37GlpbCteZZCrcRhIMTXtWzp6oK8zSPE7hKbW0U7ISvTm4p8GsTO2o
REJjf5Z02FHPrkx8D+9dYZs8NuAUEDVS1a9Z93vYhKOdyEscoj8Z2hvbeH2iQoXfQUNxvYaD0PEg
18+9M68+wHm4hnccGEDjiJ+vG1XnWycSD7Vksa7BG+VH/Mgeu2fRHHpDCjecrpgiT4SDdEpUo3ON
ljE1EMAvOZ1pAu59JH0hNYWk+EXmncG1p+2Zyu4FU1DW3k5C3bDec6a4gbD5q+A5yiMDr18anM5K
C8v0UxiivgIMAjiFE4h1wm9cT5WADsqukVTvXHWRmT0OxXMKulzPdjNddn/XzLbN7aJ5S8eQCOLW
H36VrCFztgJcUC8RLrWRY2hNCPRB2pmwuRm3hsjY44DWhIc4NkP3AKUGsTSZyGk0wsWm9Ch8oULq
PmnHOlyVFbqmkNxlfovyo49W/YbbNeuxflM00kNnNFgFT9EAPZB0XUtLGM4f3u17g6fyCCKTtGIC
paCzvKtka2DQ0NsfA2+ntXq0DsKXAvr2ThK9oKUJlzaa2N/SQ5g5kWSM/tarLVl64Xtj+JK9lccc
RSDDs7UyGA08tlbtZTcmQnmEtyFpf0a79jB1j+hBd1BkC4TqyrsrrpT2HEerIt0DZQhV9GLYyool
jrs038TAlQakZVaequcoHGfPaWnkiln0m9IOlMf8FU0q92/CmRschSYZAH2EaMitSFRCfFCq2mMZ
2TvXkSUXOrDxhbcCFXtrAKwVEz6w1VofdlmNdjUT7W+VnqKfay2rujzsxCVy5blr6epzqPshTqGm
01Wudx52iYj2WKuKjA5FdJ8lmf9cD7oomiIbGSq/RDsxczqvLFPuq4n5fkxExjszKUmSGCQ5ua5V
CpFkC7Q8ZZoQdGYvzP7tkx+xMaJ/OPuJgBbcRteHEW3QgliWnn+u2QcGN0849jvfU0mVA0+RThx7
ZlQNBK3Uaw5Bc6viOPrDSlMXOdFu3ln4EuFPc9SUX6Nbk5Mw5wuxEfxzpkodGN4C7UFq+N4uWoXT
u6FKt5USq6eM6w5ezdabVPN6I0sGMEr5HP+ayY2mD2wcGXzBZV854y5BvW+f9vhCKGOC5p4Hgxq4
267nCv1ISpBUfnBuXMEpg9DQlFIHlL1S7Lyy/KY1K2aVhi2kzI4h8xyXW620IgVw5c/7Z+a2SIli
N2ibEBZi4VRFphy5nIvCICdZdJbtCJAm7kWxhh2cVSTqvLviJed/SPuuJceRJdkvghm0eM2EoACL
LMFSL7DurmporfH111Fnd4dM4hI2u9YzNqKtK5AqMjLCwx0Zw4/4qGyj833LtwCh2TLkZCXcsIAw
Kkys0gGLIdZGkJzV8iEz7Mrfa+omj0+ad5bUP5F2SGviod2Cf2hUq9ZrM/P490J8GdBZH2SzlkMO
oOl7zwNZnXhUL8IdTEGMrqGS8hXo4FQJVh6AN+kl5pPnsOHiGSbIicwh7orPoppK5wFuyI76ugaK
J4GGRRVlVB7yYOWuXdjNKMIhEoHAA5K4bHaCy4DxDfkqOVeARLj1GgnMvNWYa+TqxzPXSCj2FXDq
+PHC+KCNr/2XJu2Kh06na4n9n5rQtSVkIdCvAzASct/IMV3PnlalXi4FcXIek2nnRwd53AmVdvBa
tzyXk2z1+UcxbjqK2MLkZO/l/n67TYAivQOECzhPoHonQBr82nwqcnLrBV5wrgSzEknUk3hEx6fd
JYesikhaOfxa78rtfrk2yRyuZNQ5T+iM4DyrWcRiSxJJQAPWxzQp3xySTPdHOA+AmV8kdzXUvECq
Az425kANaT6A5lALz1LQJ2bQTjXhc55yvRbT+5Zui/qYS+gSAtlnSPAabGSfl7U/CFoUnfNsP6qP
fjeBHge9ZuI3MjrKL5BdJplV2kJEelfVj0ZjTwfw2JC2Jpm4j9cquMLthYccKaSIZncvzMp512ur
NUUUiVwSnRvu0M80DCJNuSfl0bO5iRTZNj3qKEmOpD5JZ0M9VcPGL5Dmg65ZtjI1t3UlTI0kzwrt
CgQjb57jBT+kVQ5OqXMlfxXFS1c91txJSqFJFFh+SFQPTf3RWRlMCbVieedBLw7hpdiKkEa07i/T
0vabHQbwl6j94LK5npU4L4degMDDuZUkhENGmzmVFDXA5ebTJtLKxESQsPZ+WTIKEiNw32AtcLMw
RpW4DoQ0CONzEuj6Ru5qftu3H0LT7YFCmvDEi4yVzM1CBuSHPwErD4VrDJU5ZmPpQelhxKxO8h95
3I6aAEJ/vDfkmqTPA4LxOrSE1tLXYMFLB04Bvw1a8Pk5O8aEWWLfFhEe4dFZU7vpIIAJJE7R69JU
04rvmu8V9mRrIGoSkGABoSPbbCO1PT9qehAjwQH9HSiDRP3KJbPknKHq/o+JeVkvrjYPvhld/lF8
DmqBCHpM2glx+5cE6MIrn32MEoGoUR270UCGldLU0o65NM0EQ6ovGQiHyvisF4r2oGUDR6NEACSp
0PDc1XId9Exp6vz7s6HhhY/eJRWIRzYCm4JAmHijjs/NGKFh9sWTSjOQfBoNBc5jurZFb2/ZWZ1H
RsCjACeEm5yZ3ryLgynHGNGuKth5r4uQ8R7K3SRMT1DdnmUAtNj0EatuhLYAMixCq64ctKHZcBWo
EPQps2Jg7O22Vr+0aJRAAcWF+3QSV1va5wv/ZrOh3IREN9q7wG54/akNiDGKdBKwHOm+VZB2Rase
0aWHGoJk0w6tqXztxKu8NrNbYK1iikDKDQktZD4YD87nyijJoxKfjbQ2wQMN4e1n6Lak2Qty3VJl
t3ihD/q+5k30/PL+WhS0dIGgh26ujRog1WDZZhreE4tJLJIzn3fhgct1tFDrSXKK5OAcgwP9mE2Q
EFN0L6Vj0X/8672I/AXqbkBoQt78J0a/OHuK5MfFUDTJuYVo6TjuJcXsS0uGQFDxed/Sbes4tuCl
KcZVckMGASKpTs7iAT2X23ctsRvPemvfQwoCASux0YS5K2KqQWsuPUYQkNr4R3W1Gn0b0wLxq8OZ
QQtxVlRmjjz0YKUpDpP0jPR0beaiAGauGBrH//4CvDLDOOhSz5M06uP0nE4RupR34GQKxD3YY4a1
XOfCO+pqRGxwK5Z+wLc6TEnPojPlRHvTP6Deq0NChDYWUmChPfQEta/nlRW9TfnC8Kw5hEhslvJl
4neQwEddFRbpGXAzCwn3X+O5PkT2d3SsiR2ZOsAlvVmf1D3UR8c97o+14Gvhcrr6gPkDL3fvqIaA
KWbpueIzg4yqkVh+PGb2/XEuZFOux8nEFb6cA7lf5Om5MFXv1PYmKNZEyMWCM9LmxE39IlY7Ndus
WF24m64GxzhDVa8ryGVgcNrxq/qTEtSmYlN+HygywduKSjtqjb8f7xtduCtgEzzKoHDDg+8n0XIx
obwv+uAwaNIzF+NFCQrR37g0IIPQdjENu5Bz2l4cqJzla4DShdTz/BwHpgbAMuRUWeFxVHB8FIra
5JyAxe4YNUMh4Cr25Zb6BScAjKWUk/48595efT4eGzIkeaW4RZ43OQ3HOH0N/Kj7ijmj7r7w3qtH
pKK7lgMlh6FXAdpHSjCuVoJcVCYfqdp08JUJPCIhBOVVFCN64w8H7VrFHuJczpFSNBRLSIbgtzSE
fmi2Q1TFByhJDxnNMxU3gqw0WW/en/7FozyTgOGWxgWIotL1hhbzTlHKokzOyCQ0XGfqNRF80CN4
jyAx7l0FBWudxiHYoHqK/l50tt7/AHHhMoLE1z8fwBxpWeazCIpKeChHm1bhASFtQ2gjx7sacuAS
jcHM+gcsjoOtA16K0ogNUmVlz7V24TR/K+49eMUsJ81T42PGQ2Kkz6V6QLXlf/GZgDqDRhS05cjg
ME68R+PrWERTAvaw7/AXv4lcLpBBXlvZYWt2va1WpNMJHkm09FtaKe+c95ACid1Ro0rogOA83nqe
hTJlLNIq3nbDtgpx45NSI/waCf8ttRduPhnlc2B8gdbEy+x6VVskyLlpEJJzPm5Kdd+WMYkDG/lB
Cb3MkfTd9qHVILffRQLp4vcR9OXeLoR8R4z2HxQwy60uvRojVXt0s72N0dMIeENqViVH+rWi+5IH
wBsKD3m85+en2/W3ckEV9mNkJGdU9TvTb9XCLNPRIwam3EI5VSVJkuabquLW2LEWnjQzUhC8SXND
Duhuri1DmMcrY1XGLKm8v6kHqQbQYJwelLQsVi7npRgAhUfoViD6BmcZExIXWukr1RTCoUuCDN7n
drQiI39FmWfHx+VauWTx/kBQCxlpYPTxizlUHOLLsAWPy5lP0eYkGHbUkga0WM2LOtqoB4Rv8WSO
wdq1NTsLJq6VLs0yt6OnB6EXlW16LlWilidNObT8XrdxQLl4XwzOWK08bG5RXNjoILlFZhlFVwDI
mCUclLIWAui9nccOOQggiyC19FsEWL0mrfiGYoh+ChANRRY3ml1NNZvHTQpQvwHO5+mvMO48eeWT
lvwZ8DKgg9UAnUGF+npT8aXAhS3HITYKjG4HvlZARxrlWeRq5QAV5GAv5KVPeS4NaQvE7srzcik9
IMFFGXh4oTQOrqxr87HmBeD+jrMzFG2IGr1rI6p78obTdpLkZEPjJP5jpddWuKYTthhtwyhIo4BK
RO6R8ZCykAJF1MFyr5ChfKz5zDSgKuFFVtyltOJzWqtvXeOil5/4qa2oNVwj3oKFhTb7SUAhL4DC
I3jFHobwVU9M3qNg4bvvxheOIeQ/EYIjNYicFXsMubFRIiEVsjOkkiknbf26AyfGwVjD1yzUh4Bg
wovbmNOTKkAi18tQlq2qF7GUnRO3eua2KakplJfI05Pw9Kci4hqX41JO8Moes+v6KeuaKoC9nBwC
W/47N208fU8Pp9hVyVsBQe1zDam91dt74cRf2WUumiwTan2KxOzc/cE7IJb3WfAr0xwlL0CZAQmg
SieecgBHFz8819zew+cUZhJbA1qH2n1eWHmygiRdOH9XXzRvgYuAkptk1cOzMzujSD53CRRmx6fY
9QMRgu96WCULWbQHqBoPfko0dbLsQuOYhFpdwN44oH1yg2Qr2eZO8DxgzYGspzyhxWHukrG6ktJN
T8yvdO/V5PX+zv5BSjC+d45N/uc7mOOXdmg5DgzsgD1oSIhBJBSECehcse++2w+nNt0MkNaC7M7P
/e/Hx7X061Iq+Mo+c43XWSeVQjnPOwGcFRyElYtXSx45wy73MPwAj8LQfPR/3x/3UqXj0i7LPBSO
LVgmQoy7paNC0GSPRzZNPCuYHFPa3je28EC6ssVeq9CNT/QAY9S1fQcW2Kg5eePr4H+vAmOWUpRX
ppirNNVjOR8lDEs6pmivQSYGncHdvu7xtCWV/BB99oAoHry1jPay5/pnH7GFFcX3EVQEONGjsMlL
0uaUP/Cv/LSLv4HMmWKTA+1KbpXPorqSr1l0zheWGR+G7dP3yYTZ5aVHVQCULrIHqJatBseLPmtO
ZYPkFcAJlk2j6lVOVn1gOhVuP2MeFTsV0OwApvgtB9Faba7txHb1S3zjlZbyum1ED8hPpigSGtUa
y/e8ZW6P7T8fw7irrBWSYBCwzlFx6AJrwLuGo1AnQBt8AtzOPjW5tbzY8i7+x+T8+xcecn70glwG
8ywprhDZDXhR5XfgioVVKpGF0B6b+B9LjE8SxamKjAx7yc5MtDVCAOVIpzWNlaX6HGgqAfye63OA
kjFT2PNJIcSFnJ1f7ZxEx8CsD5A6bFJCd7PbAYvJpt88U1D5rtW/FkA4uOYvTDNTaXAaxDu02ema
dvuNqhu6RjN7JiXfZptsovRvcsh/94Xl23FNzfveaPnSv7DOTK/a9n2cNRh49ae2ipAECi7VFyq9
8uYO0gqV/diTRyTazTW68mUngRo9cKDI3tzwlYcSF6Rhj+dMIv0Be/Yg5aZa4pKb0On+pOuvNXgV
mwSNUVt4qSoBg2q0cnAWEBXQRkYvERBQIgrsLBxOk5N+zPgqPQ8diXQHYJumPvgWsFs4vnT8TmN7
jEw+diZ5azjxAUTAJc0c2Vb1beYK31NqIZHW7KNwk601oi15MrAPIK8EdzZLJl2fsD7yO7GP+fRs
CA26RHPkL8oxg+moANNHswZQXHjHyhDewDmDIrYOFuBrcyNyTCUYipH5HcbNBL1HAmzSI5rUnfsb
jgl1UN+FktGFHhNzxUsoFPByCz0mNR6sPo5oWxAwRsSKRBJRwx1f+MXKHmeGxpr8uf0vfNUA6pi4
5WBSKCG+pxzwmIPQyMqrgL1sb6ww9/roJ55RyJAJA3LTlt4lu/ntKrvxvbE8ZJDzt/vTyIZq/2UO
j0SocqIIw8pYNqCrTuUe+l09DU69022hY0lkoji1rTiyGSKzXTsgxHQfpgGabBz6h1M0hH/d/ww2
cmI+w2CfihEOl15AvdyNo203+mSSVFqixaRrVRLj6Pgt0SYq8errfcPMrXBjl53thK9iv8Pwk23x
0lveR+sWT/zmvhHWRd1YYQIoUZCjKTUgn6fXkDUwhZaIfThLtn+W7bsU5hYPVGxu/JZjhYxI3aFI
2cdraZ/l7fvfK30DSvDArgySegz15UTXiB9XthFSfdfH3suzCszk+OG+KBMOYsUg0DHV4NBgqBFH
a7y9Js300qcysEBNNWV2DZ2YkiRAl0PKu3W60s47byvHBZ0mBx0njfFQQ0/k/krMzu4iwvmvhUDm
E0W/WXiL8U7oKejGxsARbnmnBvQQrfIG6sGWJ1j/N0OM163USK9AbodTbPcc2e7azZpo1f9nU/0z
FubG5QboscQBjkwDlo0Ip1awNSKYwa8ONJSPJkS+6f0xLR9S5LdQMJWQfmarFLrgt7IX8YMbCoCV
QjGjaiqSdN8tQDYaWuC9h6ix23ANZsLcYP9ZtAuzjKufQGOipAHmcuCfDT8nyZsve4Tz107p4gH5
Hzs36arAUHW+kmFHMn7piZOcuM4Zz2gBnXdw8NH5n7VZdBKZGhH/DBHE3Z/fxSsNsFTAupCb5W8q
mYXiR+htgpcIefRZcVZf/IVuij1BREAMO5sbzpy3vW9z+bq5MMo4wKTtG4DWYBTizI86B2RngL66
fAf8iaLsfRAkiq+ylmx5nNcgw0s2X+knZ0Pm/ywv3DsSjhp6VljYgwC9rV6cBLh+Jc0cqXlppdhq
vPpTKG2Z76xWG7dlXyIdbgagG8wg8xMLzx0a3MQg38Y+lJ4+NePQJt4u9VeuBzaFefNx8565uPP7
Cmp54CaEX1MVW/FSszFOXutIg+lVhx5T8iSM2wIK9/eXZfFamvn74JQR57CJhCzNU2/qZ7OeTyff
aSSapP6h4oxf06BYus79y1ztfwZ6YZHZB9IYiNXUwqLyzG1evJOwG3biqTSNbbgSciw7rgtT7G2Y
hklQDjBVp5Zgv3imairOgwWVVyd5cNfYM5a91oU5Jv2ZlWEWAao+uJxgjhMVJlN1ub9cahaPGV1L
wbEA85t5ZC7CQDfiEBQJg1tkynaa2o1fAhUtEsVVQUgSHGpZwG+9SkhBZ8ja+BB6RAFuwnVUSf+b
eHXuWQXRmQGpbWZJVaij5YUv4lNaR+wOivhSSCvb5nafquh+hJCSjgwGmg8Z15zXxSD5uTC674Cz
WPCIa4HFrU+EAaArkLfGv6BGfn3+prGWwrGAAc3PXriK1iAORA4qlK2yzCEV/SEW3UosujimWccN
PhgNfexjzgN7ZjOh9uZK7z0wdxGF1MSpnSE598/4T0/gdTCCIV0YYtZH5BvIAY4whNMt0uY30sLS
ZnyVTIGEO80arHBb29+VBXm3Es0jpnHqfz+r/5sVBCZbQXEWl8lP9e7CwaGJQx2UChMsqtSnFZX3
nLkGVLm9wDFQqF7O/dv4eSzXhuGVdaYm6uimOvWg0qKXlhCZ9SpJ9OLKXdhhzl4M2b+pkpXRjV54
lWSVw6Wkeqv4x1bMV2IhFrGBc349JuZi4IQkLBpeG93BjoluNTb4mJyY9Dudjg9kAi2YMf+ilQVG
Gxo7BfzbLiO7is6MRN5qBH4bvFx/DxPZlrGRx0Kq43vwVEoi21NrqA+ujHrZCGhBETCAGIPF+5ZD
l0h+DyOqbDcozY8TVrFZcVsLDnseyj9WmNjZAFyzUDlYkaO3THvqnSy1ZcRAifTZ+5ahpVQalJWR
3T4M0PGp4hqYZceBAGDOohzoI/STYFOL7cj400eO1jwUBjXQQH7/2C9sUpREcdjwHhJ5VOWuPdoo
pLJU1OXgejGpXjzQae69Y7UzTvfNLCwVaPHUmcob73qIw1+baQR9NOI6ntwi4jFn7bEw3CksrftW
FuIjoFWB15nvGBhhL4C2aJqhn6LJ1fJj/lS5BUaVFhupJYBuDiD5Byl9gv9aMXu7XDMbBEhDsAkF
9QbCoCFg1OIMo9MPHDlm28bmrdya8AjirO/WlgI6gqpljXztdumurc6/f+Er0a019YUCq7WsUDHf
Z8BBDVSRXvwook24WRnkHJhc3w/X5pidIs+tPEoDc1Nse8FBrsAZVL10/c57ihOn1ThLlixuZsYO
IEHZ/f6/mWd3kB+r0Lxs0slt/ujnHiixHJV7GzpPlePbIAEJEYCvVXxW1pUlxG1K9OvkWTa5WVhQ
mX8v1bfxnUcuqO//3h/esiVI1yJbC7yPzvhLuW4T3BYctkn7HHFn3vsMqr+S952vsRYtvLCwjLPe
OqoP2Kw/gsUXu0Y3ujYsxmByo1Yzyyi04jIkuHA5JBLrzi5zWngJ2sXdUeAei8+uqVd4qIXb+3f+
AkiJicqMK2e7GKYEAOuxSSY32OYWksB5sAG+sLK85+DJ2Hn0GVzUj8F3/HZ/im9jt9ns3KeENg1w
ZDBTLKZ8wxs+9u8IBI4KDIwjTNCwIA2y8aW2E5/um1u4N67tzUt+MdFi2jZppcMXjfyBm57rXzlF
/hSN56FOimmLfMnKpbE8sZhQKAoAu3XDtQtajzTXihy8ozZIJizk9QEUnX9tZeKRrwgFd3/ldlz0
QRcmGaegt9JQ+30xuTwV9iCv2ylbjaxlIlgoE/YKpvIfKyyDbqX5cRdMsNJa2VGkLxMJ6LQ5Pv3u
yIcPRgG802nigGXRlOhK+L24WS9MMzexhv7fJubhApqppKEM3MBUgcjliI7llf1ye0VeD1Jk9ouh
NoKSw5IMklXRN9V0MpXJjvmXPHkHFVYRKKBrd0Tep0UhbPFSoGO9bdoVRztHpTdu/mLA8zVwsW2r
OtPrwcAmMryP0PgdDyvnYtHTXfz82f7Fz9cndJ4FQTmvZVo86d5rIh3F0ozltbfvQiYH3URoK8Df
YJ7Gu/PaUlYpXp1U2DWDDRqe12kzkGLTbBJTs48ZkXYChSOwwSmEhqa3VetL1+WldWYee7+tOy6C
dXWn2Kge0JRCBuNQbTQrpAPFB1CPVqZ8iMADK++RYicrqSy2CPpzbAD/m+NIPFpVg/FAoIwTcr/G
VDd2bXFH4IRRbFVMFES34ojcLCCsjUaQchYTGxquOV1Ndiy5B3AMohUSwkSAEzCTgPLXWHdBN7n5
a9PS+Kl6yU7iL60zs4f+TdyjQxtycdCT3ffHtd56dXEBLmwzG01TEj2T+XZyS6skI3Db1bY6DVvv
L9hZH5F2kU1gvxyf/voo6KuCV1BLv0DQap2dh/NZJyE16FNCfvn0w3mpyRb0VIQDVs365fp0sNyH
6kG0Fdo4z+d+rz6txZRLfudy5mZvcXFM2inRxDzFzIEJ3232qQsBlRWHM+9/9qQD4osqNThI8YBk
4seizpIxqSf4bj85KHmQgqaq1jcczydAi07cIe3RpytldUdzFaQoWl5u06qNUB7yJfv+xyx5HfQz
4gUCRCA6gpjLueE7YSxDcXLD8o8WHLNkxbveeh0MEky5ALYAacyzMUcCUKYnB4ruNjIF8K91M5C9
3x8CC/PCcUOzhghSzbnBHEefGUMo1nKi9ZHn6ufylQdjIWCdNLEHytvidjRVAubExOrf7ptdcHMw
C75G9CgIwsyzf71TlAB0jbVYea5dBNb0lpZk2/2WXxBSQdjYKci4ld/QogGaINDfcKdh5WW3cDnD
vorICgccbobFmHCpL/UtCNvcvZFQdSe+cg/xZ/Y1EHFrfBqH3sxfylMD8t56o1DpxD+sQU1unQzY
IyCfIOv8DHtgYYZAnXleIaqe66cgUYFuxXhSuBMSZEho9uLKE/MnTXl9aq6tMadGaArByBXNQ4U6
J9wx/MWRmfpIdHpLscMnMHTasaOaA0FakLw8qaZPTg9vQJo+CDQ99dvB4k3R7hweoIDJgniQeX8/
3J4k6HMjdYa+fKCsAbK93g5GMMVaHvueG2QlkdFkviaQw/bF/OzzSwvMhgOZZOI1A2e4ssPZynvt
5OfCqs/dm3GuHvLnzBFOwVp2ciGavh4Wc5l7KRqTQXLvufVTs5/ApT1ZGY1JRtdgFQueAukQ0OiB
tAwSr+ylqfdFkA463j+DCJbJ8iG1pPhRFmJ4+vsLtXRwDR6aqzCGdRJ/wvkLF+/lTd9AwZ1zUzBJ
HYJTt5X2yXN+KHgib/mttwkeRlc5y3v/6D1w7hrbKTtQVBRnMgC0PRszUIilhBZStRvKQuJcDik6
P/zKio4k0FWtpJrm5cpgl4whCECWDmNFKpvZMx4/imo+Rf6hqbfZCbfLJvWBBcvQbD2t0F+w7mAe
16UpZqc0Y1WhgTf2D5LnbaFECF6FkrPLGok6HzqEEbIEvL/2RGEfl6xRJtAZRr8AnRLGV70c9cgM
D+o2hrfFFv19f9fcBHX/sQQ0EzpYQHXBIpqQipQyyGNhP0CA1hVpYSdmZFZ7pHQTBC3QxLUqktvp
0TitCbfeHELW9rzKFztWrVs5atHB4RrQjGr9F3Vy+n7jH8LtUPz1J/CAhl/3h7s4rwjf0SmAeg4a
5q8tjrnoaTWHeRUaR1TMcuAJ/x7lPtG8p3Grhf82ZP4ZIZwmKt7wobhWru3lcS8mU4zNM4XJczLk
ZtllRKh9pNW20jlIn8Xw7HtzB3qZH6PkMdEKWoNlfyY+Q89Y8S0C53d/Cm7iCuabWOKfRBgqSKpg
DoyAIMF49HbtIT6PPbxE7OYumlge2u0sTky4telYOkuA5qBchwBpzqleT0fQ9FkbxAXo/ACBPUR/
ijfvozi2jkZ9yOVMkl0HhHOl82hz2zXdHBZBitsLli+MM2sv9CDQ1QsYL6HekFrDvjmmv1Sa0/gQ
ukpAEZyP+87inx+4U4fuuzWyBjYEh31ZBBJgpoYwEB8zIXguwz22kN8++JmTtsc6eBy8kyistdqt
mWHCRinrR6FsYab+2+0muuIN2XDgZxCgKwalwtxg//NKujiyvCKEGQIkOF69+/DCauu38UpC7yf9
chkSzTYkBeyzKCGAcY1tqQugTYN3dhccQB/qFLa+m8x0Vx+UzYGz1K/6kKMLdWeY06F4BG/v0UOW
ZrNBuQFFquRgoKb/7w/M1fcwN0CS6egxAvfuoa5eO/0TdUCSg9YQPHMfenkeaxObp4LUc/VVu3FL
OvDjpmcFuZ3737FweK4+g7kTdCPUuFDEtCSgSjbQjmBIjzIHJYSdFDuRsmLtpn6LVVBQYIHC0qzs
hWf/9Vmt0gCdlPkQHoIcwl4xFd6ajIwjAe8yFB+mlEBWzJKPg4WEw99xz5tBSXK029DN/WHfFGH+
8yFI74I2FemXn7jnYsv1WjJKgdqHB2N4FhWSSQ+9D8ljAM+DTXxE8vOgrD0BfjromC2oIIQCe/vc
u4Ccz/XghQFI7MEYQ5DFuZpdDiBesCttF8l2+DhkG8mw5RJ8ARB++fLtlAS6i/dQrq+swU1yfR76
5WfMp/Fi6Bz083pfncKD5P/qhZoWwIt69TE9eSCoG/Zt8SIWZgFtN7TSc8rb/YlfuCvRrYvW1pnp
HTU2xl8OVQD+EF+LDrH6poNi2APhr+CR+DOHSl4ITcWsWGU+uonrgEuAa0EbtYgM7U2LF9SoyiJO
yuGQkhwJEvAM05qoVLS6k0qnd/zvz9+nj9EE6zOdyFtFYhP6P8ifFMAxTIhWvn9UpCY6UQCKNy0x
zB4PI2ryCO73vlkgUQbyMOgo3Z8rNtmKp7KOpzrqnkhMqSA2v16oqTDitgUE9tAVLyHnE2hyK8HK
QbhxvbMNRPgziwKYt9iuzyQIOt/Lu+HQagXpQbgZo9X4/jAEtrUUTR0/uT3eQJuvhHEwi942XJ8Y
QTAeRvp52Hfmhr5X5vQHFCAbZD1F+nsgbyH5TDGD77JFjmg3gYoCcL30+HIEly0h28+X7R8o35hv
s2jQ8+OjRMyd29GPvynZ9bZMVHJCaggP2IRuZlDNg+DgXyvzb0d//W2tGFKNCe3pX/Uoo41Own9+
dbaCP0sr+1knA9VJvE3IA5JsyhEpeseVnLfe/MjI2U2I1dL7c3JzDJgZYUI4veKBRB19zIgz1S8K
Z/J/hgxbkwevzNbIVvIB0jzBV57n2hxbl+S6vG9lDeb2h88DT82YvOZke/j63DpPB/Nw3FYW/nKt
3e6X435Xzvtax8mPVvS9L2DeVmk4RGkv4AvUz8asXJVuP4/2t22fLNOCzyfPVkcclTjE2lgPLn3d
uBYhJ7Ijzi9Tp2tbcskjINn83xuSVZlVR1n2tQlfE5PSetfoKp3uyvqy/PxdoIaR0cNAA0ES4BVw
yf1tv7k/amuhczbDpt9OVr2Xj0n4iK5e3szeIUF/f4/dxuTMqjOOvtZ18LqX+Ii8OPEA5wLrLM5N
jwQxOrSvgy/O2+fg3EBjrw/sD0rHcYZ+7rXgbm2ymRA16zzPz2R8hv2a4VAf3o854ek+Jgcw8NAX
gsNHsQfebfupwf3vOtZp57jPbxKl+/MjTuDX2vLf3sSgwQf9PsoNSCyj11+89qxe1xljEYJMMxWB
j9nW9bnOM7P8DLM3MOHndWSmvAsSl2w89B7la6Dta/QnETQiGNGafDwraTu7RwiPzhz4QB6CkJg5
GxqnRb3CTcnhnYMSn9ls/X1mcg/JcTAznSgQ7INIhSk41UbfYoIaByzEHpylCa5ys7T/RofmnK3B
/hfmCL1IUFhAphv0nBAavp4j5COyWsgCNONlOUDMYD044DKKTa/weMcQvcYSFb90hHFoLLAINn/k
TDS24JFOH2ItScxkzAI700V01Blj6vR1zh14TfWtKeTXukVub0p8q4xutjm9imwVs9MHUZ60XIzq
Q5F/tBLEsNPnaFhr0r91orMRrNRMPqziqXI9IaVmBGVnwIg6Z21fQI4wgUhIJ+oavxsIH+YE6LW7
RH0Be0KVAHyd98e1rSEX81KquOEFUQ14ahJA9CbIyYRQc2594Zcvd9GfKRgSnkKKCW3EHNd8jyPk
gB20JnnQyB3TzK16cNyaIQSDPqusFB7GkQv/5kmsznrBvYGnsYR+1aRAON4buXeckOp7rbK+AK9a
r4BKpqs6oCi7iuv8jYSiitNzoj84QjtlLwFI7hQaqcEAuRAvAdBGgRymM07YS8Qbck7YJkqXvJVd
r4O5XKoG9Bf2cvNVDpH+WuVlIG0L0AW3FHSbIJUWtWR65cu6rkHoVqb5WLhKUYNQioCEkI/+BpLm
+eAo0z2IkAFiWveTnctKlm/D1khHO4z1XkS/aNtGv8eWUxDMSVLVmJHSTYgkwhEESarfTGNFxlgK
QfdTxDLIktRALc2kDiPlQc71PN3WRoaGOKEIwWyYISuJ2gBQfQJe7y142jXMJMjmy1hPHXFS23CD
jwDwhvPz5qvxsW+AT5Zz9E56NQj2Ex5gOF3DjwRXj9q85bo34DgrTaju5Z4D+3wKApQtetKHpzKJ
KzSA5krhBonadGZXCPXjkPL+2xSlze9KTkWe5qBAPohRbDTAL4HgqtREo3Qins85koxy05vC2Cmm
ksdg4PKLOoLcQaHHIIts++p7ADWbYCpaXiUm1LxKXE3SGEX2GEqxh1cfr2yLJhW/S8jDcE4mZxwq
zxkHxplcHyY70+aFHqRWU4iepE0Aojqu8R1IdqQvnsajE6ltFHQ+qzGvOlpWCYaJRpR6IjWqL9By
jrUos0vJFw5JPZOp91VcHLMsSJ7xp/KE+KACCO20KryGTGNSPeZeKET7CeqRGFgRNE7YF55Ac44X
x41WGs2+H/hRAM2R4H/Hah5yWykHQeg2rBqxtnM0nkRkzHnlK8qr/0fRmXTXiUNB+BdxDvOwhTfZ
juPYTuykN5yMiEGIQQiJX9+fN90LJ857oOHeqrpVGVkvuxqKc+hFQ1Qulkn1JcLipBImqe1tI+F6
K5d59YNTEffit5L59ruIDPNInbdqxukTyzSNGnP95q2BYXQ2PXhpTaM3cujTcMGxIj+MPA8Tnsan
NDYFQHXcL9/6Psx8gnUKYgs8ubbRaSnSxpSbaWsmg/Ztft5tFH5P1jm+dsIX/xImJXGaWVxynToR
BFWi1vE9ccvKNmh5LZcp1kqcogyjb+wug83d74R0e4/ZQhP6uHqMrp2DsVWAGMkRhxVkjPlp96X4
ams/fd55lM+br4vrwJtyFR7u9o/Bz5K4uxaUvAr8AzquVTp6O+K2+yY9XOCbJBV1GdoCOGszDc9A
1ay1MrNb+u7LPeOtklb5l/GIkTZpwYez6Vp2v+YC7MtIM06EgF+vxGbVmLFhNjMVQ5mtg2JsyO79
W7D1uq+Aq5dfdrT2LvCka/GcScTDmIliPk+5aYrqY1zttnfkapQ7EzkNad01HVmW4DDWOK8OP4d6
x3JMjmNO0mstxdknLY37XSXeo+sCoAdMcOdv05TI7ZPJw4EH1bfeR/5RKP8Mep8x+dk2PmN7pENe
6UQGLS4sbUigsPIx4NJk+H1F1zFDh9SMDmCNmtCp4UGQ/EmWesdCZBcF3zdNJVLEegm+ZQwvuhMA
RPpryTRV37EqYmaE3/Zfx1ban9M+96LKWxclt9h1+fw4FC2MZNZN2JDt2MR8rDEOhSLUy71XM4NS
9mPKcaXDIRnPR3b40a1jSvPXRuRWxthX7SfnKJib9hPy1xXLKlfD3NAN7uXuR31AuoPjHZi92NNz
EHQuISSq2OmS40NPlY8F5vc00CrGyH5TpiwW5xfn0TYhXpHtmj9v3UiF2fXNdjemonsTcs68a7aN
8r0YI2+5y4tVXQ/fbtMVYz0VlF19eP1lULLIH4Uo2u6ZTJ4mPHmrxHscGmZ/sFvTfaBDDHIxhJ4O
j+sxq/R6WE+/FlPvfQYQ7ofXHW8m7Nz8TQXoBOOP2KioYciOM/87dPTuyig49K91ywp9BiBof1pE
qa9OdWtUhiZPnvGz1XOVj9ny9dADnEg02SSpmCmOmF7KpG+uOSXjcR6KDTy5bewm7+K4XnFKyptp
vHrtkDLG3szq69JDu9+CdPPS65q4+skG3DNV2hu+tBfL7Jddx7l/OpLZ6EoOTBi8+skCVxFH9Tw9
2nXKH6eUYCoOoozt7S9I5qplrQMyHvakcQ+E/QkCn/2AEKfVReN4HhtdQKXXfPoqYH1OVYp+icfY
dQP+k5ZQbOoMAtFIGk6OBylm8iPiJc4xlQ91M1VBCIZciWhZfyCDzl5Uu4sfdGx7x/UcYOKcFK1d
Pq17PW+3Xnr2uUei2V3m1qcCGpJCwekczjv7/kagCS5pO8b1Ig/Z3n2e3IWNngi7Cju/eGNQ5PDK
vCE56JSMy2bK3NPHf03i8xBqHjSOet4e/4zM5EXViAEv2ZWTDC9iBMUt68Cv7V0yL2THQA62LfX5
5ppXQPiiP8ltxenQCNyjOJFUOtw3rm+yZ9MWrKJJ+pmuzOQbjogPbfaJ4zxB4uRnYmRWj8Vd1cU6
veVN6uOCv1oPgfTQ6O4aaywqzn6zNP9s0tvpLLske0JO9IGbRNnen4bdG3S5pvvMBm3Rip1qoNDl
5O0q3IjmzjyfKO2If+W6NTNqh9CjoLHLIvQ978J/8tLO1Q9rsElxIwPEa662Lkx6NYHSX7M2H7vK
1NPqX+ZU9vND07beg1c305+xS4YXlxhilbQYEBUcghmg83qoKAJTVPF6VxxxLD8pz+XDJW5GzCEx
AQD4VFFoggsG+eZ5iLVpXlXUz8tTPq2i+ZpoHX6TWuW4ksOcrQ+pDp05ysVhz8WM3ey3b6O2Plhu
XEMyUX1w3Gg7u51sImrUyulDI+vQ0/ausHf/d5hhGjH6icP95oqJo1tk3OeXWs8DlR4VKDoeGRlB
j6xSc9n6oCWPCLPWs8rmfGLwWO/JrQnxsH05xiIUp3yaRzq1HieW19rWQXPyXY25vp+p/dT49RB/
ykx2dKdj3abmeohFof/EtrK4o52hBQ5sb8afXlNkzWvNHpKl5yEKO+1bvvtUWT01FMVCnu3uVfXK
hJ9HPpU6mcxG75rV8V9Yp8F0qQ/+swvdyGfV0mCWBWLe71HgWVFFjNO8rF5z/E60n4szCXzyWcIb
3iuT06mYduhfmzrpMGrdpP8S2RwK+OO+pbQcwvwPcIL4D5rLuRdZ93lzGWUzk+i6LYm4+GI8pkps
gSDQYFJNV7Wjwc9Deav/SHaa/R0PJs/LvV3ngkS1tkZql3KusPAL3NLJTYz5adjIP4IMiPki1bb8
k4Oqv82ZCdbzzNGIC2Y8eKzavD5SSnlNrOQ28SnO5pCQvG40uMItkb9WbZc1nzu0RgH2A3P4hTsk
Hco+d+MP5Zwz5VoYWgrX7uwj2x+EHciGp1zmeysKuo/BuL+BzrrnoK8PRv20/F1wqn3kWBoORtIr
ueOpMor3cExS7n8vHTcGCyL3WLSroHPxow+DkI7bYNKieN5sJt8mG9TXfgzhc7wiufaHn783+Kd/
Mt5ongnlq+tqiGvi3SKzBP8Vwge3Edvc8Tp0HuMCm8T9jTy8jBeqtlRcs8af9VnMmx3vw82fzLlN
iNUrrX9sFDxuiePTGutl/8wjogZv8wVQfcA3D65pnrz7JqEtPie2n9/qcAMCFzmlfnkMxEaUnrBM
0606zO1Z277Izv2iBM3djFsYxUgdt6dkU7460cocWPRsBzQRcDozXEMmJlF5XVbMf92e8cyjtRE4
m3at7K6mK1bNscX180jzpZbr0iXyLmmWtr9FnonDU+gv0/qcocyUbEzurOEaN57pTkx7mwuZRNFQ
jT6+MMrEACl+81FphNFAeeZbMjrplGijSxXkBKFyd6bft3FM3iPd0XRM8U7Kspd3Mz2WNvtnb1sK
3uvCQzgnYqZdoouxS+UUYZGlaqbjnHBSE829QLcTfZSMlHo70R4l9jLbQ5Mwby3pNAC34l19CrdW
FlRWQX4/t5tFJ5kisy2P3JuOsvcLC9XYZt+bsMVnbR3dhuzWOnIYkngsnvDDiadymJsUWmpL+rSM
V9kT7zl8eKzCi7jfdZMNPn7BxdCdhE6NYtZjGp9V33t//HzLQNgKIzGt1MswVrgJYjdtWE+KKrXF
XS5Z4ud1YBOd43XJ1nL2GtuUiwyzR08USVu5GJqkZGQbdmTWLZXojoj93wJxgwtEbOKHmZ8RT2iS
4YkJM5p2GfXy74dzzeegF814zqeFLdmlY95WA1VTUw1tH2U492cJExTdyGdKYuO++L7olosfctBw
oszZV1aeeDW7yEHqfNF4p6AYcOMexnB5slY1y3k4mEfGSIwHwO9Q+xfZxH53bua+pYMyOVlIR9gP
lZ9O416l+zZ+3lKohSbosLGlcDsaWllrMHY3u0/qKpMI7zoauheCEFJQppZy2Fc96YvyI9qFQEF/
JpCL3UDMYBzwsGQ49X87uQREnScNx6AweeHORXqI325bjxfd7rE7RTUAB3+l6x54sguuxEGqPsuE
xpWnnnmvLhzin4GKlH/2ly5lyjLoo/QUojhoyoB4wzdOaytPfdP1+lZnwqWnnMbuRz7UsU8iXyqf
ZHvY9Fx4g/jhaFYBhbZEJ+U8UQ7hvTzkT4zljvgRDI5TN1y8tnjZky1S17jtBWaZQETbed+SlkRE
juCbhEdFV7+oISjDOG9+BHFsxnuaCRWcOHxALdvco1tFVnkQP1EPszpnLmiCcxOl/W3aO5edMWQT
v+fByC8KNFrcwrmP5tss13l6nQqsr6gf+7avCjMVVMyzlA1JY+PSXnJx6PiUq16aOx3I5Tsu1zk3
45pgpy3ldFQfV2hWxoc/0QWT3SyqRsZTcDsGO/dX0pt1dAkE9W7e4mRcKSxjjpLSPCAT3AuCp7Tp
OLnt6K9PSxgoiuveC3HkIN8L/0HlheKTWoJle0iWjV6RAUHYEeSxBbU+8P0t3XXtqr1f7MdJGTIj
O4kYi2uhZTSVKUsQoN12NY8rjCdzWoWN82pp6QNOIMNv/Dp7ZdQGvEk0yfYer8FsyXOaacYw1jHi
SXr+CgqjAaPKwjLbcR8lgW2pqPSSn8gnyZjoYiWEVbDETUDiCFMJZZZ1pE80dM4zJ9Qajg9pF9b+
Sfn78DkqZDGVNEecdoc/xlG1R03cVVHWoHbv10Zl51odPQ4rcpxRZxIVE3D0tdF5D7r+eB13RS05
foy0lC6qvblahxQGAXwd2j6nPfnrH8r7ccyJDi4p1bXm0uzjiGhrZtvLMd108TSJpqiB+vvsaVqa
vQAktLirmbrna5B7hR+JWpowvw1RIv8rgvl4C73QMe9hPPsvlIell4k2OpI4xl88r139UsweK34P
e+6/LGq4xjf0BO9elxv6i6TnTC+ArWZ28uguU84RXRbY33DqHUxZXuinJ6RhQ7ymj1uQGNzr3ZAR
6RK2nLFbzxs9D51Hpotw2bZWe2f9vOpq3D8qYVP9I1pHjA1F1yxxSXsN2CP27fiZ71v0Z3RRCnoz
JuGrmd1KruFKbYRBbcxmVplQEWEAqucOLSL52/RpMVbpR4UPNLhIDvC1iT7EGGobK60DZgGGYuAc
21uap1o6z6PvMhnzPWGvnurd5cc59+3UnIiDiaKnwNZWVz3Hwd9h6gu/NLGvHtUyRsCDrVrfwyAZ
MPj1D/2Y57NqT04B0ZStwIf3sej7VNzSzKzBJXR7FF46z8AGi16ObLKgjswFpmfHiSSJtP10cLDu
170FpsI9VXRfiqQbvFPYptgGR16WtdV8JKp9avZMuvvVmvhvO5glr5pjO3qCCmIZVW7e9O9I6GA6
JZMv83MRogatpkC2OWaocfgrZ8qVV3P0s8FRf4nDcze3XXrOVdH+RWc+UzNmct2qsJmX/7zNK6hb
1y3ZTiGZjjAYC6usWoMp/b4nHwCkRQF5pwpP7XeT8sVcTS6I1Nkbt+RWZHXnTpJxgKAcGxncso3W
41wUg2yvo5MyL6F88M3bGy//PGuPsKpZUE+p0lgOhRNZkBFzoY6r2nMgM1uzDC+z7Aeg4l2l2bXT
OLBWHSVVXhqX2wWYX0X24ny/VYR+sBmqQDY+oLKEUb0U88I8/kxHJojmxFvy6NJYVwFHEvZNU+N/
WeM5W25N89FUzL1lc9VcDojcQTLRyWVy4Y/PNptP2xja/zrWlyJPfugpd6e8BfEsxHTaTdjdgz5L
D5GMFwG/8BAx2O+5+yiw4umBxB5AHAtK+hkTfDLoC/q125JG4UqcqPV3MG+pPmmx+XyEZENIgHkE
tjyHan/nIt/eIUP9N+Cc3p0CjEsplUaGPSliZvwBC8YsNRGL1GtgRDr/F7QFhvmeMqt/DaeMS7Vz
SPxPmHf4440SRKoqYHX+Nrwu6gEXi+yauagT37doqX9SizlRic62JLFO8xSuN2WDtgXR9aV33wXj
vF8Ow/9KGCS4tzza5hBXH1CpD5+bHEDIbS47oerPl0syrulrPwf9/d4MKePFUzwnJIkyG/vWGNtP
z95gmsAv98NvwzLvCnJ6bI9werbWOaiqrSYgGTylAlmJktIflDlOS19jP5yBDX93raU2UqrbX5pU
1t8TcSS/57o7xu/9SIH5ZVXKJl9Drmt3d9R9IL7wKS2Okv6acKnhTxc++Ekd1v/tajl4YeM8fQqm
XZpqLIZGVWwtg6lZlM04PuIQ8mNhYIrFEI/513nPGROofSMpS3xbj69u6ncONClxRKYock2+V4NW
EtOEfE0B4Gs/j9XTHttV3TWhVgEGVyqdx9fBeQHvYjJp+9R3XeedEgpc3vSi2pdhUC3qK/ok82cY
O52DjEMV0ODDpcv00xKNxDrlwizyYiKJt7+feXl4irejHc9eq4/8upmk2e5152Uhp/YovJNHybrf
4xASfAMh149zRhd37SklSJlbTJc8umNffjVDvjhmwsdYf44GH6OESDgJgk3LSP9dqByint8k72Rv
zHzTqbXDaVsza+4NhBVn9YfFBOVbsD3KdXHT2+rSoQV+UCkTvKDwDH+uU3wb7ObLmzYKiXLpbaMg
mzrcAeNl5Hn8yWnL6SZxTRDECx28v814/g/K3rTDq7L3sfzIZbITzxwdH58s5v01vaAjguZIswdg
u3U918Snu1PT5x9pxyCrxESRjBVUvTbp9LLQKQ3nNuc4PZGpVM8XrM2b+sqMSPQtzqhVeG55651a
Pbj/BEm0VJLbVNfmfKAjIxZ4N0N3p4s1Hh9skG/pSXSkHJ7SXsv2fT84Hu+6miKnBulzgQgAwiOd
/I381EdZdwTpnW5inZaFivIfTPoG36W3Tu5Pq5us/g1eZ7NnLlkughinTtSJi6RUEgFBYLFSGSxW
O1DLjuA1FPjCu61xrIC7FqHwpa0BuKAFECw6C0S2xMVx49Ra/OooSIP5txh1yAcvEXK/iCkbnwih
n9vHOnW7Tx3TQ9vEzRZAcoglHKp2nsbjpacmefM6ir3KpenwFTodVge/XeW8+6ItTP4+DSGeSPNB
XXFgkTXcuYP3U025L6dTs/oqu6ZyV8lTsQctriJTv/4K2ihFm+v2oS8nYtjSW44r9VO2r11aulUH
57QjKboO2zE8TzXl35kWTT4sczrD99VFl5QxuZx/QtH72aNR88Z3mADFKFhTm1YcQau4j4AVlpdE
hRa6Q0mfUcuup/BtehkDT9tcgnbqXNCWhMxXmFEed+Gcd1/Fh0X5efBShKCbISxl3pR7MVTa7R3i
BqCGkdsyLadJ0R2J2g/feKT5F7oN+9jrPf3PFLyyUsXCXLP2qPMyS+X640gKHZUyGSi/xJxGDWsh
m5HrT60GLN2X9DkA05RgB2nG/Mc857YEEHBkUuyp97UHfvdK9Jw1F8BIdAQEX0MrXUyOtBEYjXjh
0yjmUjJubbbRHLpzxvn9dXfT+HMByvvSGU1N5vmLqmKiRu/aARzqPDm6Pm5SzWdq42GZSX80/r9R
BpEu42kOvg/CUz+bsPe2cjJWvsQUW/FpowG35zXEP3XHh4Q0NtIO37dhpGyb8jE5H8JR5auPYhMu
I+3fRHrQoMtUQPukoajf+oGkh3b8AO01TfjZIn9oqWvnbj8Ja9r9ZPohJXQ5jpfXAjYavEq3Dk0h
oMpYrWIqvjuBxvJuoBH4fDBO+Nq0BiqvDmayterduKfBW4CjAyfMz6bOKP1FOyDhCEDR7tex69PL
HozdXb3uuDszKnXgVgGsyXukqWeNenFxgw5KKHE6mX7ZZ13/MsO2vaP4gSXK4cWh2uoj/up13Pd0
T9v0FvEgcfKX3PKlt0giNZKxDX+m25p/Xod5gs0IaH8qL9eGozYKlzdd+PVzEOPEkOuj+Oryuveh
eQxW4kG7APoP2wB6Z9tgeWbALenOHI/UKbJpkvct3EV7nTNM+0Wc+IQpwUl9svtIfJrXOyKQbaFh
alTcmaVKDQOVtoilKg+Ymj9NBh9SAoTKb2kTjIBiAIgvmEKM+5khgLWoeuV8DO4CwO4qGSio6SdM
zZsWLrrPMH/rytm25rfwcVmuuKYBbYNkn4Geg8jEAPZQ2xVz8xICbYptd5nW2v8y17OflbsF86py
ZXm/W+zv+rpMhC2VumU6yO6hhFY2g/3Wm7r7t0/FPFbNqDMYpU6nX0dvVBFmbZF6g/0nUbzY6Yer
cR1ydeVbh58bEbfQ4ntbXLuIGgI+omYEWrbtyzIf4Xo395pFFZNUpWgY8X9jkzt1m+aOsG8CdvpX
Ma+HJCC1sOM52bCLqvzI5b+PLmIEbZP1/oJgoP8i+ZhPW5PsrIj1g+GgQdbflafVJ0CC5o8zYqWN
pI77qefoeJR9CJyTu/ReBh9TLEYXyWskRMLsxjik/0Z7hMXZdFs6vtoI2o016Ka7TbOsFj8O3+kz
PuBzk6E2M82oHuZNDCvgW7hSIfnhnRhcnZ3XKHFo0tJe/CwGq5/JFeSrajpndwGrtHVl98j+9OJx
HC+OWPjvqCaog/ImadMThaaH8zvYwP0eOsw1dy5wHKL9lvSjXrp9unQUwa+ZiI75B+LTjfyhBQpd
XiMPNW0lM2++eLZZ5odtLSCc08h9rLJuNgfgQijiG9xFKGDNfSnvtsmQE2dTSw6L0N4R3rqhkO8d
Wy0GtV2S6Be4rA6+MV4bLT+oNhvUFjt+PuDM/M2j6ztbcXAHPwDjx/Sq7dr650Htmge42NSjp+Kf
BtjPkJltW4CHA2JonXzxTdZSILb1NN8nB7XtKSTM9Uc6wpCfas4o/zwOfYx6ApYfUTn9SHujSav3
Krd7XVyOQ+PRFPdAVdeiC4aZSTM3A1hku/qbF5BRoHCdfsto03JWe8qDNEgY+4oNoX8PeS4lMvGD
waZi273gfqbaXy6R3ADES9nN47exgbD5nfPj7GFqfa+tlokA1zN5e/kGNdHI6HQQ/ee1pYMGyU7L
wS/8xJkWFw9TvXbEuIGlc57U2ZfEpfG/bXZ+fdZ5MAXQ+W32X05YCbiEv/kww7DylzTpvP3WCSZG
EEbTnSJr8jFDdmtsSEVdtAI+IInWW8/JbjlkrQdUeWFQOV3PLDsQAnjrGEXd4UZG643HRh2dJ79E
qm/bpzVR4KQpSAqCiBi1zT3la4xVWKtqrFvbGC1RzZUrqyGJ27GKltBRwM558uoHxUF02ORoLlF0
9N7jILN5p/0rBLBa5PfDJep35uVdjPgIBjQbe0DDPPjWh8EH5zHgtnNn3V5npcpNGnBuF4muBlHQ
Dm3U+HnpZcClewHfWwHN57/Yx1aX3bRp2Emr1+aEX0nuvoX9wo2fy117Z0RUU3e/tH6Xl+IQUGQG
NUV6Nil9bMWBmm3MSzUuoqYXdL2b66Q69TKMLGjBGsD2LnB1x9kL1+74IICc+GKXJsXfaIWN+pJE
SAAF56nJti87yNp+GhN1iHs1Gdk/Lakv/KuJh3C/K5Yd6F6une99OTprxa1NhyKjAbXjY76qRmOr
7RWm+waY1xtan2lRL9HiWt/B/sRT+zWok764y1UGAbMNXpLwhIGc3xsxBfN1DCR4fXH4+9eIhi0t
BRkJHza8Yh1O1hW7uxa1ysDyOo85dOVN9g+qMaAx4p8zcwHXz5YfvQ+e8slE3rZdAq8e1WlUubOV
dyzEpOyxQprn+BzcsvMw32BdqZKYvqc1MBi4ciuNe20fEN5pYkDyFMRIJAZYwgeEAruU+1hUG9EI
eUXVsTOHJEPm5KQ+GOvL9TJNL40UYPVcr/txDvqEuYm5LT6URf6eums/5/oHLU7znNkGRiTM2jWs
VpQMMwgI9ltn3Y/mcYHpPy7Sm5sGEwXKie9jXytArFRI78KrRQg3DvC/ZN1NjT5N+6QKdBXhUVwQ
qNXzp6IjK7sk0mvvzq1VLCGpIwutYKgV6YllxpNAH7e9sben+dl80LGXeIuj+dtWtI5AoSxpj+sm
6KJOtivC48TREhFXZwdpnhaGBx5norX0exAeZsJ1KZ3ZaYaLt6rnFgvZJlgxtJ0aHEqLsibSr32V
EqamqmOGDDDNhuQF3BJH/ehGFUMbZVnP3KMV6XiHYtLG9+OK2PYMcN3ay7QVTISCftvgQnWap2cg
nZHKLE/VcB+HGlYeMkvdHEMt3etW5CZ78/NJhPcj1474s41Zrh8Cx/By2WV+Ym9u79NPgcq0uDa1
lUc1ChfgVZoiSHms7cCkNtpKHKu24/Cbk/Dyg+4bcqH95vlZtH4K0akVn3Xh5duPeIq4Nby42cP7
gxoH29c6XpZq4cvK06H3DloS4ciGO9QQcGP1dZZ/QjCSFdfNwjPehkEXPZhpSiVX6ZW9c4URXrcy
kmEcXDCz7Nx5jpK6YK3pDGFGssbifsx31uaOzspeZ+Wn499g9o8WyVaE3k1PRSHhxlZlvW953Mvk
3G1e3V1Ra9j+5CUmmJ44kYcvkwy4AlWQTfuXga9X3MbFDvXbSNCmefFxeeejc1XVj/1eU9paaZrf
gcd09qegzziVU7Bq7wEWkbCCAdwXOeYkgu7PbtNwfuATRMu5sSqGRQWPr++6FmwA5cZhYaY4tO1w
Puw+BBefc1l/9aB29Ad9A+9HrZkjTQSsrsXdRpLpb8CIffRKxDeRO42Lq9PSwOUNd5vAOxwaUy7h
xRsLb78kfoIRuwu7vLlPPaXDa0I+9tdsrFtMfHo+9jWxImRqh6XzjiXdas8bs+cDbAlXtipBZgB4
kb7QaNAhbwxbZd60nWDI0eR7RqdcHQUXNSK1JfyQlKyZvnlq85YHNjuChvyQcf9rHOjFShfOQXLe
CxOmp9hsCaBREE4p5ml27B5SlZmHYu5o/5z2MGfS8RFbQiw7cnp8GXvtxXM9wpEoUXFchWuC7pcb
kivVnxwtwVJTR889bOxVoUC2paTgWUrf5No7IbDD+nqrQzR4LbgPdAZCLeZsCijQczfOafejV9r/
b4xnM4M6LPVxQn8B5bTsWfYDpjgmcyxXwSu9EU5Hbu5iDsBundvPkCdyv9oRyueuG6OPvax9y97v
pE1LvaWWK3qJkebO/bKQLHr4vqZpYw783mu8kEVwJF37ECZ9d5RT/NFbLVsYOfQrY0CWCGMA7uYd
qoOalQ3FmBcn0Uf1sNKHMoSdFKexRj5BCzjk0124HQ3BodO6/pOKDMIm7UC8JRzL86FS8JpiG32G
gevseOPkYN5opgd9jgpI0etcr/bb7gnG/As1ri8A+9NTkc9tTfuzutcWW4/92s7jclwGGvsDVeEc
/R27UCQlQA9VTRtELoY6PVJIxnQPUBkVuf6XeKuLb026BXx5nD968CHX4t6RJd5PyBTdor6b0pfV
wbhVW9EtsqpHHfJqG9884pRh8GChOglugSsKHAu1c4SdWi3e/bYIf9CZTZ+NROldbnvh95VBeRzc
lmBL/nhh3E3Ix1O5VD656M0J/nVlsjDr5kesjhtb5aJrG1ap0t8yBIHqljm0Qr8WwO8NiWDGskVF
Ltt7IIp4xv9SGr/crMpRlzWs+TPasV1T/YUsuH6ZfZCFNbV/M/M/aefR3DaTreFfhCqggUbYMpOS
SCrb2qAsB2Sg0cj49feh78amfa2auZspz+ITiNDd57zp5DMjIZnJa2zaqEddMcaNNW9RlJm3Pasn
W5WBHChfeRcwUNKmcNVNIrbEgAZIBEq/EOvSBl1bdSh3OWcce0p2oVnpCugha8ttWSUkALJc8Vd7
bpsC5/ixuZ9t38Df7tl5T2iDL29MM0CvqBXjSDgLOLRQGoxxtHG71BfLXlBwsMCaUq1bUyBLHF2I
XNqri47QFd2IQa3iwIRjGKyJ+R0hH3jYTzQ71EXmuGuKtD/GqMZLwDjqCCKxUvIwNEDzsKYsTndG
EFjqDio9eArQAeRrz+kM1PJN4cplZ+SzvU+RpY4HeARWgzGjrl4zCYiKYLDrEj1rCiS0dJOoRnKo
vPHZd+mNlkCcTBUe3BwuP2sCnay1WzjW0px7E7av6OoHnTIIdSE9v/w8uFIhrZ360N2Jzuc367E5
2m3mf5dVajwizfHOfajRHKgG1d+BHwP2NaYiz5fKHXqU57VPohMtwPS19WpZfhq1MtXCKyfRLDI3
jeQZ6sKOidMrjEJkqyZyLLHP4er47CCZLRT5yI3X2mzk/Bz7YLcL0KeEYOrWJus0c1SXbxp3lkeL
txMsK6mT+vaiqfkCQF7ky2Kuk2Zpl1X0EKaaar7gyzpAm/Dt25J+clMmTfMYVxKDhpwgFbdtG4H1
To0ZfnKjcvY3lJ9zuCpI/gH8aFjhS28uM/Ou9OxpZ89NhOZ2akvK7KQFW+bOM+OT582arjNLsM70
g+2Eby280O4ySkIi2OATnrbSLBr0/jobHw3Daadl7wN3vJWtrelVVE0MH2m2hkUGPzsxMEY23Rfh
VKL1cjVTKDyFu2RjW0KPh4It7glWxv+qJSrHfe433VuNliJe1dJhdQl0xsMu0V6BUdprpv6+anAy
34p4auJXzxniYcOzLdkGW9t46Zvac9dpxD68rPNWjoehikLtofFw7NsBT0ePKEvbGB0T6QULEIS5
33hZGLibPsmqCySTBW+esvz3shOjQg1c2k9GoZtPTm0wl7SGpkrXpRt207JLZv++UVkao5OkId7k
bmoZ2NgjkqYQciho2tLP7PCIMDNpVm3vE1hG2SHrR7gVl6S9CmPN0htcguVNpcC026kw3zqnj89p
E9vWorYnYMY8p1U7imBmILiKkhFVzGDUZIyXLRTIxfVRg16M+kUMpcApEk/h0zCE0Kc6TpKII4GN
bE1XXNwUXutzqDkRCDR1FWaMsTLz19JU7TcMP9l4V2UavMYb+s5fG1pU8T7hLXxvpcqyN8fEGgIe
xc6z6rsBpMLWmiM0UEyNXjUyitu1GzdR9oUXGCPRpjvtViNGeDJwOY2LlWs72RfF8XgyB3N8Q4ub
yaU/S3RMtdXLZjk3pvulG+1ablp2zoSm0K2NZyu7eOWgoDmlyyoMpncbK8MpU2jO3rVOR2PfoI42
V+j2kvomJV1wfpwjiM1l4qYgCgsbpjdda15CsgdJDptvlEGOuWl9dxSHbBxLdTIsrdnXxnm4tFAD
DInU2rZQPFhhZt+0k2zCFULBDv4panvnQarRIdwjZRPYoX11GcERQX8fhBJ9vNVzM2Sb2GnqfCeb
qPAOPUe0sQcfhg5lni98PHPpWmvF6Ribm0hIePKIlgy8w4/ah6QJ6NRN6dQvQ6zcaaFcH/7XQjv1
6AZtYq04DHOiUwXmdiQWMeRoW/g1m/vsqqOaDDTlLvRTv0GKbfGrwwl5PLM4RoR2s82mATXel9ta
G5Vzy+foReuxpYdfRhYg+KLGbOFs2QfnblngojV2gWmh5mtRh/F4M8XQe3Mw3ohyqB/p8Dombmjw
KQSDunsNuQKZbmUYf4tGJ7QXUWsnyd3oTQY4DJ6s+FaQifwOoBG895VH55uNpvQfcpp8E7UJorZs
m0GWoTKGMuwewx7j4DqPi4bKU8qRZTh7oblpknZiZpxEAcwWZcYD6nW7njb50PjhrWmG1MNi8IU6
Mx8lTladbi4SvtT1Gv/NMWgT+D7z6TVzim7cqpnqdeWHKrBue3eG9BnLebLvQgcNzMbyxEyNEQH7
0zlnhgZAXsJOJ4jLAzjSisI0KcdLHZ5MUhlrXVkKNMCRHimPUHNc0EBuXBaBY9z5dL/1wwCuZZb0
s8MFDLGRmO8rwzGaTWMKqTbeSJ+70a1v5zcSA5y59ms7ea5bOuuFizYfcMvSwO0JC9e5zYMwrlcT
OucZFpk5JOijfEwzo6mjXTbGqbvvzZ6q23AGPoqBtdrd21FCEZOlrRlQghvCqG5aM8vYoPJIvWqM
b9BGvVl9ntXYP2lz6uyHYIwYBwVtWX4SuugcTpkJhTd0cxO8MF1AoR9N0PQuRDwWXGkeakDElFJK
LIdRTv7G9gnDwKzjzdVmnJrxRjia5gex2hyfBjAqa+0HI+FGXWEMyVdHzUDGrV+1OfOoIACLdTP4
88sUB/65wK2kqZZF6t0B00XFwTSqMboNjclsNxz1znxwTF1G96NdzrameAqSAlUDxdWEjLIa/fsJ
oXP/DElufW5MuKG1cDy+4bhF8cImHXscs7NLQlZUdmSHlJaMn0icy/pdb6G1huAZx+Jkh+LiusF9
N9D+MS9jHeYGZ0aYx+lXSHYTYA8BAavF1QTGPeY+oZFLPkZOF0TW/ue2SYunzIPdwU9TFACydK/W
pskCly8pjFuxRA7b3laDR+/aVE5xRAV9sVePjRgWwprkZ+2Zc3GG/6R2Gglbjlae1RRvIFbsgyUs
JAqgTlb4Jywg995NmWYt58TFOVFeZM5mYg3+LdoESLa885oEZKe8QB2tLpq9gTfgnflDEhAR4DeK
9lhK3WqTuAiWqDmQ27OHtRbfoQE3dBcyr9RaJ9S7CGL8vEcamZt2MZwi6sVkP3jp3G1ZA/otVXTx
K3e2p56u3+r5+2lcfx/l6L7FZq3YKUorXaa9n52rcPA/WRhC3jwj1cgRIxzPK8vzG7kquwqLqLaq
7E0PnWHdJNLCLYGgPenXIgqafTa0kjnTKObkrd0OSfcpZRGFC5avx1wPaFS98twEnXPnGGiAVWCT
yp+WuQ0XXo/+K0U1g19drAkkPYURxjR0/6gig3AaeUNeF44X58YUL3j0VFvMcJT1Egt4a1KiS+am
qqawhs9dYwMM5gVf6853lINvFI8CzDldCiejAXkU44ScCoFBztf3Uvf2HVhF24Gu5u3XcvQ9XDcS
DBSwCTPN/J1qaXwZodm6TaQUxegm8lDRlgs6qWEl3Dgn6Y3ujoPRycYO21fICIqmrkqxCmON2aJ0
4uKxCtxYISMpXL1s+7Qmut/qjQrtRlje4+DkYwtEbx4o00N/ZRp1/MiUA8e4mUVh6VU6duF0bAD6
qHy1CpxVALwfUYC5TbFgUSD00NpqXxmn1bjLzoPrC4mr6eHm/PE1TLp4eJ3HGRhaCzfplr2+fKZD
lDnfAWt4DykmzHBnMpmWyptlzVsaZ1ssoQ0lb9LpmSzioNJaebVjkLcxXOCNcL4USnVk49ZtAvhM
ZPWJeTMlAfZ2USTOUx3VNTMcfYEox42iBjQtMoyOoURd9wTlW6LPyTX7roIeCVee0MMNI2JSdm+e
5InePDu5bYixCByqKpYS5Wy3ZuS5ifOyuTilpWFC5iZ4Pp0FhKa4ARnp3vrM6ofF2KfTXUHLl3AG
huG4LfuLcBP+2bwfTR7KsW/hKvYQar0iKLApvyKhVzTpUpZHHiDH19yicIUASWy9sYKsgmHoHQub
EeJGnBLVrM+N0al8FeUV/b4R8CPW0tH+F9vuMB0AhKJFLxzRUYhHBNAyvXPG981yKGp0CReB52AU
NI+mX5oYeZEKLgE1g1fXC9z30kwr/j949mubm+YtTWwyLyv4ppcopGBeOsNcYSDowuy+wcpmLXy0
iyC9QHMLROWgK34uUf4qoOav7L51tEFPj3GQVzLamzEJR2sh7XxivUcBceDUSp13l8xme44SYzrH
wirNFVqmot66RTD+KGp8KYtUtjCHPg3qMwyGesaIxDHFyZrJndWgxb/RcJZfiyzEuzBndi/XsRtn
D0SrYnJQtd0dpYKgvwgBOuiOpi4enVHnYk1SGvrJaB7TQ8isNnx5pUm2i6ukx+Ft2WFZsgUnKrhj
DzYQgoVSoPeBVE/Um4MgiRQcvD5N+iVJywjxIl9EcbAcox5WWsoA+0jEzIV7LNedf3bq0tcH9q7+
B8kDTn1Lm9XF27qQ5evIJDSJ1iutmqdUOZWxScrcPyagk5yticmL5UYQ2PUmwAhxAjYiBJU6UHk0
qa1zY+GMrDE95aMzrIsSHPNlLmR0HkYovVuATvMhM/1c36SBC6bd2spOjoPXSH0TlvZFnt0FVrzO
R2p37EjZ/BUfMcwRXU6IglvZUM5QxNFnvxlI2gIilj9sD1R3YZg5lgOf/yYHCkOAuNPz4AfLMhfh
iYCppFv3Y9DcDwbTr/cSntj6FOrQfnLatPkyO9ZQo1PqVLxwckXDilQhaD2kE0VmxIsuC5hF6Hmo
ffbazM35Bk9M5d9jsp4e7TJDCjGmdTesYMqj9tAoLx55jTlmPzwf8GhjnvrGKlW6RkyZDHa4FmbB
YYGQKtxBFPTPrSjtV4CXlNlBXZsSrt64PgLXONJvs+/bI/uoOZkLrB/JFz0H7eegzAwW4OhgShkR
on4TVEgQiA0ozhKR9Ni/DkbWQeJ17IobOCDbuW2ska4YZ1F7m2OBxSgXRGxHtPDZKpiq0VlEfoFw
ugeGqDgTZsjBznZMvBMkZLobx6TKvw+GIQjOHt4hFH/eED0YYIb9aXSHgIAGm8amBHM30N1i6wyJ
pjJK5DQFVtV2adaVtneOHSNCy+govNUEpRcsaydqnspM9rjoOsxCcL5euO4dxlTu66ZSJALEsFtK
G02z7YscR2vcdfnK0onrsnuHZY1Gn5mClFvmZ9XPJkx0qSrg1tQudhZo78XMpos1uIRsWD/jXCz7
VNDFdY6Id0POZnHAFB+ick8yY/hEtVMQvQThlRwzpDPtd5q4kiCNPCQgaAFCmnuc6/F0VHgJXgbR
FrjSW2qJhS3EUD9OTuAg6JvRl/JzfZm/JIHXJXvyvfpvWYxNaYFUqWZ/UJ79WZbGdMzMiY+wSiqV
bfq6U89jOhaPXpLPABJDPb11HNbfegQq7sUu1Z3LODHUipzuSaDxN1H4ev4oH2U4ISKU2rdf81hd
toLJC4sl1rsSlTPCVLwICp3lIqlb0nRaB0HYKuB3eouJvehFkjeB1kon0UsbxlnyaKPkgvlnX80f
azHGz1nhjxNixbY7gw1rxac4Y6npItPvd9BBwPAyagu5MS1MuwsF/Pjdm6gzV409p8d2CvHpzl3c
oHXBIPeUk0MXotcVxLcwbnTCajMl+Vs7Kz9aVIOBdJWj8YvJ8tYrBKXlmwf6TgIVjsR+haWDMINy
ML0l5PTwSkrc5OBITNMTmf0BA/h80zC3LSXmHaqI+BUdErp6qeaUiFXiO14xevV6Q0xxVG9D9E4R
evEmq7/MnOPUYGZmP9Jq+vGyqFSQfkemFPFvdxjLvUuqTHU750W3q2et+TRgkRI+WMdFCQ0X8Epk
P8/da9r+mM2V86YFUtOFx9Bj0nP1ALptBHh50A+5iKRAg5snh778q19VRbstQm39ILajFuuRoU/T
boKSZ1xmH11eQScSxPWER80dpJ45S3wiSsHv1kpU9tLL1ERuemGXxtHTc/UCJiYuZN9QvrLTlseR
QsBcAs36lEhN0umF58TJV5Z9Zy3wg43B7UReBWY8kQYHIGKM/ghgi+zBIRCg5zYrAEDdtT61YZAN
d56DGIt9ThEfmtTUUYsky9ll+lw27nNPIFv8xYCEj7el26e3qKXsAEiRSCO+VKQYCoxy3IGn1NDT
cUeYgkzRTC5dkTJMa3JMTyxn5Q3YAmQZfLsIqu56iANzOzf+IKnS60nfXODjL4lgWiOKBM9+zqQI
gMtHbGKnyhqa+gGCCntZ4V9SDYwks/Qxt8s2W3deKT+1aTSRNkxJdqITzCjg0Tl9UtaEn6UX5Rzt
eiOZSmYbTwTsBH3WA/pXUV6u0/Ei1QB450Pg+69xN5q9psj36sk6ls0cnYjsSW87y8WCjaNY6+yx
wLEXHF1vKC1KszbF9L00HdOwzCMZLPQOmyqtZegv0afI5n0uGMSnVwC2aGQXhe94w7hh0CupL/fo
8a3aOvtTh7Vqa8UiKbDzYAUsoodgIlyhvvFtlMC0hzRZdrR2MdNLD28KxvBkzxg/32Bgs7Ryg+JU
x/UXV7mzSduHyGmVJb3Ck166XrhJQubmlKtKC0EeaepTchP91JvlD9VENUJMiOphuDOqwAkeEanP
/lpUw0C5ZSYkKNhV62Hrsa3pu010S3WYQ6oMWAVHlU9DEhbqELP90cUzduItILUJiwJE/sWozc7u
fzP6YojOwpsCyBpfZAHRlGOSd/vMgNvflvbA4OdLiohal0NURF/mydXFflJDbO9aYM7oLhiE6R6I
+2OjFM0cF6vBTL3xsWVNM4G49FwXcwZhCC91J9L5pvEzGd5hLsJqJehKMXBBgw6Me2L1t2KB/k5X
dEGsLkmxiodkDdyhjYcyurh2xgzO9mCQrTkuTNJfWD0z8QQEGOVocaI2mPizsOf9gnZ7uGB7NYMw
h6JEARdY1pn03gxpfTdaMy7iAGYAwUX6LHvtfhEWKhB2tCF4sNRcMslYgHJOcIr4hPIipZzhsCkx
VAShXGReOJ2dEEPlCU6Kg4sV6Tw3ts/szYg1fuyNvifrgNcdHAypg69jXEfvGQ9gXseowU3QBeCc
dafd5msRD9SMg5OAfXoFxFFoD/zNJJwHTHOOmD+rOTLCnciUoXfwduNLX3rDpnRd0WzbJhz7Yzlq
Ald8hASPfQDAh14CE/BuDBWGU8J/Br4VLyP2tOcLPM4Vx+pN7KH3QSvJ7kBeUBquYbj1bi7mtl5X
bV09TNPPQ862xufahn1DOR9DX+KgKd1lzHW9ZTwE1gg4LjPMJnXnjLuwyuJX8kYSWoWuCG5xshJ2
Mjh5tc4dS3oLJBZIUxOJAn0BZttVO7Z3xZ7l9OT+zHF8D8Jl6QW9uiRjwaTtuqBVlr1uMGE+wt3D
Sdt1bpymOAar1VGBaz3sg+7HMLgtPSkLSK1ThBT050DEFagglrRjhDs0JPOhsrr9CHBy488tSumR
4exMTiW9R9x0tvLRVkcNogkTTrZmQRVjuo5t1XBrUdjOt8IDBMWXrsN+OTTA0Qv09DNdSEPu8DnX
9phs/caPLw6tujZvRY+bAM7AAKxTeuzHlVnQZi1pek1EE1OKAMurGhwlUU/GAlRcuogaYVcrkUXD
d6Q2NHwhKlPSMWOvc7ZV40U4STiktxWZovOaWDD5gJOaQChCO/p7c/DhtrswpFtClMd3liNye27D
2oElDppm5TmAzOjlTH1P9ksCiEVMg771SBh7maphDI8V42ZffXPSq0yIrv882XDdAOhTkFLsQtQv
qgCt9j5Gwz+v6OrkrrSLtsYOAPC4RmWCotUmVgCJBY2YhUtTy1d1aXJWoSQZmJ/qqmIfOHP4rE0P
pzNUrXz0lIktSSp140jmV8/IWiNU8277DeM+ah3sICDuJPPRWszAvOaant08ETETXDzKMKML8MYM
lzq2bWtt4G8irgPVMYpBVBIYStUMtS4Knb9mxZCHN36eGyOK7txcFalLREBg+fw7UJJcs0EO811N
i/61wlSAPd0Y0od41lKs9RCCKaA37myYSZTEm9SC0+cDC5qbyrRCwayTQJcPyolATUqzbH6UVq/e
K5GDxAAM+bTk4APTey8L7YG61uOpAMgaFkkZ2sF31zQgjWzY+G1kZQEDmyarfSQ4wlWLPvYLeqBW
4a1z3do+jI6GNWlKGUf7ym38eRVAOqm13wkm6fho7G+sS7jQeqri/sSO2mdrqCXUZxb7gLG9zGqz
j6ropuEG3T/2iIHUEWtfJ3jDAlpoVH9m07x3bPrdbQcXGp6rxkgkXcksViYcQL5Ax0lW3IKcMyPd
uUWHCSxxvPgL/oAU/W8TDO0pjka34fWMiLvSpnM3rap1dSLaXQx3Zh+OUCTYV5Jsg3LB54sdMiyB
Fr7frwmI7xeSc7p3QgCbbE0l0XtEAwW4HPm3qO48jAzGnh6lFziC2ypf1/BOFSkQ2GaAIJIebVFI
EWUsA6aKZRud0yaxpBJ4wGWibUOs3Dz0wwPbG9md0jYusiHi9Eig6eehO2PHJ7ocGa/yiTGJZpR+
7VIC5NunqDFKRCt4iJOB0yzGiaGXFrt08QDiM+PKZNiY3AxtEFW7QGYYE6HXOnszk8bp3EwDNNsF
9xU8Hc7dFY3oHC+T3Gq/DV1tnwuHJOt8GXRgOneg/jbxU6VrhuyV0dTWN8hqCueT1Qof2lcaxnAP
IBXrF7SRcYSbHd2As0oRuKB/ERCCIIFkqZQvide7X3N2GPQe9qSfvLl3oHkGl7hHRGxevho0onO0
31Ctm0JlbbjPBwSTW/J5dLMNBioVTkJUG8HSTHWmUDa7ARmao067Q1UW+JAxktl34xiZUQAmHVv2
+1w6+laUYPmfPCRc1rlFcmgu9Ty1/kOq2jq8DTBJglUowyAZHWnmsK2x2hqfLKfpKyb48tcecw90
fxfUGvoer4tAcIcxHFppJcKovm+NthT7DiTBJ3ZJiMdUJBHh76agqq6zAS2PcbFC1lbUmgcDVU22
H/FpRxt2YqQArbZoKgPdki9QeH78Rj85NluSMrtzL7y6WSeD2/Woklsj2mMnjsyl6qsJCxeeA8u4
8cHqSeoKgzi8DzMlvqbKiOq98mvlI0QP6D9w9bpv7CktoUItJB0RTpHfZ2ALnu1DmjWoYOpP1czR
p3DNFXF2iOPUbN98k0obKADz+7pKpto+ShLp4l2VIj5gJgWRUQsJbsdM4DyNslfSWYZoiyRXmg9V
3ajqxNhfpkpo22macxPUKNxm3pm5xxYUUa0LQ9r1k9MpF1a6a8A4+iFNxlXRxE5xBiUfx4PtovQx
ettF+O85VYh3resdasRRDnfkTM/fHL+XCSrcNn3/IPf2z0xrQXYhwhFpCg5ecZWnmvWF5SN2au+Q
CXfJo8iLdYHsjguiZzIXsxE9RXO+6Spr7+/a5ZI39UHgsvW3QFJfoCgymQfCYJCrn1C7pafGgJ/A
ILuJhOtoTXrICinIXbFnRsUy2nw4UOCSx3odGcqEZGYqMRYEc+JVBqrBbfW5F3V3Q15P614z9ESj
ulrTHzBRENsAOgqGcm6zse42hut9LnGo7c0+FqcIR0K4+Pdb+GNihCUCBKSMuPdMUlOvw8tlR4RO
XFXdHWzHup92afE9iD6RzfXvy1h/pgtfrkO+Ow+bwB//6knPg9UJrEjdnX8/tk/Vchr33p001u3S
s56S8k6v7GhbkMGwrBjgeCo+mj7ylzf92/WvYnLBO2JBsAKO0y/00qpliKlc496bvsm7YYOSfAdR
ElubOPjgAf/9zsEsAwZiC+79+s69hOl7ZtsxckUt5+44E5VBmxOZW2IHAk5KqTAQ/KDhBGVeq4vK
uN1P9g8xGBtVZR988n8+B/A207y87stw6Z/D33+ZKqBbXJ09cWV3kDmnqN7AmN2l9cO/3/ZfL2Ix
r4Hv23Ot648KStYec/wKd5ZT3CPfu7G7h9R5/C8uQpMK6k9pJq6njWdlZLeuE/Z35Ne+BK71Hdv6
vR/bH+RiX98Ly4IaBPefFwAjSv9qvbpG0Ji+VAQoJa/aehDes19/cInrtcElLBM9iWtZkqLRuhqz
Zqk+YJi4SE9IT1W71rhH3Z3Od223+vcju17s1xe6+hSpoWXrU5adUnXfZg9Z+EME77o7/fsqf3li
v93O1VJLGFMw59pKT41+F8k3PzjNH83l+uiJXWU8yzjLoSZ5YrmzbLqTzeE1rdF8u/qDfeOje7l6
+8oYw3hM7PTkJc+hPIbON6f6YLTDRy/l8hN+WZHkr41O0PO4hvAsoyMvxUwfpuY/XC3Xr/5qokvc
23iqTK5CfOAytyoifj457v3/781fXtsvt5JgDaD4kunJxnOSGd99FPK8pH9f5PLIfz1A//dOqCxt
yxSsnKs7QQ6gDGW66akkH3IBT3YwW3y3/77IX1+KD/cuORRdhG2/3wmdHBJmZqCcYnXyiZFNyRm1
km96UB9c6I/j4XI7QrLB2B4Qim1frRavLy0znrL8lLS34BpJc4urfk3My2pWnycJXgetRTTmZhan
0PuUkeltF/5yhIiJkVsSePTBl3Kdn379g67W1tjODqm8/KB4Fuuc5LNECpjdaKUNhYOO+Smv//mz
/vUJXK0xpl6EbgMcdOqDrfhSEipZ+NCYHz7p67D26xu7WmizVwOX1lF+yoguLZApY6xDDETSW7Al
SS/AaZmNGw+7w7/v7+cXef3F+rbHqWdbKLuvv9jOzywTK0h+CkrjhE8SJd2ZXD3E/2T2GY/Zg/dO
q9jfFgf3tiCpCQD8o9Eif/uefce/DDCg2HPcq2ec2rHsJjR7J7WKu3VsMD4FI78sP7rVywnyx61K
yxWYCqTw7KtnPFl+iNiwzU91+wDYuyAoLadLsz6HC+/e2ZClhfY2X37wgK/HeHiCYU2UMy7yPq7t
Xm0JGYouDcI0nQXzmUwa2YYQCGYyp/2DOzxZ1Q2QYApi03lbX7yPdX6+vAv0LhPJYGoHxLiRffHB
r/rjjLr6UVebYZsk00ja23Tu8FlO41NC7kFAqlgHfGFVm38/gj82xcvFqK1tknUCwbiM3/crRfCn
LEKegBc9AP0stP7+n1/A5e9fpkGRwHTdKQFWoiiSajoP8He2DYRofP73FX6WOb99O9zDr5e4ugej
H6VPaz6dqYcWrn8bO9+456OTrQcSu2HB9yR+9HXwwXv6P65LJ+Z5kgIsuFoboL3EHpb9dM7KY68+
k4S4Mi5OveBk+OQgvY8dSZMfDXT7Y0FyszxGj6GAzDahhP39hTW4V2oo/PlskCPdFrghWJMIVe6c
+IM1+bcrMQ3bottkKgazQn6/kl+HoR6i2jw7kaC718sw3RMZji7qg6HVH13o+jkG5Zg5UW6eO8IE
jnhKDfBKQnNZuPm+nQJ/9e8P5q/X8wTI/M9mxr86oyfABTri0TyLJlvkLSEfZ0kmfl3s/32dPw5E
4V4wAkcIl09fiKtXJSOkSMhcTPzu3qmV2batn6JaL/3GgZgR574yH/99RfHn3sElPWobUAmajusN
rcDK3jjDZJ69ikjV3DHem9D1n4sZkqcg8OtGOnZ1aCDsDk4zW99EP04btw18EorT5likkFmzhTF4
EUZpcTO2CNuJb5MHgkMWXaveWkwuOLFlu+vJoVi0kB5LYzCOhS/TPXGe8Wcc5fEHK+1vD9LG+EIi
Fl+8kFdfItqZCs+JMM/W8Fh+TsmztJZzv2r1UX3wKf5lTdPbEg8JzsJ2aF3PXgX+M6pGBSwvAsMz
ZW2U666T+WD741IRpjNiyxlmwpzmaf3vd/fnq7tsI4wx99kkPQq735db1WSCeR3jfPZcY0PYAWEf
xqYvDjFytcZ++/fFfs4//H3P/P1qV48UV7/FydfPZ/0VHXr7ef5mPZqHYJNuwpWzF/s+IvxwgaT9
NnrqntRBb/79A35OuPnjBwjab/pWKd2fM+V+Kfkdg6QetKfzeThED84S2bCzMI7ywV3NW/VyTM4F
41yDfbNL7xBgfXDxP6oNwd07ti+DQPI/4rJD/HLxjBQkBMHefI4aspqwU93ELsMY0uKTVcD6EvFM
OFz7XmGOxia2au3503/zCwKAVr5rYQMS/P4LRiERvxMzcm4ag8WlX8Bt9+G4GlK5z7L5DWc00nvX
zxYdde2/L/63L42Kh2nb0roEsl7tS10SzWkD33+2y+bJPzTeMijLx2L+4avt/+tKP7/CX55zDN/e
6s79+U1XCwebPEz8oZjzvTFgavLLl39f78+d/QIb0RMAdEqOx6v3WtqonIKMYEbu8NC54Yb8ZyIg
1IPff3Clv24UwL9YfDmMOfyvLgXoHM+OWbAnnWq3wqr5NW2eGAWX4m8zQrWoc3NdV95H+9Nf7/CX
y159N4QL2kWmuazhNRvdb5NWLw1X3eVp+BSGAgn5Oo6aOyaBr3200wDkxnBIgmytQOf1RxPHL1X5
9SLmtAGh9CRZbO7VlzSKqq+IZjXPGBaSbdCPP5gzNGCPJxPg32/2b98sHZA0A4sJRvL6SypEKRGv
ct8OBFw2k828QyephmeJYfnfl/oJZV7f1a/XukK7Zj2q2skz8zzIDosX42SW8M87xyifkVMcB2Eb
y9QhhrXW97BaN8XsPBb5fJsSXkXaaZau/4e079qNHWe6fSIByuGWCp2T7XbYN4Kjcs56+rPk+fFN
N1tonpnZc7GBMbZLJIuVWLVWlaD3WQGyPtEMwIakgoT5Lf7gASHaH+uTFwhALeTK0cpQQQScBR5m
XOHL15WFiG5GsxBdW2079GCLFcPwC7cBv6bBiapo7RVR/TSoxWlFGKDbtERQIioAM5bqfRM1L7wy
hmYSp+B3ktIPoCCvskL+g8fBXaD767jMRAwNS0u0YY8M3z77PRI8AIql4A02qGAMoScq4G7DH2vE
EqRTxNBEK63MkDJzXXUECIqODgake6hVXtvbvDFAtBVxwjEjgHRdd4uss8MD2n/DwgHG3X0Nur2k
18KoZLbE2D4nSZ541EuMS+TiNtH2I1jV0KjNL++Lml8Y2AJUvAtJvGhQBkEC8qOUY37niDGQTnVC
S/vj74G7hen4c/+vFqZIhijyCJ4NnloY+p/HoEFFGjcD+SjAE31Ap6LTAJM395d1a1iwgwhhYckN
vHjRER8whOJRHSBobKrywInFuKjBZrXwMsljROmzolQeL+cGMFJUcQo+L3wUJwxJ3iABOpZ4AP/B
hFhgekGXfqqB+nl/Ubc2DIua0gE0+YkGr9NHBSxqxfAgKUVHBno2MIe4Vo9A8wSBWcx4GhCmAO7a
iEGYoSu6oeoCEhHKNEexHFXgKhGPOV6PMOCLjo8zGKWWsvZUa38SdBEEwTNAXwGwuoww2Sn5DEb2
24uNJlEVWQjMtY4nQkpXUh8Dg0UHdhB9QOc6QpzESvlE/ReKgixOkxHKCOjapKQAy0zA03QnHhHU
82iNkdFJKKam+HD/6OZu9KUYytvLJabvwdYsHrMYRnDNBSeAuKIL7L4U4TYuxZ5NIQxWBL2n33jz
asw5F9hzx1D6HtAVyUVPNfBT02QZxd/oWCJyAkJ1tHSf7gueuwOXcqldHHLU3yVtEI8eHnDlRN5o
3VLIa+e+FEGc0clLMdQuSmoudWMiiMc0A4yB7kqgXkQrW1Wi+j/1g4LGo25XyILKPXC8gzWQJpNd
pEXBdgAeAeNrJmHUBQFLvSHL8D1wCyp1G+U6xYx/52nHAa07qDUg8wWkDvFKTbIBOdzY9xc/3TdK
nKEhNzfgfnCytDgXzyhqJAPtrw3/SAAUR63M9PqTmENjawzyeM3GLyrGHbwVavCYrldkXUV5D2kG
PurCtmFypsXUWqQdg0JYcikZH2Pp2A3CNgofdHVtqAx5MycMeArZQCgoIZEFU+u1QMkNe3RTdsZR
FBq7ANxHFZyKaAUMd2DPlaRo0XbSnGVJMDWM+MJ4MHZ5Jq9Fe7KOCczJ8iEunVTwYsUGJmb0UB78
U9K8K8YBE6pEDhcCeuIikD+0S78H3CK2HNQGXHLCLPg47DQMSQH9qQBSWKMmIKP8MpTCun/8czuj
6chKDEnSVeS8lO5nQHREK4/gHiNM2KCXiq8QP67Rko6pdt4HmSoKQ5gtflWdgMXQfNOtMjkC4IEL
U6aNeIrmZ29HqUbPreedukZ8zstVHpl146DACAD8ndb0tgEk1pID4pQxLrJkpwRHgVt6QcW4cjNO
CQ0cCOKRnCFkQRJ+fToYtsFMlBB5J4xIWpLyzI+oqpSP2aeI3o0dWnf5zDMBrGN1+ZvmMdzvbRXp
Wjjl6PNUqVsAZXinKNWdYkgcFwgLhvwHeO9mjrY/wWUR/U7afn3nsdnA2Zfgn3hDVqnbEAw82mIV
yTsBrwlzhgHa2oAbaSyBkMJ6p5m56VNwgWuH1kJZo99pJDSZD9qgeSd1BxRJOVil/V7rDBKrkZ0V
b5zOuGgsedTS5LAvgdRreKe8mR6jACWTbhuw82F43wJm6P3Lc1vWlNB4gl4jFGuQbyPKvdYbNPOJ
KkBPwtM47L1lLK8GbyeHPy0OMAqfGhmv7IDEz51B9fZxhxKyKfSfoQUgJs4UuYXBbSqgH7sATC1y
ziy6BQYDfQCYx2HASjRuzvz6UyUqnwGPIqD5oyY8Zc/+Gw5cPxbfxRnYcKt4jW60s4smdcb23ERa
lEjKyncgiwVlYReequ5NAot3831/+288JfX7KZsKJDmtUl38frl1rU4vTMwFF8F727z9czm6qKLK
q8I/SnTIqrdlnQ7jEJ7q7kUuq72ewyQl6nAKvI5jnNNNLI416TLuCwJH+GWeOqa0ULqai1ysSUvS
Bd9nMbBGC+TAY54tq6FpVxjzZERZt7mahHYgRBswB7DGKNFfqzE/IDEFWty4a0zQmNjdAtq5wtRD
wGxbu7mekITiqjQl1CjQ0GFxomAuMWg9foeKtdWvuD1mfR1+GTC82q1mXIuhnNpgaH4ScqC5bta9
FS3RvCqy8ttb5Z5EGHjUQFfFFD9d75kRaAnPyQG/q1eoTlsYWyKV9ekdzTXwpbZf/1QDr4TRL0Oo
V4Isb8S2RUvfMkxxK6zuC7hVu2sB1FWNp/ho4H/PpbN9U9+ifYBxJuKtBbqWQV3XgjeAh9T5/E57
xERIgnEWTN489Fts34t7CEwXK+us4Iii9777NE4u6VaYPnG0bcO4ZDce91cL/3d2unR9djX4fouk
C/ldZRt4VzBMYx1YGmO9t0kTJWXSoIuQr8NcTQVUUWiI1dmAqHN0S/4kIkEti7Ge+Vv193oopweU
s6RpQ6wHk2eb0OJM7SQuOYslZtZOXOi8Tl0rYBVjuDjFCVY2unksFARhJ9L3dsFSR4F1QpRFAgwG
4INbSHJPxrKxp0uMAZNTdM43xl5cSWbhiC8g/DIsieG0WDeBisbAXA/QNBGSRdM3841ke+x9ZK2O
sh1j0UYFJrn43egYTtIvpQ+E32a6kYlgApvUVPfGEeisRmN5zPXNqyUqmgjI0MyKqOVaLYs0lAPF
jye1bGx3HVviqrDQR+KA9olhVW6Ti+kKXMiizIooumAfBDPDbjrEwY6W2tK10qW/lOzMiu37NmzW
vlwIo+xLqujSOE1O7VYPS5aHnP7tVcRMLYSyGCWKVoWEVoBdC00M7AR631m9bSIvt4KX++uYv2aq
qqF7BEUAvIRdnxDgbxKOSwsePeTREgAtdr6JjvnONUOG3WBKokyUzAF63pcgabpgFXEtwH2t07Vr
sm4VUxJlogQgG/PFtKbOblcVCWzEg5a8LRcZo8F11hZebB5lo3KQ0MTekE82qrdkc3KX2hrDXf91
62gLlTZDpitYEKAQV/0qtGoi/JjA73r4j9pAGSTAfxhCKGFBpQPYBlIRYx+Zggk2KcaSWDtHWaUG
TPepG2FFDbxijKERxIBmfeIZC5o1fn8fEP2w4uZcI6kG1tNbk/MVV3jEN1mWZ8aKoysQAbsAI4e3
bOp00KqP51GMNkOIb4YQMmyTf3FNr2RQBzOGYH9t9F+VBqyQRWpCshW3Ynndmf26EkMdS26A7wqD
JtOxgK7X5OH8QD7BOPvb5zc02l1smEp5BQ/oB8EYgLa7IBjcN+styEWtELY6ANY4hkliU2eJlG5t
6pVIyjmAk0uWxQYLkw7qabKrnJkCNp40Fm+tf1h2Yc7v4TnYQHaDmge6xqh9FNzaC7NWm/xev8rf
8k2PW6S9BxYI+xhLu632Tbv5tyy627oD4aiW17+ykn0LmOaHDtaoQjkCpGFb8dE9CGb2JZJ4zW/c
B6axncw25a2uxFM7C3a+EsORv+Insx5baB/9vc2FAzoG00eexzBS02+8kYhmR3RqYn/RGoyfX8S6
oqAKMRD5sLkBwWT5Jrdl0pvgeTcBaMyw8LO6imwVfaEoICqyQjn6ukL5va4iYZckmLL2J9T7k4IU
7HXsToq3rpKTiA4l6Qm8uKTDzLfGqaz1ziSYU8L8v0+YdPtivYJfBBGAZQW4M9GMLWOffmDCuntz
l3hXNfU9t3XN7IPnGXJ/Rwjpfb6USznssVc4gGFAbmVzB8CIl1Zg6ea47fbwq1vxOTAT4GWDpc5y
D/U7IKisivWAN+Mm8HBmqMh78RR6Uw0B6gv2Hr2eyK0VEPpa/lPwEDxMVhbUSk6yBUkbKMb8h3Rf
kshiGarZq3UhnnYfXBWj4AbW0Z2/VQ61tSu38rreBkvHEfYLMPK+g77tB0zKZrpg6PjcrVIMVcaI
J4Yb8Dd15kqXifxQ4cxPIItfVjsfPt9dTmZEJOKGnSf81uRuTvtCImWyeLUdPCmohR2g9EBObHem
9tgtppAmXVbmYCOxRMEGIFWbftUtpkTWXY6mAfT2TxApYgLeYedH4kwojFaX/22DQnmKkAswXDxi
G4ylctBPeN0/NevRAfELgi1w06cf1Sf45xe5CRILJPQFEgvGScxE+lefQNm3zg1CQKHhE3ortkBE
YGU79yiuRjNcpjuwUZvcEyugmEtlrmRSRgfpWqVyIMXGMeQ5iZbSb6KNoXkL7Srdo7FkrHHaxjtn
T3caaKWkdJJeCrs/0sZHXN5DyXLTsJiCWOdJmZQaBPFJzGNhEq5Ttq9MzgQErAlYlM4CgfaKsS7G
LVKoRKAEDIs7Tuvq7CmvdxFkJOsWy0uOLuyF96+S0KuTozIC5FlamYTTyeGyTGlov61M7SFdDhZ6
01lRNFNRqNBzIoORORfK6W9bK9mDw+j39DoLKETrnOUQWNtJGaW+niDiNZiIBo6oXWFMDbRrVm0B
pcoWV+7ShRHgTgpC7NzUoDwgBketi3mqs07hwihQlkr3gGNQqjhVMPD+1oWAL2W2h8lYyRa3E8zq
ONkBw+KYxTxp8rV3bgoduqqgKDSS6WbqJ3dd7GEKbVBq7r2X2kKbNHb9gDLfAS1vSwM0sqRdx89q
aY0mCOpboq0bK97HezC1/ssa4KXuqZSlAje6bigtlCGznyu7Qo3zuFBOPGG5xdnoFl3DhqBi3gNh
NaXkmLKPwibqhJ26Gz+1X4sBdmIbhCBLZiF3Lti7lEVpeMk1nVoB/uS3DCg89k63aFetNdn/dOkd
a6It4v3kFkNcaGDGkPsmZFLp2/P+e6mUygMqvAGtAcQ3a8Bemigcw+mFrIZW1iIpjQ5VyQ3SFBsK
9GwsLT0Ep8ksgrPg8K8yoYsNpV0qbL0AhHnIwqs76qrtk2u1k/fE8YlE/nfJHtosMbKAFlk0l1Fa
GUsxCkyD8NdtDbf6brRQXbVxeKsW90F3fPv+kc1GbQgZVeAxyICwVKkzSzrNS1IwOO7AkvjTW+Kz
VK+eCktYFFtusIG3tMx3mePvMiSa3EJhxaxzhwnrBGgITQQkH73BzQAcpATkaTsDN0OHhqLv1QRK
loUonZWdzDnuS1nU5haNzse16om7YYGMfWeY/UNN0vX/Rx403TP6IlxKokISwAH2lRxiVdoB2PDv
7ZO2DOFQ9W39U76n+8KR8QjgmsPD/cO8bduYhvIudpNKfmBngJHbYoVgAT1l+xYxqbJxrfJHW3um
9M2TGkgjDJmzJ4g+uqkrCvydtJF3XVeISqUR4ec40h6ytWfjFBeYk+Y3/8bAGBeyqBMUACETFGMN
bVlOj6HBd7VCQzsjiJ3zmJdCqMNrFaUUIkAR/t75yXQirF8oCPDubxxLDHVWSll1E/3LtG8Rau/t
GuDvBF3cjAs+638ulzPFKRcJMUjvRTxYtyIedttDdZI2np2hUtUu5JeAMS/PWhIVQdZiJ2oj2Lp/
35DBoV1ZIEaGtrNOiLkmyqcG8HE6nuNF+NQp3vfsySz3pkuEXfFy/5jm6uOYsfpbvymfGoE8JRM8
LKq0MGyzD2wfzwv+EsHbf1QIyhJn6QikpUm5gc6/nWpSk93HolhmcDqFG+N0sSDKf2aZUKkTfSS8
9OTToqX8PuynJBUwihaA9K0xWxhf/20XNSo3lVpXqCsfQqcnVx6FmcQc14OFEVGGPfodA6OWB6gW
XkKpWgcLAN0zrSUAPI7lQcQzYbePlmhm2ErWZ40ugM7CbPj7GRfNLh4fPet0Ym3tTAB0JZs6wgqQ
mgkGI8Td5jU/ina0GQkguM3WhGDFBG6tnTjxgrW3k6W4t2LqQGutkHKxx4rHLZ59gZSL4n1jVdvk
2O9VBJnSE+MwZ2psl8ukKz0VkO1EJcYyNbITLG+TO4fV0c731fG8/GLs6YxNuZJFmfxwRP+zHGJx
jS2jkhWgShuSZqkwLt9cHHQlh7L6Rt8HQOLFml6BFf7GmxzaAsbV6huNvuTtTXSAswkmP6grq1VN
njk94bfJR9XQ6U+3eVZBVItGX2Az5WafFOU5iqMF48BmfLQooHtJxrQCpt3k6RsufECAvh9BGqrp
yv/17BLt8k29n17pmc0V8+v5WxblBADoLQFgeZJl/pZgfQLQ6ymym0pPeJO1DI6ZZM0pJHpVp0Zp
A/1+PLW+JhjKphFKcReqFUYgbY5/05IfVWOCTswJEnm0xqJrUppg1a43skmaKBFCWdzJixaZPF4x
UVxbPaA71hYd1BotHi6ccXhzRuVSJrU4JZJB+BJDpnBwT8lD85yueFuynsCPZJZ2+hzvk6d6L9nd
8r7guYO8lEsdJFKRjFMzyAXMKPgZnEr5vi9gLlzFXNDfu0m5cRDEeJocQQIHMMYJCVmz3HzDu2Bi
yey03Vftosw/mpRb5cqLXlgl+H5Z/edz9uXyGyj3DgRNIa0xYbDjTXcdbT4i27P53eSfgN4JM9pZ
eMYAxya6TVg3f66X5mr9lLtoxQYMcq0k7sAOa0f7diVtBYw0t6QlMQF68GCpjmSXJszdE2PrWUpF
+QxZyEUMEUye6mP3AWRa8vSwWBzxMNAvHjvCeoWaex25XOmv9b0wQEkGRQKVDFIvU12M1kdBDn9i
awVMFDhHEJ3haJFPbzry9V83+ffTLkT7NTCphQGbDO4mvNNyZFwdnhbHqQryDrokFG9PrLIBQ6d+
C/UXIuVS1Ho8n07mtoPI0AGyKKrtrAziFtAJQKRA25gwADBqJNFIh1rJBaCFUib9AXFEuG2dg3MI
yPd3aZc2mJnePfOHoTeTG6RjjUuRlJuUaiCgBx52E2+1aK/I1gXKPPW6fFCXucl80Zo1QRcLpMwt
+M/qxi+wQN9HRdrZPXm/V0N85T+VNWfl1v3VscRNP784N1HmtCAJIE6JMjLyezkLGRJ+vfm9/aOM
qtGG4Jtw/08bZVO2AzszcV7TDYiXpfkD2iGGzNmrjilWA+xqMoYLKAvHocQC3ABV3KWvXgJGCyt/
QdttIdngC76/f7N6fyGJsmdRk3WGVECSBCqa0VQV1DwC+MTP5itgueJZT3whizJgvFqWJVCB4Z2A
+7596IDXzMhmGftGpyxV5Y0yRjrFHbg0MewzRAQoQQbxgOnJMlKMjaOBO5XAixXN16Z8NkhItQMV
RD4QyTOHJfgx7x/SXEILs6GrhgFgTuFmsFmKAUycKaG0S0LXaf0tJoqMNnXcMQMH3JcR7HW+tqQ8
cRhy59KUS7mU6qtVlxqJDrlVgXdxFfDdnllgqt3R8R9K1gdQyjBUf+7JR0RfLI/xMkzQAcnv+kYr
oNLJhciXdt1gJ8sOnkZG1FR9gsxaBvTBznhjifxFHL244ZgPBPoZ5mkURcFYDcasr0VKQ5TJrVqn
ZxXvOh9ggcu4I+ZdAEDDPwOcrCD8d5UDSb4DJdE6WpW+w5XOCCP62fcLzMJooRW79pgAjn7tBWBV
Wkcv4lZ+wFwsKNtdvDb+eIk9Rpbfnf7ZCd18OmUpQE4Swd426VlXra5PMPZiAqgiBt46YpANF67S
gmTL7sCqzP6ip9zsmTbNsEqYcriBdgkiMCd5mpieXdXUgKxPniJYjtY6AjnOBFjVsKhB7k6Kr2BR
nSeCGvBE1sioP4ElXW0DedUojJSJfkz/ay8uPonWVlXz/bbHJ9WONdiyPXw7K/W4SOGAPvMfeQl3
lziYCVpgTOvh/jlIk5+5tx2UCvlCrfmFMKbncKWeovdX+ecQPGgbdZVsA7PceOGitn9QXTPXyWPg
KKs9BkMPaKzA/3dEi1XVo6ttv1thoJyCAXTMvt6gUoGrdaiHIsnOMtAjixUosQBzDwrF5LVtBf65
DkBpaUnAFUd6LAbpYzMm/DPQ2ZPXTDJiz7y/O5Th/+trdFxlDIgjcKeDq8HHz8BbkJ2b2h8dvspS
ULcnn1XNK49tybMmrCedp84CIMaAvpEl1AAxm359nY1eAzF4pWVnjGHLKz0QRCfnC8HSOFAdSQV4
EOMylhnaR2cG0yIBVY4UE22SMrDLqaqHOAiRkDd1dhZjS1VIGdq4kmW2lB5KdLYshOFBtopdqW4k
Yamh6aHEiwIriqXDy78+Ao9CMrBPNQngP9dLlwZ/EJW8yc7cUhV2Ihh8ZVJsCyAYDgS7jm7AVSXb
KRiHGgcYmvmntrp/1HOaByOKER6ALeIZjka4kn1P1HylyM4fyMsKM/mTPYFB3gk+GHJmdApyJvRV
GWS4PA2ClqeiNPI+VuqiuQILrcanwgd3O7SpiMAXC18FAjdBAToq2JpLzxxHW3mOgNRSKP90HvB3
29G+JQABYcIKulk06CxjT05x9qVTZ+vz+pGz1vLWJ3gV+3pmlNfoAdu/pGlAduElXgXE3WSLLmLe
svWD3lOG7ByRMSDRrtyUoApJTWUPmtWGaKmTc4TllqmXuL+EwpwAKxu43ZgxvhYK0gJOaMCWee74
vLO4YtCI2AjyMgenHuGydCBaC9as2NefOsNzF2PLs96txJmLjcuFwzZkTPPdwNG3QhG6uPn4Btfl
X/rA477SXjIkKwU9IcAFygwA7XLcdaDN88aSCEWXj3s3UgxwebptFFkR5lnBJNfH3mgWQ9OEW0yD
VZGVRln42vCj/wo6UQyR837VYahcCwT4DC0Ttl4X8wYxxM5/dnNReS7TqkWDnsbJZ6lNc9bk7Zwv
w3AkOCQBYIjZYro/DgEfuLuNiVIVzYCqDfozrQWSUETAC2NyxYf4hs/h1qJEsmNXgBNIMNWP7rVw
VNfUBRMIY0Tla1YcOuPlgDCA78FUN2b1aFR1EeSQZeML3nlirtHQLBeJ6BRUtUUPyq21hzGODtxl
cW+P0v7+ff9Nea6NOoYcFQC6o1MSWMi/lu9C6YvGk/UIHMxn6/XPYKcrPLPXK478ycgfbAQ5VJif
KswMb3/6Cv6eEPPR+jmdzDUm36ztFmYQ700xeTPN5Ql/lgN5fEzNx9wE8Tjaedbrtfm4ZFyaWxuF
CyOhkQSNnfh22u8BSjEpJMN1n4TiDVRrpKpXkX/0e4brub0W12KoiNl3M0VvgMr8hNqU7cX7Crgb
QN3BmOtGAt35/YOgJw9hCK6lUdbHywo4ngjSvM4azHylEXSr/OTb3W7ngLph9f05GKRf9ybZjj/R
kdV+MHMzruVThkho67IDyJP7ZKkLNEjvnI/KBF0PWcnH4wvv5ERFQAWOIBNA+Yw4ZvrVtA5enicV
5OlipGvRJBosf3L+I0SHCISj9/f39opdL2867As9Bw+Ml8CsuE9+fC6aggQ14ybR9Yy/DlCRJgwa
1BcASXItgQMJWDdKGfeULN3j96Jft+s9UCC/8AS8UayBoS9USv5/0hCVQ9xEZEDtGV+oXiuVDfcE
vCnS16uJqWwA52bxUasvncIoAMyeEGzT5KY0cEeI12tzxVIeuaGFNAWt+tUi0Z4l9FDfP6KZGMfg
gYsFI4jLzSOsvZYyjHg011OOe8rsyE4W+lYn6x8PrbKsIsOcAcG+yGgOB+4DEq1rQSo63rSqd7mn
3kucPl+HlUSqalfU/zxkxoouBFH7JlVyBiZVCDLSDrkb+g5kHrSrGgn4zxjs9owNnLNYl+Ioi1VV
jVy5pcE9bUC5iHEO8YQWS4L8+lMw7dQ21+qGkSjPXSuEpECrQbwEVC5qJ0upkOJRxgJjo7VVUMwp
yNvvr2pG9xAACqgkYCALQSklIo+rGqSziXeO1fKlDMotSF4b4geJfV/OzI3C4yMYR7AcpBy/BZQL
C6FrYRe2Y+Wd0ypbA23m4CrRq5EGH1IxkCJpHUHkGdfqFx+NsnxXMqkD6+Xe9yU988475wCAekzo
468eZesVWawInK25Xrr7GDntIyPa/R3vuSeaMldCqahV3UH06ytvPqv2c2eCHnGpEMtxVoaNT/hA
jdkjqDeUYE3byJaKqSezXpw6Ui03uWX9LO8fwIz2Xm3GpAgXB6BxkgHi+8I7B4GxVEfwcSv8tugF
Kylrs6pExubPioORmbIqMDGplF6FQq67YuJ55wgcxKIdNAqArJZRvcmzhHEx55wrHmUFWcJ8rwS0
QWppYhtVdS/r3rlZF7pZedhQiaQ6wUzmoT6mluKalQsqezhYDwOULpHdJ2C+vndFSbI3t2J8D10M
nLzH1fdQ3gPktsCk5kTvjPFq4XUXop/AAdncT4hWG9NleEaqpHsjjHK9IKRVohbU7+dqXBQP7ZYX
Nu8KCknKbvinaE1/yUJFF4NPgO9A1fFah7i+5pMiiv3zJiG7kQiCPXx9bZ5j1Ka+uqXEwnSci9oE
4ULeZFQudDZ0faXl0dx97sJVW2+AExht/NbRQFDMk8Bdoj4QjACAj63YlyxJ3rTBQeBfE2Ml1hu0
/6C6za211AahNEjvt5GrMeKe3wSSvueXX0hVbQY/Hl2+Df0zBo3BDOhgQBfwqgTh5Ze3NvfCH3Ea
C67t76fDwXnYcmiLNh9P1utus3yUP4JDYKXm0rW/NKsjHVmymsrmr8bfO0i3vaaSlo+yH/lnUdmE
IqlfKvClYvhaNUNtDUDnbD0AGVgsV6IVnwZ1VzxVAunf6wcuNQftlPvH+1ZopuCEu3HxQZRdQG0k
CLoKR6qAI8B9EzjBVoyl5OZWVxtnJXMyQK1KqD3xJYCu11VugY7W+C71HdjcSewyXylmfCx4BADA
ihxdlIFRf61jQL7pC6A/+mfe1NeyXS3GF/EYmPxrZyWW62J6kWfc2DlXeCmRcktDKhpJ7Wf+WSuX
amEOFUat0+EPSvM+q4Y5v90gaZPAAjEh/FE3qEGFt1UGbHchOxIwCxJLfiz3PoYEDbvbxyS1NP9Q
8XgMWIxgWSYxhseeGEc+7eDNHVHUiTwNjHEICa93uJmIusGciSOvF6NaomlGWofee4dXGRH13TRc
JXq0EF0N5OqVqbgMxzcX+OJpF+h/wDmT4Iooq6W0KhidU8gfFgopfsDnHhIQLQumGTkMv093mvxa
SGw2aj1A6AeiHqXe7Qg62SId/DMGVB2vegbBduL6VsufxGATqhM9tBmABFN8K3LicRavmYr2zNjw
uZju8iMolR5zY0J3G/1zoz02umnoSwEt/j3RM2s4Rf5pGCpLyAKgoTnDSkSKr5Yiwwf+djvQh46m
SPA8wF0AA436higfhXis8Q15QJwktoSavGEic5/uz+dz4kQWev3JD0ze6d8sfqokA3QYHJj04HVf
KXrt8SosnpnYGnCZOEyHLFrbflfMr+xDYZSOZ30Ugpz/yaNOPKg0uegVyGvW6AAtn9JjZNdbbZnt
VMt/L5fSflxziz2oEkA1tfZJ84EBLJN15HN3DK/ugHRBvqoAUfb6jpVe2YhJXAUgPn0EW3Rw0kob
jGiit9aMfRJtvS9uLbHop2aj3EuplPcLfAVgey2k+pLpvP7Z+Z/NojIr4kx+8BWZeboaTA3tMGpg
H1WikiHAY9r+vAcZFinJ+XF42TQMzZuzrjqGwkGiAMW7AeQzQAdsJJrrn4N84ddPZbNJxTcNE5R9
Rli7PllqWskno4LaniaArYEKPMHXmI+xxKO819kB8dbDLiA6aF33ItFArvZvfCcMy0SyiiEIwKde
H7JRomtTirjgnDWercifnkYk0c57AIIYTqMe+cwMMBWe/dQA9tsmoQXaa1OVzaRcxAYr+Z6EUWvH
7oJOTtbxnHqDfoZnsKIIPDE8G/VCjZcCf+rcRagwAqyZNAKT1oomQMCEzklpWC+FkgSW6fDc1mtO
MmvJiuzBP+rj132zMf0eajUSkP1kKA0iAcS311sryo2u1woXn6Mmt9CiC2hWIjerYFdKy0D0CFqD
rfsSZ/ZPwqOijPkroCYgNbuWGAit6ke9EcNOHer14DBndGaU80oAZYHLKhzctIGAbD9uUkv8zjcg
JEC8h2Zc46n74Jx/syBUuhFJoSueRsIsUoQAtQx58kDa6kXR9um4DtP3+1JmnlNQmFYlFbYd4AM3
1FZCkpRiVYTJGdOUWUlqSyPhU71tt0Aw3SKnHslDS3L7mAKKJU3t+llAmfyREVPMBI1XH0FdfD+X
U69t8BHgWbdljCBl3sf9dc6oB94I0XLHIzaVYGGu1aMTG03oqiI6Cz0c97gKACPaFSePoYUzC4HT
kBGrALsULCeU3pepG+dDhoWUbfKs8TUaZMoyt++vZS4Cu5JCLQbwRbIvgyj8HBuHtl1LWzeITVDa
xMJuyF6lcVH1oC1kxWK3j3943b5YG+UTmxL8w2PuJ4jsI+1RGX+q8RQW+9R7EirkQ6uwY8QCM0YE
Ea4MIwJcSDSXUBXWMgvQ3xRFyblTSFNHJIwehv6trJ1eRLedf2Ll4zc6AoMIQUDyRdEYmQt1eK0m
goxPzdJzMISAlY1zPBsvwC0UmHEkMhTlxhBTsqgjlPUy6YUwSs9CpVkh2Ox83knQNx2AGajhP+8r
zI1WQhiC6KksCewmLO5a+bNUGyotQH8QCIYMr/1oy+rrvgQaQQYz15ONQuMDmuvxdkE/VeYTWI0g
tOn5GY0VPt6E2tdXAfhqiuMdxc2GYynjTUyOYQFcL7RYgMMNFKzUWUk52E3AfJDj+RsGC7PSHHC8
PPKtYlR6BEYGguH7K7xN/SmJ1InhHV7tI07Kz5u833yAVGHRooX2O3RaAoYw89SQr6UZfVoZ67bP
nN5U9INTAxQfL9Ohfxa4QRR6QXFGdmP9MTbA33Ed4onWe70wQovZeX1z7bBQNFMAVh2OVEGyca0t
XpCputt3xVleZHjstn0HBBZjRPLvnlHUvIktKUmTy72sRyUGyowaJDXBV6xajw1PHoeBcdNYy5m2
90KIEnJi2k5CEiIPZiovVYOcdddiJEosMbQLU7lILF2hOBf21K0bohBt2JFPhDflKQic+8p42/0x
7RwA1vHIgIZQgOVeLwpxogLGWLWA+qt/9D9O8seo9s0KwKGYAohblgrexD4QJ+O9n8eksAzYf2px
au1XdS6X5bmOkX9sgvcicyrZelFTgnk8NWEOBt0WWiaJE9cx2kDRA6pSqsG7cl4BDLo843VtICOy
PRDdgIXmoKFqhc58+QlzeZmluWYbP9bcQ/w9siLK27oz9Q2U5rQB6Msq0G6dMYLQTGjbVp6Q2jcB
bLFe9wpDT6c9vAqZKWnUHuea1rqF0Zfn0gHw+YaF5Tlnoa92lLKYfOXrUqZW5bkIVrjXxNo5ekH4
6q2PrKV01J6YxH9TyH1vRZSSYqIsEjOvKc+psVPURfvKidCeMDkV7tqo0DZLWKVAptpQMUqo5UpU
S1AbKdsJnDUmaD99kW00RYefOSZVMOcO5PpELEwwfIEUgYtM6Q2tMgrzytxESzjOaaxtoh1EJVSh
fG7dRehA5JLqLHgPCVCV9JRownp0zRpYg91ptFlv7DTP4uSCgQeBHAikQ7j7v7W0C0OHGH5ogsit
zn35GqEd7hy/KChJJqtOJOFeJ9ou3YBpbFzrjoRC0X2LNJ0lddZgVoI9AmebDFB36q7wfCuFsWFU
57x5DRuztdT2McmJLjPkzLgM8IchgcWzOyDwaFg8NPslupAl9TkMH0ZpqZ29cgdF6ojfMyAupOlC
0EtCNol3GQOvMyAKxc8v9hM1kQKUelJ95u0GNZgP9BlpjrcO/h9p37XcOrJs+UWIgDevBUfQixRE
SS8IWXjv8fWzoBMzmwQxRNx72kereyeqKisr7Vr28y4oMJb8sWaRfQEkCxC6TPeQqKp+Ohc/Gwyi
YuRsaapvzv8AtQtyUaBPA87ItIdiyHtFcFqxsqNa9UCZacS5nmz9jdT94mRXQHk0B2UTVpYwrFiP
tMi3Uxq/l3+j1yJceBDu05HQteuPmVxtd/CDpi3kCo9q843pO2Dloc2VAH0ZbhgqHoSE6EvzdIm0
gHHbLKVuRm2aHo3AQgfgaII6hp4cDVNmYkNlfW0XIqiSHIUb1DgDC/RjnWZnnj0RnY6IisdOQzh4
txpQtDHn1IAos4uxj3BFsS9RYY3sh6SM9QBYlysPeEcScQedb80czdQlSNMD0nzI7cWTNwG/qWs1
9d4ef9df1vt2+QwamjEkP4aY+PvkqUAwH9RSzHZ2wRDx5IBE2WwKnfsCNtAKFHeDa3o86TO1zbcD
q7WpznCHKACh/UpKtDbcoBm8NntGy8pvRwMHM6+AzFJ3hu+QHdTH3zqzh7ffOtnDOArTkHHpzi7J
DlqJBMM7qgZj58A4Y+/rz8km2wvqOVLhSXwvCL93ym6FT9QUWUZfTvOhQ8j6Hqm7XkfOMgRPwueY
PH3eKeT94pO3D8FkVFvdXz4W5N93Yo9cZSOdAYKjMfyaJKUohe8SORc6uGmA5g/1YRWj/TAstAQo
/K4mkBaD6Y66IPbecN1KndyOmFMqmReUzq66fS/AP4tK0E+uYmapM4m7v4e3kiZeGgv6Rt4vsT4j
JsZBe+/Vzqj1QRtIhfYLXd0iS/0JHEMSm5h5xph1QVR6o8Jak6U89f0symSvx2+9MtdKEndizjid
Hb8kW+7CA3t7WJ0iiPJgj3K1gsK530pAtCeUDQAlsfAyTeez8P7ebsbkVg4M2o6YGh/g5t9MtUk8
UvHbsOYJm7yFQTY2fgJHmyyo+L2NgtRxGmxkywYW7yRJQvkuMDQZCssmzJfhnY/vFvVVWYEhkuzj
g5PQDescnD1HIpN2yQjluPAB9y8yPgDsokhH4tmHRbrdd8H1FXaQ3d6G+D4iOwyyPodrl5x++G/z
ZEVnMxlUjOt+8vvv1S/wa5eK8veTW+PGK2i7QtQ6MqBNTp6iooB34ri3Xzavh52/+QRpzf6AUpVP
TtnGNM29fu7Jev1RWnt7HekeQdPv0+rl8UaMxzs1ytdfMTl+JqrY1GEj7ANgA4uLVIYEsGoLxz13
4XCcOPEREAJ94bebjdaDTCrKrLf9QXdKSY8YRX+8jLnjvJYwudJF6aSiV+S9XcbAaRMiwnG4uKHp
MpImhAg3+0Vq4XvfcSzf/1vU5PyYPugATJz2dqa97HYoFqRk0z+9vu7ePfXwnO+e8cRrCaOeOmIN
xHIslzxzGytWTUJ03U4ZYnvAgUT76nF1DshaT/brgNi/ifqtPd6cOcvKjZRmPMoa9xlCnhoLtDEu
WxuPDLZPwfCeYRQ4lheOeVYOWqwRO6BdFqRit8ccOMMQxOOdypALH1OfMpwrWkQDRfX7eEVzWjsW
1jFCg0YvsCTeSsocLmt6Jext/EctEQQMDIpsSxpkQP8rQXfYMy32LhovqRK/Oeymom2OeX0sYnbX
/q3ljvC4zUvwuwY9uJsBl+xuYwQGTHhxs6Va3cKmTRuMm1pwFbymvV3zIJWPE9zDBByeeehZj1c0
d92vTkeZXEahSnuqlyDIaRFTKajzp9X/4lxAGgkXF6YT3cyT96OWWT6lo6K3m7DWmAjNo+5eCBbS
tVPc5b+38VrK5JFoJRC35gmkIFW0jcfg5HV3oPWDccxWDTl1m9MJYEuN/vbBs+SDJhrmMx5v5V+9
bGqfrz9hYjrRO9E4YHcdrczrJiWSAjOzM4zDCU+VOeyP3FNCth9gUTmv0EcRqQumY+4okX4HKSTm
AtHfMLnSPYvJwT/9rzs0iacJkcP3xyuc08prCaNlv3KAyiwQ3aDDAssQPQueJrovGbPUoff/Ocl/
65gaDCFmpTKCFD9YxeRll47dCQfrJCAjbp/a4xdPWvgeDZARgEqijnuJGYwF+7iw1D9X7GqpUhtg
dFzGR1SjfVR+BDtyjf/5bqKIh9gPA5TAYJjcC6bp8lpye9wLTG+XiWA4uWzlylK/+EwkjWIhenoA
8YS0BgZLbk8tCgOeq9lmQL8LwKKhk52F4XPNCndEB2eYqxZr6SNTV0vDZTPZzRvB0+oaGNASETyZ
g82RwjPFDz/clO/0MW+Ig0E5fqUc08/HWzrnWsBJBE0tnk/U9CYKSjNFUHFpOdgxmpj6ROfRFBDU
J8TJ72GwkL0Zt2162yEHs/wYQaURJN9ua9KDGqds2cGW+4TU0blmMi3jCP1KBU8Kl63jfGlmZzbY
uxY5OcmgStI0LrkBwd6mBzA22oVUd/UOxCfDtUlcqwn6HpZ6hmajDmTdAAAL3lGMVY9X5eoqtGwS
BnIjD/YQGkpk5B1NujDVYu7iU6Slt3WtY1rVenySM/UHBi7DP6njU3wl1a2VLlFyZ7AbMCOIJGl0
NBFLvNrUv4yqxEfQygICIH512NVjybPneiV4YkaLqMlpNoNgVjn6awaEH+Ebnb55nFms4yWskjnH
9HqVEyVKJQes9ckozH1qwaMu/GSpGXVPS70lU8Dtv+dx7OyjYQUk+JCTdz7EYK0bc8Jg73alujGQ
RVo1z7lN6SamGFXfoDWbUb96Q/94imEi6lVm/gZ6vXlaeKRmFwxAXx4zzLiof5HW1bEyucP5raIM
NjL1nGxUK85TQZy8VFmZPcQrMdN9LdOaV3qISbJdc+hz0sIQJAD4kJWXCqwfj1VmNgUlAisZnUFw
qIEGcKusZc2ACzjzaJshlkXpJ1d/Pny+CxgaPXxa1skiVWm41GJf8v2LL6GZDSUz5OhQRp2SjuV1
ndR1RTU2PbA2JWSqwC1ZOe7+IRxlYKwUqApwFOmJ4qSF6+VFHbQ2PBq8xKKqfDIbvMQkOVg/yerr
AiZw9M+ty4qcV7ZDvNXHetWSJ0lzLwu7fO99337KZJfRYZBJkRu29gtHuAPAPwhjIIBDC1Fsjuxu
tGVe3jAjty8P56d8qU/1vo8JV/F6JyZ2UKYAltuHEC/br/0vZv/VA0OMUTj8O3H7deEPAITc7yu1
J9474Jq+H69//rT/ncTEIg4hX4phhZPI+ktcHXJpoVY+o8W3C5xYvqptI8nlscBMA6i58Wrw6jBO
X1UuOeoJyjzbtbpafcv6Ip/FqES3b+mt5Ml1lWu6lYo0auFYlqSKaUSkmuJqsRKqEYBcpHKlRKbH
HArhGCWbOFucNl76gMnLOlQyPbQh9pYjr+H+HcUYT3vmVpZFeM3UaWOdrc+wiEte5oxvdrPwqQ8o
eUMXMqPcTQPXzEi0yHj+OQUXoMivVU9fUccVhmUf69FMcv9W6CRUiikpiNkUQltVqAnQ2t53n835
OXx6TteWZQr6JULyOgH+0hucQ1IzYwm+JYugajOP0u2HTAKmXmiT1P+zLbk+XudWf3+vnhXSjAma
nag+B9rJTDYk3m7fUkHfw4aT8zh2A6TchVd/6Xb/+SNXDxOr1HmaJlB+avXyCryLHL6VqBoWwI+B
P3/6kfStLmHKH9hQ9vpJ0Z4WbvfiB4zX/+oD6q7p49jDqYwIejEZvTu8H9gEnwAN0cxWR0pSL7q+
xg5EuyfPXIig71/m28OYmLe+l4W4oSDfw3ih027kzGYAbeIkapAvxJF/oI4P7vvf7PjVWgNZqTtl
NKW5HqOkt+P1gwXqk6POrPcqi4dEW1L6xe2dGDeuzLK6ziASXQmCwWiWd3ZJM/oFiCtPaHfabmMN
hnuNif7L9xP3LZ6W5vpn0si3Wzwxc1LoUOCpHW87QA02Y6MCuhXodbHFQY+I0N0mVCX1eLmAzwEQ
EjrXEx3kegkA7DKCFnUc/Wq1cOxTVGx4hrcfNTF9YRLnbtGMHwV6nwNyjXjbkf48mV8Ehs8/wuYD
EPubsx5bob+w4YEO/OnIlQ4MikfF4SgX6Hm7mGjVdmdImLV1tNOpO20J9QRVQJcd4tKFq7ag6X9G
+UqyA2QdJ6QhmctzC/kqo8/SjV+5ahAORtqw+uOVzrRN3OzwtN2tKMrUizPIK7TX/GPHbeEPErM1
UKI7Yoln19AWDnUmZrsVOfXaFI+lwggiM83ZOaZg+GtnxR+cTb9kNxf8wz/1utrMKP6/L9g4q7Xb
NdshJYdDApRclzhb84iUWyISgBCfoUaLtA9LRzkxWpUCwEJlvFFibFal6WDiPgZ/4WBR4WIeZbyd
jxR24n+FspNlhQJZvakFPnnFE5UTA+UnLNQ6HSX1Sz6/pbBjmv37BHiDzYLacrMfIAGQCOwvIyXm
5FDlPiqDIIGXxANFvkZqM1eNU7g7yc9+q4K1yQqfLM+oNtwJVYsUV8c31ORpfKxW8jD27C02cs60
jEDPrj5p8mjlri8XVYBP6p/4EEAoO5hyYkkD+kcd44vskaI7q4gFFrZi9tivxE6OHaOBcR5zOArA
U2mimslvsZ+pTm7GjPr48v51Ud2d+pWoyamnkqBEjYJ3AyDBT83XGBzTcP5Z9TPBFCiOHn8ym+cC
WmDhVu/3rIbib4oKIKZ0jeJle+HQxksDLKghP0VFTqx1qY23YC+sdYAEaU8YEwDM9VbslzZp3PtH
Xz558djIYzuej1u7dth9HdI2xXBL9fmZmvioAOjmRQsTPdZIb72W3ElyX5FHtwkZKWn0WJCNcnD7
JX3YoyMNUx06ZlhWCYpnG/dzlS+Oj93rgkyztCJKHHKo48Dq7RcMOVs2UoWCZU1HWlBVVu1QhUo7
8Z6VJZLQUqQ9VglmXNPtxt5InBaa8qRh2sBLelujWBL+BAEopPnNE6VBGRdE3VvXW1GT7e2BUxUO
HhbXqrQpHDYbWd3sgIUFn8XT8oVbdR9fQxiKpLAwY/5r2mHHNGlVNB3W5XiqnxPMu2oLt2mme3IU
IaIOhNMCjOEk5+2XmPbrBxRiAa8xDt2/v7srwBIM5NIf5Jrs1achMR7v4YyNQuc8QMQAJ4/5Qoxb
3iqIgppdF1TugD0EHScaxj4Pp2ElaqWBPt/UIqod6C35DRYphWdeYXTT8xiMAEzQiG87uYFOiIiC
qoXeDup13+qZJAKaaF9WaOkC7qtUfQGwgSTZUlLx/p24FTv+/OpJbljWY/0cYpE51fGrU3Ayt4Gr
Ugsu3D2WgnAraHL1gryQGg/T6vYLkmyJdkA+JNw8AycPM3/KplQ/S/Pgg0GPQbZxJDQ+WFud3YCz
z+5JZdqpIa4ac71uTDABnSsVf6xT40wTmvSYvV1qZJlTb0AcIV02ThkDfOR2W8QqGKJM8Aab6c/J
Js9txTfC1ltQ8ZlAA5tyJWY0y1e7z/BlrhQt1I1d1085jymOr4iYur4fC1W/50hXV5WxOq8+Qi0y
H6v6nClEPhCmmJdR7pEnms7mWZzFXDLYruOqlXJwOPSjBRuKizEOKS8ImwkcRlZdhWUQQgAkUZhE
74oToAqZoi6QbKlNBpA8qACF4OEkqZ+o0V1knCKYHHfInhTmUi/UqFpTG3wtfHKYrFMWRR0hwetG
K/ElE+HsSMjysr8lzFaRwwGpFoEn5uz+tczJyTaKpzRujAUz2w4jvNlKklSfAv5xwZEe1dBLLj09
PtA5C4IBJBEceOjSQCgycXSYNokaLmIaW7rA5APSODVyXuOVXWM7sYU3/bG8mV29ETdxduoClFZu
Rzc2vw40zMQBc5OJVao8up7pVAuoGjPaeiNs/PnVReGjQaiiEmvjVYky+kTLi9f8ULkLdbrZPYRn
MHbyomSLweRbOUpTiYDWr1q7o6PoKArhTm7TnHhOL+h1XlBWG8QM4YFgHdeeYgp8v8TfxYyaMdFW
XBRw2ANfbeyonTzj6FAFNzOnNLbfaXRgCtmIZEmt4wt7Sj/zT64l8efjkxRnPIcbkZNVx77IZI0D
kTxtZsVb/Ukxn7yvZv6GTgiTa35IfMbyujcax9xpQrbLk6cMOLaJ2Sm7yHmJ+0OFdkoBmLc/oQKC
0GQtg0uz36XOicf/rUS6CK8Ehyc89e+ALhA7wxu0OFWB4u7LZpSYNejVz8OaQ1Wy+g6AmrtOaDWv
Ll70JQpfSXsSa5VrLaEs1djZipneSZa/zoMGGCeVCmBXsV8idZl5BLAtMFYYasJs3xT2velq1EgK
lEz4bDOcS0aljJo/hP04UpV667oDkLPOycBmPyYYwb50S71oM4/zzQdMjAgSD33EJT7SHq3G9yT+
7b1flKjjxqzFBc2fmS8ArgIYNMfhEDhdfzpydcM4OqvYCo+RzeaGQDJwG2dgPDOCQ2MURmJG1kb2
VM8YNrHtGEOEtCKnOkaMEPYsvf/RSQMHg1p4N+Z8wJuvmhiZKOso0K7gqwBv+So4ZIe22bF9ltJf
KQD1lf6m9kw1sxds6Yy5AaYOLYuAKxdEsGHemoFYzETACUednQwiVJRWE7CCJ0gp5xjbC14fX7+Z
C88xEqZhUZQbwQImLhgKsHKUtnlnSxXlvzSITgkvds6CNs+UD2SOkYHRB8BLoIhMZ1UEJfVYR0ab
vgSWl4LhjQiE8p2nAaopa0gh2QPKq6jSO/BwY83n0BTRqlErqXx/Fot1WQK7rqBWmacznPF4B+7x
P4HtJoE8Fl1/eMDQ5HK734HsMn04SJ0dYAqqM4p4ywsZecq9HxZYGChWAlEYsXSpOZSa56ZLk8cf
MBOa3n7AxEVo4sCHQUbrePwChC/jvdVfNfczJE+/K1RWVsB1zV2VfWtoEvcb/JulHNzMTQcKwNgw
PfLXYub7dgPYvEGwVSCcKtC7jmyR02rgpDQOA6EP4qHd+sfSCtarhVXPPOE3UieaV7UD8JxYNC5t
KiNCxwQJ9znhQP/zfIrNn4psW2P7Jaloa22tdbez1YUPmIuObz5gcs+wF3BP+TE6xjvAGID0abTu
g3XRonXWHi92bodR+OYBGoBxeoBi3u5wn9KU6PY0PFDMnwkoVHQvyfA8xKtesSR56bLNvKgcZu3Q
SAwSD+j0xHKLcBWSsmMG24tV7rX+CNFGgeTbkYja1+Wyb3SMxwI68edchFjp0rYuSR9/fmXLJY/K
5VaC9CrfAYMTdpPD4A9RnIH0nJrDlQGwS7iSPJV99vL9Ehv0TD8OkJnQQy2Ol2okPLiVH4WhGGZV
j9Yqych3HkNk9xeNABsPkWzkbF3hMDQrF1x+tP4/PuQbwdOFF60EvKYO8VSwYpm1KxJW3kp8Q1JW
9dKF6G3GPcAkDbhG0JSKyXRl8jYpeVZTcoGwouK2zSev/BbdsyItrEiYeYp4dkwLyJIAyJBpnJYj
QmQqBa8DR156cCEKr8G3+NttGQNo96pg5OR9MBqNBhmObLYfDOitTLQ2DGr2gVc63zb69g1jDmvd
3G71j95idN4Doe5lULdv6/XvEnnpzDXjeQlg/CzAHWDKJoZUShq6DVK2t6PsCXCVSq4pISZtKhDO
wGl+fNozZSFQiVwJm+hZgaFWWvIhbLM7iB+RBrh1m0inavVlmjqmogEgSQFznb20iwZ7xnTeiJ5o
WqNwNVowmd5mzRxukU8+jc33y67EFFn0opjrD8oSFizYnLW8kTlRuLbMEqcSIDMm+YtEXgNrx+yz
l2DBfMwF6zw6sMF0BMgkNCpN5ER8VVJDg21NkQBLtFQVEXMAUpq2EMCW8L8co9Ll11jLD5QlHb+F
Z8BePC/R+cyUwnC6V58xeRMbJ3B6r8VnADCeAY7vvsLmsuvhVecPlN18Ytayw/AeMF+tM4N5QmFB
vUbtmQRiaEHH7yJGLAA3MDli3ilT7AJuXp/+lMG+lE+P1fevmfZeAIILFtPZ9x2oQzCgmNqVnY12
jnfQNmrDln+R1+jdF9FOEIH2zDULPbTyQpNM+4zSiKL9jiQBAFejjg0GGCuwB4HgkSzd4vml//uy
ybuMEDin467qbF+iy03oCvJekKPz4/XP2c+/2Oo/y//r7b56papWqTgmKyDEYd8oqpGOVZr+li7b
GphcSnaPpc0uCSNvaHcHFPtdftXtMbxQ59hsL/DOuYx5e27p0V8SMdrGqwVxQik0gVN39kvdqzFI
IHCsh8z46wvaxhZGEEVOfVufUad+vLbZGytcLW56XmxHDcyf5Fd2vTNGJs7UPPkmnHct1/Q38M6R
1a9iRaisLGXXxmtwp8X/ZE9T5mLCyU1eN53diMKqpV9o5ZMWh4VncFZXroRMvDe6ojpgFEEh3fSn
cjSpuzC+EXix9ngjZ8Vg7GSEF8EU4RQCuSsB4tNwXWdnmavK1afLGU12LhF+P5YzF/DAZ/gnaKIq
8RACS4XtO1tmSj1OMLEtOAWBBqUkwfC2h+bhEJSETMD+coGkZkDfaxqUqByBN3Kps1yWf1G6eEGD
R6l3R3n1VRM14gQ0xCs0jnJAIfOZLeXQ8KICzZIVelA8Lw+f+ob/LCiZW2gnnHNyBAGVD8wRYnZT
GG/W1c2JQQ/iCBQmo8usempZX8/zp354ERJ2QytLWfeZ1nhUeDBuwCIKxojoNBndJRQi/xy5WadE
w4yviQVJFHSNkxJEesM3X2G8bx1dKqC5ALKj+xXBMs8B/XAhpzn7no/gGGMNDe/s9OYIQqOAvAad
wPlv7L46DK9FnJ42u4D7kHgj6ECkA2adQXldUL4xtT895hHIbCysyTxqeLe77XlsA3Zkl0bDB62m
SBXvqH1G4qNz8RbyKHP5VEBZIncmguYAfQgTVyLpu8ZN2HiwNebCANjk06xR8E5IeakXbOCMQ4ZX
FGQ8KBQK8JUnkrhQHAonQT0jsCowbWoluuBAfhydlqIb8Lnf7x86qDH1KgCJgUey/Xb/6rDkqzCD
46+AtWSndIMj6mWFhLABiGNGJlFesZ6aDw7fGRErUZ95xzuvfdo1lEnLSScSdwwOSejhSqgp5wmA
km1EKv3pOK8Kn+sE5IaYk5B5l9AuGuBV8GeHyUkS3RKNR0WOXIQfpVm0lSvJF3Ux45VUT2NkcL9B
++7QBhjlKBlJVjn1VZkX6F4r+IZODp0XCyPtGKaW9XGsNDGSGt2shAUjL6UrIIYAenGD6pcWJi3N
WSEvUpFGxfTwyjZZKG5TKe2iDd+nrLsrPL+gNNGjHI6A+jqjzSFFRWUDiAU2OMRJJRSvUio16bEJ
/EKxcqrNKNPNgDGvlg3fMGo9tBFvKF3EMZs06/tizcaiM1YTWEfcgYs+x5hK63CMkUSl+wxL6HXn
uPejcucJgiepBeDIwWsn5ICeTQs/QLyn8IA/V0Ter45dFaB9v+qolNv3kVM1Kj9kPYY0+hg8eL5D
hcDkYSO61gWH5bwVU8idD4CnnA7tlI+a5EsQYvS0g0Sb9/1PeMo9IKZCJ6W8PSoFfPYkxq3Cr6QO
EP1PUl57mC7rC44ibMXmqR6VUtTjAIrOH1S5jdP4PQF2laj7SB2UX5XMusUXX9axCxyroaSSVZ3y
Srt2KUoIXoBt4wW6h3nY6DkNAzbMSVFipg7cBnEg7ptGEnwbRAwuBtpQDcI4vRJ2GSo/RaMgPe+6
tQRa7FJMmJObtvWgRfjnvCK5UOOvmZIkdqgwYaa3mdu4m7JAiuQ3chk/atdlEwnenqprUXjDL5Oh
USKW2ua94qqqApFdojxHQ9T3pAOtIavndRylmpMDmlln41TBFymB1O2rggLlct0HrGi6aeQH25pV
PDCGsbwTClukaih/4xQOneyoCKkxE2ZExi+KWfMNN/A1ReKmSTu999MEfOqpU4JxtSxSIVTlHJPB
AMIqk754dsFzyAXgUFHa5JxlmTRsEykH9UjEdhGl8hQGpVZcErJgK5awSQzJkLZoQVSbVq5VgWk1
AW53kjB6TRVcvMlTOsHmeW0lgDcVvg3z2WRVKHcEY5MKRZqyjXMrjlsmPwKLIJLQ6Nvnfb9yfKqk
z4LcoXlmUMRCfndbSQo+h7TIBNPtKbFECUT0G71xIqVXWdZvPIMR3ZDDUXEdvx9E4CWJflHna8br
RcBXZOB3N6OyiBJgt+SM8kUlMagRaLd2BW0A89uPgmSPZ4DP0vUOXpF51J4pEibUo9jNK52S/S41
GJ+ls4I0NBUNmouxFPm3TRJKB3DLcOkA8uOC/6jtfhaempmHHcDJqP0CNQ1TIVMUKH5oQrzF6WD7
FSiqA2XTBDZNW5Jvo1pJFGHXJe+N/JyHn+jMIbnn/3ZdpinOjx8D8VX5XficmZfvPxhYHLDcUPqe
PBJFPCRoORmL3q5BVQT0dYyJxLJMGEGTc/OxtJlnAvV1pAFRPcLqp+PSicI4FBBYaTsR5djgKPlF
kH0joetAC+h+iRh5JvjAwwdCK/guwPYQJh4yV4xueINxxj4Qci2pfFdHB83b4yXNFSfhqKCQgNYY
gLb8tR1eOWpcVcsB7WGQMaIwao7AvM72TI3tq5CmF56FASMZFUH4VemRC3ANpdBSWdbExUnVOQ8a
BhePM40TVe66g1AAd8OQgRMX78UXd8we12up2KRGMFiYLEL/P9WqyjYsSL9U3J8Lt8YR2ZFUFUg6
CN1vHQApiiIxyGvabtyPjj2n0cWvwAhdEX74iH3wILRHrwzXXsifK7+xAsox8xFx7bVGySquVNlf
5eh7qz5yL9UE91cYkOdf6ptn770UsFWj1oOqDwhA6YkzPwxixIY8cqH8bveKkuv7xgHY0FdnOBmJ
LsMpBe7PHkUNsBKiZ/tlQVFmbtq19KmP1Lug5YBtHuyuXNenViKxdKEpo+Oe/BKt88USm8zMADFw
o3EkI3Q6N2aNbs8kSeUGPMIinPqO9FKgdq6iO76j9+GehsXmvR2qfWv6OWZ1Fj0uj5c7cT6R5gQy
JA9CCIQuwGibwuuV6G7i6yDkdsh3yhGheS0RiP/dPwd2FyzImoYN/xGGKA0IrHBCga93u9LUL+Wo
TjJuV/8CzG/VrKg9t+9ewufQQIvY/2Jh/08WsM1uZbVNPQitkoD5XCDQIeZZ5Ij77H6nmvz5WNLk
pZisCid5K4lywd4itZAky6rQGABk/M1yPODGYzF/L85V8HMnh72VE/KFyIajHIrQO/9dDkbCECBp
Nmp47FeFXX5KFtRVtB/LndWQq42c5MXLgnbkgYu5XROrgZ/oOfcTgy4UQ/zelgrgcVz+O3mTiNpD
g0nmRFgmUNSRWaAzQypIeAxOxZo6/neixgTR1ZtA+0qUdwH0kTqHJ2At6Q7Q2Z97mixhDy/t4eSK
O1RDM26V/q1JfmEugB72fcx+MK7KcAuKP0mFQE3AFwB46j8mBvgtE8X32iGMAICs7LpKxqwHTaIo
09nsEKHZlQKDvJsvKeaoAbeKCehcBOVACBgj5b9rf7WNYR5kMtpqnZ3ggQ64qPTcka2EAWZhX2sJ
7h2aasKiIVQQglb4WINfpqf4JUin8bAefcXkemRUULvpEDs7if3pQzNNMDu64BctiZhcBYoFIA6F
eGxX86wRRBYinpZfmp+aFYJ8EsC44RUBHeBWKRlF6eHpNc6udEvSZMcq39bKQtX+Xh/RIIbfgD7J
IyEwNY680FOgwRm8vRyuhVfmkHE6HXyXyiHCFEtZLCTnJg4eNPJW2sRA9imI59C64+1dzlXUOk4Y
QpV8oT6+zNOOG4iRUbMWQRoAkHukpu4U34uDTPKDfTUkVpyefR4lWzWNCAIcLcheEBATcFvoykCK
wWo5NMeBOh7o54egyfRAbHSnX0J1Gw/rVilvv2my9JzNqCps3WAf8Mo6T85cq1hu9NQkS9o/rVz/
rR4soAAcAJI1unEmahPVI6Abhnv3sl9puXTJEtA3Y6TO9TTliYZbyfqk+1GEBRM6xbEZ5YIcFu0C
gM1Dt/ud9z74oFxJ62hfAz0TxQMdZcxECwzXdHVGo/RSkzU0WZHCjFFNRQOrKYJlqTJs5lteSEtO
O8HuvmViAgYlqIDh0UT7iCWNd8SMll9hyJdrSFJvGuaTCRM1+eYEM5AlVQZLQF8RKlqhMY+lXiuw
v7/7sSbXG4rS25wIwSVKzrGnMUFA3EORa0F+6AUSvXOFFSKQpy/KIpvr/V0B7j+GBkBRCbLyu+Ag
GMKezQsx2udR+g2EXjhG3fnxRbk3MLciJjrpZQBAqSIp2rvokUwbqxM15K8ey5hTx5t1TI6ClxoX
cJkQgoEOsC8NFaEDvUtW3G7QFUGtK8JmOmjvH4tdWtrEQHONL/RsD6kgVgzpTenrLLuQ8J9xYmFk
4KeP5bgxiToxM3TruoJTlumeKnKjlI5McebDWm3RLJr0WiRYClCN2zI0vXpB9L2jeSt5cnBO29Xc
kFbpPpbP71xa6HKkjurbLrGkTZPf40W6WePk9EpErUnm1uk+Cw2J0VxZzwN0JJBWNqtdT1pvwYWY
XRn4WGUZYzOjKbl98zIujgMFNdR9zL9RFZI9EjKR2RuydcRnlxykGZsMgIt/wiaWku742GfiDIur
GzUIDlz9IaVmASy1x8o4Dez+s4sSunBBpoRSwtQkS0E+FGGN8/LaXC0ZS/TWcNoltOxTwY5xzp14
RBOVN17CBUs4f4Ay0h0sGF9Rqh6dxCuXTBmSmkmpPN07g1V4lAaKG5oUKaZHbYk+Fs62CxYegmlt
alwtug2A84xyLshfphkq4HRmreyJ2d7/GIzk+Emp7ZFHUl6XYffZjVqvIltaZvW4d3dvxY6qdbVS
uvRlpGmlbN/XH/xP3KBdyongX+glhSHdldjqzhcbmLy8aw99qNiNrHbdmwTeatHVHx/4NLtytwWT
Xa86F6l1kcv21P8h7ct6G0eabH8RAa6Z5Gty0WbRsizbcr0Q3or7vvPXz6Hvna8liiNielDoqu42
UMHcIiMjTpyz5nXJCqzwRQTPdbeDgkWkVwF0TgYdKR6zAMVDO6Z3eKh7mumbvKj1exvhXU/L+POL
aRn6DJDBDKsRbAawuAKZIbBYT9Zo0jxr+/whWP9FtyJ3UE1hc38WZhcExdCRVRs95vxkEgIxV3ma
JJmdZqneK3id9q4edlYgrkUX4pJo9/8XBsmodIcmf3ToTAy2feV6eJVndqmcQXav8+0+cFwDlYYy
BfxnCXE74z7AQ423DpTJkSCe9tXndOCcvhYzO+49O3SSFefkLMXbuNaWItrxKplEj4oMhzhKHyBH
c9P0KfGx4Bd+PlK1OEa4QnKGvbiP4gLAZC6Gu7QzjZxdInnCEMBOY0Wn6jSAeV9gwSNn5kYDCXDO
RDC3R57ecKxO/+iZ++yZ6joGuB6qkc/aZknxYiYIwvdoUCtVJJUCT3C9eXmSBHBecW4XWaCnaaC3
5cLUzlnAwwdiQHCR0o1am5jVQadISW6XfizsOqp6ZkBRBr2/M6dNmb8OAfjKUSdtVFea6r1oadYI
RV7ldrYR9RGgHK55UzaVXcceXJ2sBzM6ZvpLO6KkIn2pl39+kP9Yn1x0qcahCi/WsK6WBbAamXAQ
Pb9f8HozealRW+8fM5PVkpU2LuoCgxS3yYk7+2s873jI2oMMXn5QLR+qtu8L79fZkYnIEeO441j8
8qlfeLciaSAqinKnHQ5gcYp3qB8uOJVpveD/Ld2FiUlIorhKrlZhl9vaWtwGXyBXc96JUZjlg2A6
OwK11KVmptkbFDyL/xnVZL2GUpD9tMSovI3yJZ0xoa+BUXwmO3+DKrG2DY6q5ZmjSuL9bToXLSD9
C0gF8r8EocpkBX038EtPw/lXkpRJpY5kkWPwUMVaJe5ewCtBDfKFA/g/2AT3s4IuUlWYhnxKAh2d
EOlnu4JEuWhahwg0p9sl6qn5OSWI0jE+FFumtYSoQ5+81Lc5iNvJKlxHFmciEvIcvXyQIDlS76Tv
kUX/b7CY1h/fGlPnDbf935Z/J+Byj4JGLRYGWFYeO6MAuZFyBP7gcdA/NKPe0YU1HLfjlTUZTINQ
FoZWDiIw5P+uXaaSpXVWguTGRr9OqhfUq9cEAttmgZeYcX+7TBnUoCp7bWty4XqOoAWJG+Z23J3i
4Pun/+NBL9vgql2vuUyVH8vY1bMnB/QoFVOqx+AP/uw/i27bvLibsrciV1zaTkvjn8Q7bVG7Qq7i
m4h0BjGwQDee8Mx57/ng6bzHwk0TrgKw9aHPs0eVS6fCgq+/fRdezQqSd9crIGlSR0UJX1C1f521
4/yNoZKWPw5Sa5SDBTXtdHgV8iWa+XFdr9Z9zLqgQImuT4QiQK5PrGY86nSkrm2gNMyMPDXCVqSJ
HkFVuHK/7y/8zRxDsYziWhbhJKCRMCVi9KlU5zkhhZ3H0TkLXSvJoElR16/3zYxubjIkFLhBuAF9
XTwGf++bi4OTdEqrRBBkt8veNVPp2UcjaZvu236pDWJuPJeGJv42LDG1cQ1DQO2cgjTT1VjbD3K6
MG0z48H9OCbHRr4JyCRfLxGVywxgHB/jyewMgqKq90IzK9WWCBFmtgI2AuIMBLlIH0+9uODL4EBu
+8LuX+WIyXpxyGWz1qz7qzMzaVdWJoc/I22jpvJQ2JRP9DI4+OaAnPF9G7dnScGeBsUo0ok8RNqn
ukTg2smAEwhKWyAcWnGbXAL/plA0Bt41RhooRA9LJ9SzJsx1TXRz1pVcaDZVuIRNmJtTggOGHpbx
NzJxK3zcFG2mSLnN04ZFirzi/a9QTnSHQqZeW0ri3npWjBtXBriG0IAEQOBkqwRJ0IqR6hb2kL0P
7leai0D6GJKIQhu6ZKQ2XXPZIUq9ly6ztD9t5a4q0LkJtsevFREgsVontAb2EjRIj1oHqoD76zJl
tEMuY/w+pCfB5osi03Qrh0XYJHyr5nZdaOsqSXTy5UmjtMUfYRuUenjKKPOkNcdvo9C3VGmTdfvS
oysV1Wx5X0CdNXq9/0nyrbNAlwNSpSCjAGGUKl4frroewqpTKWLcPn/LNV+vQnkh2JzZ8VQEPAq1
EkmDWtlkD6DDyeuSNq/sTBgM0d92aM4KyYKTmNlo6F9WQWgBgaPxDF+Pw69Lmg9hWdlpuBWGv7mm
GUGg6aI3MCpFC9nZGY90ZWxyhqPUFUhCispWClUX60cv+2qyH58sADnGv2biyLEmuJYkGfUd3FDX
Y0KFpWsKL61tUn1ywJWpGtphXIi9iXuRf1FQirm/F26fW3gMgBcEaUQJFQlsiGuDUutmkkza2vbU
lVQFqD+4saGU56oSmaTZ5QbILZ+a/Vd64nfhJj2BOEALt9ipNtmV8vr+59zuGxnJNwSeUB4RgFUd
t+7FPRbFUc9Fsl/bcXKoyI8aPwQ0XTiRczaQXoQ2Fvr5UMubbH9PTiMOXCi1XQBd6UM8L0Weqfnf
5p0xhDHfgUUcO+ynTZFZwpMyqLPaHqwK7wMQ+oE/ERyhS8/l2/1ybWcc7MWEoQVcAT4ZdtQe2TPe
VINVEK+aAaotC0f61muMlnCm8WwFDOV3I11Y8qRWzlAsqu1aIp5eCd2jCI7WhbWZGQ5S2QKPcBms
YWDNvh5OmbvuACB/YyeGFepINTN5Ic077ufrAwYBjAsLk9WvSa4FgBM3NiAuoMmDDNxGtZ6W8uXT
FnN4fegmjx3+vDiK900doE+1tKiloLEjOd63J9Iigq82WoH2Qf8l9p6GOjvzXbzpS2cbQZATXIyd
bJVE1qFC7548AHXRkx/t00SX8ufUTx/IEFnoMeKc4/0jN7Ou+FKKAFUEwu2m5VTtawGPk7yxHbXk
NlXU+GZT9j/3jUwBfP9/Pv6xMlnYrCi6IuvLxo6Hfe1CClmPPNzP8od3kONOVx7dFh2jWnro+OQ1
+0s8IPtMV4wW/MvMYH9VjSCrAZSA8EuAfLGJm5Q4mZqUvQ2QMtOaGrT69wc6JV4YBwoL8KmIKEHx
NcVrNYnU8lnc9EhIoPdcOofH4FS/dg/VAVQmK2JEoPb0D6pneINZbkT2Tcz7XzCe+MkGV3gEzQDg
IgxE29H1EeK8sA25UuztEpoPJPZ0Id1FZWXct3J7HWKYaJWU0cGDq/c3KruYSBKlcTp0Tm8LSbcm
IHJQwB2RJG/iUkLuFqKACRUxlhHWAUFmeVzSC0ttlRC+KovB7vXB6DbSLnt2wQjc6a2RmP0OXb8H
V/8brIbn+yOcm8dLu+PPL+z6MUTreS4f7LNxWHp5j7t9ukaXf/c4uxd/tywGlYjOjsHWmLz6bHYV
+OYU/Sm0FlkYbzIqk9mbxEh9QTlQJMBSr3/Gq8BI9+pG3iTrYVWeS+OjXPcrziI2stLQgywMx0wX
TtzMgUBYjqZXVBvQhgUHcz3WQR1okrepaHd9G+pA2jOHewt4n8k/Cm9CmgTFS506oK4+puJrUVpp
4VloSHn0HfC7I0mZkWHdpA8QuheXtM5urxtgsEbtPlQn8Mz8fVNdrEPhgQxJdAUA8QGU19MBTVmD
SLx11GUgSZFjYnGEr1GGl8jq/u6at4wYGYwCoEib5iComiJDi+SlXQBj0gJ7kagx47uVu0nLsw9V
6Pvmbv0eAC6SCg+PgAe30STKUykfcEMQyLZfkL3CZRbIZxYinplIEswXPNJpCMiR3ZYmW03oaYya
oibblWdmh8BB1XYzqExdxT+RHT9ktsixUGTtQxEbkmxVEPQTDoLlG4LeLGYSb/3T9cdMdl3gQJMz
dFTZ7p94EAWQnQA6KkRhvu53m7Jeq5AwPg2vkFDrq7VoafXm/oTfJlEhrARYFapQaPXjEVxfb/tU
zdsePA+yncscAJ+6JDyh+4UmL1kgMlJvI28v1ttQ3SoCo4Oqq5EVKJ8B0NOf97/ktlL1+yW4eqGt
gnT1NGvMKTnNyYCGRvqlRoYEvqHqGLqPnO4fFP8xBj8It4rzfb4Tt95WtoMn8lhso+PwIzimyMQ3
ga4BvdLWkqqDmmdYuEhu4zGwICkqiuAaLmXQcV7PU1iUYpoF+Lq++qpBSVlpT7H0968MTeecw7P8
7f5s3NYoMBuX9iYngQObW0ti2OuaFd22D7YG6v6XD/v5e2Fg0njRXjt5WALHD+YcGqk3KC83jkaB
pFCxpUcI8KrolTh0g+Ue0XSmWOhCjVatytruCHxfkTJ3l79qgiXum/fhD232nDXIplhZA31SyDrh
Oj2D1HNucStfXhK5uL3qrr90EjJUYVE1lMQKQDINIzl02oetIi+BHW4vPVhBNgTQbrgJtKJer7To
CZ1Ly1axnV4Pi4FpMl4RRx99XZ1XMNljsoxmkjC0liKiW1DJuOaIccG5JYwtwBPLGhqt+5hrFNvP
v5QdNwp6GklpNCC/7NeV/9gDFF7zx8FfGPLsvF7YnfgApXeEWikrBZ7vtfBPCVY8+1drp4q4V6k6
Bp2ThEFRtVwfpoNi135lDzRcN2q1kpRu4fU3Ou+bzXxhZhK/o1joEa3rFFuJlJXSRkSnffZVICkb
aU1s+lGdLVxZMzfkeFEhZ461E5HYvt4uQpw7UJjlFTvK3sMCLPxWGSpHtI6zlvPXXseZ9z3D3Aih
mITmyZEnFZLC1/ZSElJpcIlit13CZPdNEdtV4DwnaGDsinhhcOPKT6dzBNwiBYfgGcKt18ZiH12i
oFBVbHA/EsYNYBJKk4QuuKCZ3ChArb8E3CgX4nU3uZK9mlPQXizKNgHhV6KCWTk8xtGrrPjoWjEJ
NkpnahBtM1tw8VPwRX2GiZVrY081mtc06T0A2KoCD2Qdm4sJhdmAgaiCOqLXxm6aySQotT/UYkhk
OwmibZWrDELKBof1RYOGR0SG/l9dAQec4zipPnxAUAAdoCORuySdXG2dKW8alLafIavd1A+Rv5Qa
mzm9iAspBW8DwNH4xus1Cgq03gH4SUBW/iwVx0DcRP5CMmLWhILKA7J9Iwp5ssfbpIvRxioQWx4e
W/d5AGKwVU/39/XMVqOopfzHxmSWNRc8fmhYI3Y2tF+dUH1xablwdG7hDHCwaNYdidbHnsQpZqPo
h0pqVQQ7YG9kiqSLUCguyrVjgOfzwzEAIq+Vo3+ADq/R8y/lUove7NG9MD8ZYicjtQnHgDC+QyNp
5YFR2w/y3ChdH8rkCgGKROulhUHPzCsBRh+SeRQwIyDIr7cHGDRpS3tc745YliukAgOwdkIF8f7q
/XayTT0FlL0QIeG9jQaEieOlGVpXwlZCVH3CW8g0ZXbU9Iejy6w/GrO+Vj7b8zpUqS1qc4Zumg/b
N/OHfTx8vDzXOzBlf3vg2H8GH9j7ev20Xp9Pf5+ewXpo7AzXPu+2jr57WgKXzS3H5SdPDk6mtk1V
9jjX1VDpXfBC+11Lc6sRHgUAW+7Pz2w8d2lscrc7sTuUai/LtoRmhKzYAhoq0hc5sYRPLrdk2Yxf
pK36EGQ7BzTy943PHN9R/+4/azNukYvn46jWXQYJ1kaK3mWkedvCQOf9fRu/yqT3NsDER7gOn2VV
R2V7B6bIzhq5hkD/BhIpETStdFSjMkOzY6oBfSAXXATb8gGJBAimG0vJhLlQXaVgYEPbAnLn01Me
yrUkRSFuZLf/k3brZoxoXFYNj3654xWrSJYaLeeOGKpHYOXCPYnQcbL380rNuZHnwc4dniloNvMW
qi2/r7Dp5CKdDd8l4C2G19r1CgJ7kQDwFhHbgjqjvjkN7IcYMvuiJtV/HOPn4Ou5QZgZAO/yvKab
6PwaM+h9HL+XWgZHH3XvSyY+TO07WRyacazKrrcdqcVb9Q8gIwvb6XeR7tmZhATglPD6hGLEMeu3
YB89a1A9+CyZxoqH86d12qjGz69Cj6Hph6/2DIkpljGk4sHpZ32MJGSh9bRLIQD6WutLpHdzBwp0
nQKkU0CFjZT09XIMuacmflaD7wIsI3W/baR1GjcLp3Z2pi+MTGaAU6oCIkglsTv4ChVYVJC41OBD
TT/un9zZ3XthZ3JBlBR59arCYGq3g3QYLdFSk4f9QiQ5P2Xozx8vIvRWjF9x4YP4Qk20oemIDQYk
PKkemn4tgJPk/lDmYnENSwKEOkUGSRavjYDMpHG9JCF2rwJc+orujeyFduipRRpnSal5dnkubE0c
usiD9aoIYmK72m744gMjywtdKJeeF3PODHSzv8V53N6/ChYX8yY0dVsQL0dYBCryQNqUJa/3Xm50
3RPCzg5lV0073p/FmXsR64REAK5xDUiNye5WwSntZpFEbE3p+50qeLlZ+cJqyMi+RD4NHEL+gsWZ
LQipW6h7y6BxGJHX1+um9TLkRDg4FakAI1OAXFhTnu4Pama5rkxM8inUT0WQXMCfCKHMJACgZSSY
BiuOlxRvZjY6RWcGnkv8+I822ejR4LtVKMBQnn8DQ+PloKzuFroul2yMP7/YFEPFU5cWsFGFfzCW
mq6FbgE4PjtfSPvKClJCCoK3axMa6Zuo6rG9uwj0Qs3QnwhBMkTmwE4WouHl/urMbTm0xeEZo4DD
A4+sa2uim8QQPW+JzYmpZzZeCsbtQQ2ZU3poMot9b1Wn3ud9m7/q7ZMr5urhNElJ1Jnj1UKMh1MH
eus9ZZS9BqvXwmghXJlDBiTXH10G2czV8XB4P6jGkfVQvHsQoHint0wEd2HLlmKX2Ym4eMxNJiLm
AL+MIrjJXKtOld+peqjWEJZAyQpy0KxRMpndnwYiYm5vpuHi4TVZ6UriixqZfLRUbPvta2niTa1X
mBG8pvErZMUZmk319iyxwkJod/pJdW6cLtCrMjQvpPrxZ3PEptgQNAT5OvRiIAHpgJ8K/zoShYI0
CjfzW6NDrohna8V4+jeTRiQkREA/ATDKdK82pdx3fUrxAlZc2RLdCMROcXrOerIRazF+JOiZMhZm
bWbSkDOFIBOAfyAlm0zaUHCt68kRtSv+bx9tENenUNFymr/3zcwddKSVRsFztPWDd/z6XMR93beF
4FPczehg4BMpNaIGxfe2VNuFfTC38/4xhVrptakoUYpcUTi88cviOZCbV7kT36gvVAwM5YruQd7V
uj+4qdAQatBjBwiANAB4/aY8r026kQqbfkztcwUN3wKvhFdkc4xID/B4QLOXHj2WDDQpVmWoZquf
RRNy1aRYoxZw/0tmp5miGoTWSLQ8T/uaEkXJu0guqK1xW4488fyPhgv9vo3Z+QUqhaCDG+HJVL2B
o6HSN25K7dwbAh0lsAMk3pFvUJBSlg5DsLpvbnZIEN5ByXuUi5pSXgO3NIi+U1EbvGxMQTtaqn5U
w8t9I+LcLYGiKdLk6IMBfnDirmjvyZzf19QuILTjtbsW9FW4jPq/XXXgI9aolqaiN5I/5AQJOnkF
6rzI2SVDyZK1zx27JmQoc7COc1nvtHvXy5gDna36wC8hj2+bEsbNhkME1CnwfjdULm1XFWVR9dR2
vBhIccnyql2L14u7EStDEXSC7gy9FLV/sQ4UiyCPrV4oN44zeHFVF62kgrRDorbQQhSa0uqJA1Xa
ykEeb6Gw+VuYmDryS1PjDrwyhTYBLoCpWm+sDr8U1Mp7UOzjDY4OJYDIjsmmgzKzhuvtEXdbx0Ld
BRf7gNbFiB3c1Y9rsgcfs8A8Tfe2T0+1rv2L0IUC9QFAJ6BH/DSViPx5okQgELH9gZxws59IQXPd
6UR+4bz9xgw304EIFkopAI9Cte96OrwhysCpqFEgqCiLNiFrDMHqzZI9ooq1FoxHn/007CtiD+km
A9saOCJQ9BVM+DqGgd8/Kb9B872vmTwXhDzJvMzF10SkZ3JtaKDe/ObalVKtnGRHYjvwSl0iSERp
aM+B1hHQ91BEKTd9asqtCNLXzgLHEoSPgMrmdpq0AWzZyMiuL9dSsFMDvBFDvapC8PWeBW8bdz6r
w8eytkoOTL140ulEZbztQ2hMjkujJdBfcDdK1uukWRosZvbeWCchMBeApHvoKLxCg15D8Oaic/P+
dM75HVSKUa4eHypIbF2vbRmGGc64q9q0O1QDyDP9kyqBirBeuKLm0hDo2QLP+ogdAv5icqZQs3B9
L8GyFTg3KTuDksmgCI1QkmO4lcCKoaH1j+jYTEdoSJg/Xyr7+pIZ+RU5qEyd/xqjn56p5lNo4HnN
jEBfqp/MPHshzwJhi1FAh0hk8nxqcrGikheotuR+8P1H0pUsdj/y5ENTclNW44Xb8paLA6700t4k
KgnyLpeqDPao+sm7e0eycmjYla1NPdzaWc74XI9bJkeGtvMDEN6B3i3ZeIgJSf9UiSFoaDo9Ekyp
l7ABodMO0D1SgfFzmRuR8N4L+gD5v5hjWX6Mmle1eQ4dpgzhOuSWGivmbjAAOFXAatDgjmLveI9e
OE21jhoubSoVHCqAwRWiVcfDs4xHSBU9B9Kj6Owh9uMGX1X8V5FOQbvpvwaQ9yi4pYJ33u/1LmMg
lWOFCNb/tmSC+F29x8/dkuTG7P01LvDYbALsyhRy2tVt6uZKrNrRRu3eHRepPhTFNvK6gfC6bHcL
NeG5hDW9tDd1nzQkmpfDXgNy1SGN3xTtja89nTwqqe5qT5mKKwUkDoNvkvBJEsACPiyEpFOxhd8A
8fIbpk7TA6HC2DVhd84j7+lO8gx6cuZDo0YwNG2FLhVRfkKopUvUGmJQo3Ym5T94vzgWHjShHCYs
dhePe3vq21BfBoUTijUATE/u84r3+MIPsfdbbFRbypF/Sb+yTAeNX+Su82DB0c20y4x4AJR68cqA
hKI4OWs55DW41M1UG0oSUmkqBwUYOdvt3nO9iks2gKck3dx3rnMFz0ub01o9ctyZQ9wU0w6kNqiG
LE/v1pwJkiF2UNlbAocG2jYQJjo2GsaNeKGGf0swA/9yMeZpNqAneemVo32ls6qS7JqsA0K0gdKe
QcqV15d6VT6CWjdOdrJolOlSA+vo1G/X+D9z/ouYufAJdecGldLCfq5lW4k7q5JO+Q0voc/T8xb2
+Ox+QogOeTFU55Dbv/Y/gewpveoUONa9wMBypWulESF0DuiOIwdRyvVwqVQz70oubE7u50jKQMwK
gLEtSaa8aim0rjG5KFgDocFI9Za9CM7f+3tq7jkCjADesWA+Qv/GZJiqEuTgmm1V21d4o0rOPFBD
aXi6b2R23ZApBbsx5OQAxriey76oBTktVGoHQaz74tppI4M6ZiWXOrckyvn7wr/ZJNgjYFpHfgzP
82tjBNIgKspqqo0udSPYBBsekuo4kMxlMmo0LjtpCBg8sFWhBjYYHPtEDWpNHg7pQ2u8j1guh8Wb
h5eWfUd6gpgTJC6oYYjWy/f9WZndYXh0IkGCibl52HscEcukhSNXvMRWHezgPtyFtYHnkhX23Z+w
yEH9fr5vdC4kgZwJ0NCArQI5MombeCGtUY2GUbWUWBIibHqIV7UGirgUwZOw8A6d3V0X1iZrkVdF
GOQKNjSBS8zET1n87vGsvD+kuVABICkkLcDwC6z3r9u6cAu9FoeJyHlw/dxrXJcsIp9Nuanbk+ue
o2odVawGAJH3cRvtg8SOhXWngGKWT4FZ+Qy0fT8SGtSgy+ozs5Cyt8qtVoW/ytRV1q7vf+vsER/h
fKAZE5AXm8ruusJQ5RnXqLbgmp5ipukqPtaFriAZ4AHNLBzLpZtqbsUvLU4uRhrLbhB44wn38b52
B+7dTUIzdSq0ZX0VYXtucTvfH+WSyckmq520DqIeJvswNAcZsXh16qLHFI3FbtSaMqcsNNctGRx/
frEDYgxvKJtuNLh1tnHpP4TOd+4eoXdgJH6zvj+8uYM7Kg3Cx+B6uCmZKbUolQWyLnYMrQ+u2Anq
uuUYAfAQnLfqueYWYo3ZfByapkfis7HP7jckvBheW7QJyviAlonAaqjbDi8dd50dJAtkf+yPbOaM
bMfkuMBOIfiOGnYq9YHiuWom0cLSjrtl4l1VpJU0DBstqeBYuZ5pwW166HYjpYuNbFL3U8zKdUVV
liLEvj/LM5fGlaXJmkZcFoEeA5Yi50/FF2x8vwhqbUQhMlrcwpLODkuG3Cka7nAPTmfYbTwX4sAe
tVEFQTARWLIIpROS6gK/lM/9RdzcTOFvTwqAEKitjU7zYjXDrBncPPfpCIPwgw2w+wPdkPRrMBru
PezM0MuM8AVyBtVnLzz4Za+DugG4jHojdaeerMRwqTQ255UgSwgMFvI/eMFMQUJ5qBUJFyPhG7eQ
rB1eCuEoq6ZH/mRcvKHpQXLTV0l6+xcLfGFUnMwDygGkS2C0CcFT2/0AbGhU6U+N1g4U0hZ20xhi
3Ew67gZU/nD5Idt7bYznJJL4kKWweT8W9SgC6I+L8iWajtltdGFlcjrqwY/4ZsiQRBO2fYySEAo4
DRrXW0hi90uV+7knCKhcUH4YVSwBzpzEbq0E/j7cYkhdnSve+Bwghu2AJyd4UI/ua7QAdZkdGqYO
ZwSPXVCYX0/gIORBlAQlUvHBu1rBicufZfkmckvoirmFAjU7ePoBqEFycBorUj+Smrindqee/MFW
q4Woa86tjKDY39AQwu2TcRS0cSo0NFAb9MlMyd878DZoyWsO9ZxW+bi/w0cXNd10aI0ZpwvdMzdd
7LnUBkGAzjQ0cZqDWLBUfI4G1E2eSqSclzzzXEoMGMb/WCOTQhFqGJEIyDO1k1LdSOmeT0EGFbxD
hl5IPjzwYDl6ocCzedEuiDwjKwTQ8gzbLipM6JqzIXzrSsiulxvVe6VdzBzt0WmfvBTqIzoHgvoO
iWl/F0JqhN+MnbtDuQVVxAb05GqDg3tEVy8IPVjCodkjeQDvdN0zLj5S12dib9yf2Zkr+Gqskzwj
2JodH3wV1C5F79hWK5VwOlDsaH7aoUun3VTCUplobl9C4RKtmUg3wo9MZrfVogKqUVjLGHIBQcLv
VS7b3B/U3BFTca/iJYaHNj+tRGlOXfdglqR2mMoyayJR06mE3n0+RnIlc126cOlJo4O42Z8aaqUQ
BwA35xSWQ3kvjOvKofb+rDADoAtgAl/HrPz5z/4zMD4hbs3O+N1lqCLrYy5exq8VifTm5f7QZ7o0
0eKCNie8S1ArBhX3tXvxvBYN4iI+Re5MqYb+gxGTXeitSb3hh03ThXprVyXIubc8UFeDhxDeKgAY
6Vm1xLgx5yHg4/CUQGpZRJh3/SmhLA1eC9En2y17Rrp32TmChYSF7aEIlshzf8c1XQIN7gGNPojv
tGnZJdRon2JrIc2AqgFyh/na81YDXfcYXNB56HfEZRgaIQr+DesG/E+RucFJaU8LCzBGHfc+ZLIA
mupLrqDmqs3la1L5ay43CQbeH1Ow0Gor5DuS4K8j6QXeVz8gPenDhSh3LruEu+yfqZhcnrnQQdqr
x1R40Z+UWmVZbxofvHaKRRXWtE9jj8rwk0Uhi9NNtwSln1sJ1L5Q8kZpigcsd3Q5F2FZLXMQtspL
1Xa0M56HbuwYDToN1aTYK32sq3LItGAHPRbvIGmJnjnrfjDQPmMIS58y42o0UAxAjAWeAO0Nk3u9
cYXYz1oB71kovYDHP1qSe5iLHGABfzO4EDQQAE8W23OlNCMldFordVVDKHbNVU+Csh/pZPKnjMgs
L3f+EgHEzA67MjpZ37b2y9xJZNXWkpOifY6FrkqyFrbxjEvTxhwTeKwgawSo4fUqItvfZGrK4fDy
AdRVSD0wEFSLjMt4b5XA1+mN1wXWAFAvk8IKvctaTHd8UKtPhHKECZn2L7KW8GwApWJFKTgwJg+Z
UsyTWKiwnBW3F/KVc+CUXYTUeHy8P/aZaAP5NQD1KFILoDOazG9Z5YGch5jfEMkWHo8IMdzV5Rql
ABehobfkMeaW89LcZFi9kPZOCR0pkN/vK/Ej8/cK6Lj/b0OanEmNC7N66DGkoEZWHdJbmSUUEhNz
kz4E/yJ4R4M5lkmQRp4lfrJ1VLGKwlpONTtGO3EonKQaFULuXItLG2Kun/DK0ji1F65GBr1VGiYJ
2HHE7C1CZ0sPZdFCXpWORdtyl2qM5h9ljXehUS1BcWf9HJSHKOpqSAuhcejauJBKpVb7uWaLK3lY
heEhgniAU+uS+BgKGkp7G6U+Vto2k04cGH2DFwmN1kv6m6ODmdw2v2kC5INFHmSik4WVe1nyS6XU
7AY9/RUIPQYFdfLC1Ut1ITU0c5sDaQAIo4IQHIy+E0tJKvpVMHAa2mwSqGc99HHNqmAj+E9q+3p/
t86diH9M3bARJlBC6LTGdeyY35YOCArQMg5kwH0jM5ESHJuISAH9mugNn4LqUscPei7A5vGj51wx
kkhX6rNQ4nXh7912EwGK4G/a+A/lgNnJTQ28iPUqxSxza7qAGbldReRLBIRs+AM3yTRrErU0qhqC
ExNl/Hsq5GegXKBGQ1srksqlF/xMkgId3uj/ReZ01P0VJ/6NzwW0obUCVlJQdLBLZcUYKCmI91U/
0/vI4pmcmfdn+3ZJYRMNJKNs3Gh28lpsQ+TQIQzq2BXCTLeyaki1tgv4oPmBXRiZ3PdlJfa8r3qO
XUZ/g+CoWUnCQJhJIC/8xUm8kQxLj+zbqwJaClC1AXMEigHqdCrRSN/zDkoTtiehL9F5T31iF668
arzvKHkAMOV/P4vjqoH+CXjCGwqWRs48kD4Ems2jT7MftvmGz4Ol4uQYll+7FIzpwsjEqZYSWBAK
ydNsWalNQXpIodJANTQ0iaskeOq0N+J891y2cOZnQimYxX1BoFiMfOW0+JDgPi7DAWegTexUDLYO
RN2gicGKTT3ihKjVes2qcH1jsTFzpmvy2vTkwtLitNJUrtDsAuXBLnx56qAsuu4MKEI5wSox1G+t
AnFAY9HU5JTT/TX9HwaOnDQK7hj31A9RGSIAkTfOt5DULGl/AkCa9pK4TgbcZgMyp7rkui/lIC/s
phliBKS8BGBCZTAD4qaeHEqiZFXhJ7g8IB9zPIGgCFjnL6oTqN5weodKH0TuTJf9GRj+E/nwVXE0
+p1mAGyl92sAt637UzF3mi6/Z3J+gzyWoFuN7yEvSgv6T8gkErNBJlUQ3+VFPpxxdNN9LoOxGhz1
ADog0L2+v10f+DOiVjhMKnQWfCBbfGWV8+fW0ayi8CAgbDkynJWg6oWDNyQUcqU97QY8m5RS732D
r7/5wqIRElGguyxXdIm2YNx3t18ISmR0m0KUgh+vjYvwRhWk0CXeoNlQpj54nAeR4cI93p/z22sd
e0CC9wVXP7DB6mTvp0JUlW2Py0ADtXQJpo+gO5YpRGHxZlwkOp5d4P/i7Lt2I9eBbb+IgHJ4Vehk
d7fjeOwXYiKVqEjFrz9Lvvee200LLcwGZjAb24BLTMVi1aq1kA2YCz7o8bOlkAkN/4UDBRoctEb3
U3WPJyEDotZxCq/Rci9Bl7JOzkq6jcngEW3wHWtblBMagdKwcWzPcF4Y5I9vz8DC5YteKt0FLRJa
HIFjvZ5lI6sjw44prkPg3Mw7iiydCuWLRqwctzU70rXbanUzVQoCKNIaxybOd2h+Oxh4uyUrzexr
hqQHRVxHoJ+tYWgcQtP1BN9Gkb+GYVncmxezJoWDsVrw0m1w11pd+sOJUmBnoM9ye2UWL/SLpTGl
DJKBJwtI8jGSifoUMDtjy7BvXn/ZScDah9He3La3QNOAw+CgCwH/ICSUcTmmnSiZOnJ6Sj3yrAD5
GL0MwQx6eAEFOnRmPXtrgSHs3j6cOhDV3La+dBLBWDeTHBhgR/kELV2c9swYjBn/Rk+2GXk5Yj/0
Qur5m9IArNytND8thWOXtiRPi65wlXQ8RzjWb23jo+KPlbliYumsI9xDmWN2YIaMnI8bmlGUVegJ
4vE2qIAT1WuHO6rvVf1gra3cvNtkT4lmFVhCGQey2dJutKocDBFTA7gWV+4RnPh2ZgckIn8sZNVr
R7vX+l91v/IiWjEqU8QKiGuX1ljSUzvmgC0jx+re1QpefmDHFlOGvl4bIHMtWgs6F+1C+BDJZtCZ
ox/o2mFRHIkirWsKYI5xECUOuDeNPlWD5mCuvS8XN8qFLemSbI285ImCiWX53zJ9cYzfFfkvASeK
xf87HskBc9owYiQYj2kB13vQ9nUI7aVh/EjSI8gnC2auePyFvAGefRcWJVes6wK0oBosWnQ4d+Jo
IB+tOAylmSMrnkrkakGxa6n3Q883tRbtbh/0hQTtbB4MYOABn7Er0m4tuFVOI4d5B2UtT7XCkf8s
1R86e3TLZ5XvXKF7iu5l6SEd9SD/Dzf+hfVPp3vhZ6ZphpSUggLlo3oVwDvmYO/sPuDQALZW7ryl
WwJs+/gDCgbEWdJWTWojT1WGZx/qZFAwiLa3Z3LxJKCze5ZwsUCoJ90PIxyB2ZpwYzGiOd8WTTDE
pu0XHd12XTh8F4UPmacVowuJHyzf/KvR44EpkQOGpq9cp+Qqdk8s/AJcoqhpkN0wBRlEo4zqu3A2
ZeTH7CNGa9kmKfyqemvVVcnQxbm9+AxpEysoWKdWj89IWx0aTl5rPU9lyMJxY26HAEx3FEAWUP1V
mBWysoeWnDvEvtF5AqT2HMldu6DGidlQxHDuY7IT6Tu0rYDd9cqs9hrVL8w1/onFE/OpQmTPsTBy
ftf2ksgGu7yChQYOxB8s/toZ+8r1DWr5RX4vROwrYOmtlTQsUeNQQKzZ/ofrbG7d1tB+CdJlGTKc
l2OikAnOHk2Tvpps3HKL3hRaBZp275QrN8uS1700JsXJjta1vanOxqbXuYWrPkIm7L84wUsj2vWc
Otk0Mk7g2hFu0LoOUu0j00HGrb7FlPtqz3YcrEte20+bMg/yIVs7R/OiyZc2Ng/mU4EsC7g3rz+A
tnqTRdympwS5y8zwgeYJ0AQBCBQSbvxOdJs2++mUxzyGjFG8scm3f/ceF/bl+xtcomiVzCwKMcww
a/DYHLKnyh+VTWl2zwoe//FaM8ZCz8GMPgPGEnsINExygDkqSUI6zcW56a0tT0+m9muq32p6pxTZ
lho9XJcdQG5PFT8rloSg5jxa7mrmet4+8sQjxkXoAMIFZACkC1cTiijBeU3gNtFhMT5H7d6pQDoG
0kEmQC05dJ6NLvhKT05FoT7fnvWFnoe5JgCaF4gtgr7Gku4EzemrBj6dnJL7WW1x2IBLG+kWLAD0
ME7p1tnHIeGh1m9yv9qtvVuW3hQOQg0ksAHzx7tXOltR2zd1qhlk3vZWlgZRvOHGUxemZxcddCHV
HlbGu5BPg0GQy6Id0IXwnuQrB2rzLM00cmpsxRcVCYGXaUco0jeeQ7d2+Vdxe19fPV0Li3xlVnoF
qlw1SqweORXZ86A+aC1IjW0HMEsP3A0b0Fgibm2COlpjjl+eYKDgUPNXwa4hJ7PVKI70qWxx54NR
V409NErxKRQOUNmeuGsNsK6usfjNG1ba0JAQgugKsE6oe8tPpxhHbXBqmBwJuMuhjRVB14OZd+BU
2N9ezYWLz0HMBhoHkMlbYGu/9lmiaHsrIbh0u8LZO8hSOPEd587OsWJf1d9sMIneNrh4XGbCFzBu
AIivy1XPMhmaajQ0uGmCMggKSyBVQ+PPYO1jh6OP7BF66z7EGkK1ALubDQpngOQMZHAQVQeJ9j1n
zxp71dcigKUYGiSeM6EuEOMz9db1TETMjDU9T8ipy6BURUIzx9/7RIfjwptPzb1mbLes2Wq8D6vi
37ElEHC5sC6tg6ky1jZtRE42nbjXNMAqmSer9KrOBP3XGq5zcdXBIGGgXgKEiVzmj7Nag3BMCWuQ
Ao0SbGve7kY9RpgB5H9WQhdJXc3DL8R3aA0DcwAqC3PCTHp65aIlLdaToHEPCnqa1gb52RWbgp5z
WnpoPwCVLfJmERhUizutOuf8rhhWrsjFgVszOaaFxgooWl0vsp72WUvinJwGa+tUYmNXcWCjZIzT
XOu/Ida1stsXAh8QcUDWElScEOkxpJCgscD/PSDjA+1mSwncEgWcmKh50NnFGi3Iop9SMbkQK8c5
RprpemxiUChLWQNbyFX42Ms7EinDvgOWK3Cy4shcNO2nWWEe+iIa/QgYvZXRLs4uah14ugBpgALZ
9ReQMcrGNlLIiWLnuhmyBhFKVncteFAS8R5lbyuuZOkmgjUVSkNob0XZ89re5PbjQDlWs+F3NEmD
5q9h+aYwz1B8sM3Uw/NbWas2zreb7JovbUormoIUqdVV2OS1Z02lV4Yt8FfZT+rfHtzSXEIqGn4I
AThWVBpbX3edIKZLTrVF3/Oq2JQZiCBB6JN9oBPEEGylZLtkD8VwQETw9sRlJz09i1TVWp5i7Vrb
T0S8Jedmq7aar1QvA9/dHtuSJ7i0Je2TNI4VWsz7pB8mL24B319zp0sX6KUF6ZxXubBzUY7k9C0S
Wmj5TUxCAuTp7XHMay3vBYAlcFsgwYlMnXTirNoSKncRelmVdRycHRteHLovK/DPqxUukDB6vG1w
cViAoc387yiwfeI2L1IdplEkzQxaOOUTJKmI6wsKIRhd2Spr8j9LjgsFdfRxIM2hQwHt+mhVrVpq
OUeQV5rfeus+t79Hax2GizfupQ3pKFUZdmONxO2Jgr+ahs23ydnZqY8pzD07iPU/7h9nrSS3Mi5b
2uaDIzI6dbDpan+z9q/jnsvu/fYiLTrii3HJbtDSCRIpFra3Dh+kZHcqCJD1k0J3yBfXf9jbVK/x
hS4dKLSiAoUMPBl6NaWQ3K16EbeOws521ivBpJujN+X5GiXGUl0Z8S8A8iYSBtCKlW5wHlON1WUJ
cE5QeZGPCiNIt+ywDN9fS7A3Krs1i0v7/dLg/POL/V41tKSqDkhLlbvgZw4792dXq2B3d1cO1uLQ
QPgCkDGy7sAESTPolJFwnNhCqdZtgxQtW/H0ozqghSLvgcgvD2l9jNzNhEtmVJGBp/dW8s6np5Wd
s3S5XH6FdOrMInInEtmAYPE/LXgaDuJ77b7i+QEA/eCBDl2BbkgwFKch9ql2jy8h7f2UrlEXLE37
TO0HlR9LA0BROpiZAl7xXhvoCTRCXpkCB5ocq8n1ulSseNClRBiSUP9rSr52LDY5PHMmQFygL+qA
igy4hENuJTu0h557t0M66inNwSTuqEfTeKrbFYzN0smBQMRM9jPrNsmP2SYpGzPP8f5plONIIlA0
rHiDhSXFwZxRZjPGDBfs9RbuLLuwnSln58ZNfC1mcAi489KPqMKTrlkNAheWzsUzDgB1cMAjsJfM
ZaXasFbPojP/axzQxHwG+cSBh+lxeEJnBn1moGFN0HG7ub1z5x1xdRNC4nTW2QBwSAFXllwBYGOW
6FVnR2fQwQ96MKMOjAZ6IJ4Z35f2pupXopUVe58u+NIxjFPeiwL21DiHlOVHpGUeGc9u8w0KiEGd
H+rk4fYIv6zjLOKK5B7G55rgHZGOZqsKVvTUYOeuycIqN3Z1v83Sx8o1XikJbtv6soizLeCGZgHp
z1aD6z3Dq/L/2gIKC1CZbQXeMWGT7SpmZM2Q5NCdgbcsSR12bulD1etgb4RSMde8aq3Rf9EQnlvY
kDMOWaZDdpChqvFiYOeh04MEDUeO8ZBM7r7Qft6euq8OZZ47HAED9xNk/sz5wF/sjCxRQCjbR9EZ
DE11D9nJZAyQ5AgMXhwGPb7LMmDb0OOPviDsEaX4WB3r0t68/AJpUufu+qId0ugM/MVA0z3pDo0F
MUCDB2kD7cGMByr7c3vYS/M7q06qeGKieiEXjmy9bDLd5dFZweMSbA1GD/Youl+tbS7bsUEZD8Ae
zsL884vZ7Rp0cJtDGZ2NbKewPzOhCUghon8mtMUi4nn+v2YkL5ZU6Lu1BMx0bAzLGGp6KajR0sZv
KvCbrG3OrwHbbG6GGwOqgFS23FpYVtCExisM5sToq/Bh70ncezQ6MacLzdeRfE8TdeWMf4XJzUah
ooe3A56wXxCk+ThWIhvhqUEXtiW7/jG5j/ZRc9K31lppbfZNsnd2LAcp+lkYBBny61WrStENkdpH
4NBFl8o9w0E40viVaNtobSO685vni615b4A7ZIbkSkvHiOl0o+ii8933D9trwvNZ9c6u93uzOe83
aCQ7b87eU/gEYQHv6SkJNn9ewHToI5wMXv6EDy8fD6e3P+Ak9O7BVHM4+e+n8GHyT1H4++/jN3f/
eDf6O9trvQNYXd93z4+/wZ3+6D8/+uFhZYGWHP6cR/l/A5Ecflagi9CeB8JOxoPw6p3hTWsJk3ni
b03W7EoujlOqT7HeFQNssASxj9VaCPTYWlDwGUR9NYOrGXE7AOJyPzA4Eq06BR/pWTUTzyp+dEbs
RSnQd+MvqENPRuxrfNh2ZYi8XNXvxFT7oBD1lfSltp5yCPD0pECjlR4A87W97bhmZ3jr06StiRYY
4K1IDcd1gHTSjxUoxuL8grwTz2UDnlFO91lkyOJEnaJzCsa+NANVwErEvmQAPbAQlZ0DPNzY1wvY
9qnR9YWLk5WZcO0VXFU01lVwe5IWvO4s+Yk3F0R3EKNKj1arSAFvpw6CuifvwfS1lSB8aX9c/X45
H0Nj5PPE/PvRwjpFHOT1amiLMwoGnr37U9ovjhpY8TfCMxBYe4MRlKOXlntF/RtlGaKG/wAVRcXs
csja9cR2ojUrZ8TEdh03zk5pqnud9iut60uOHzUIVCIwPhAOuJKVqMu7GEUuXNVphOYhcATuIB6b
6I8QyE49vLrWWvO/QpTncV1YlFJGva3bmUphcfoFOLL34gQvP88PqZ/6jf+doKEWzzxPHN7u38PB
D387/sH7sdOHlVP3lRlH+gzp2IEVRaSRTqOznt4rDhQYwKU3IZE515uqzAI2/GiMSZDZrWe3zp2q
R9sBAg3qHXF+C7XwzfFnqb1H7KUfwLi37ZKgNUGBFcU+vAQ80ErwvXCBXc2adMwS3vcdswg2aAXy
QSVIACVsQf3hZm9FVqEhvQhvn7gF539lUIpzUs4ahRuYH5T4HiKXBo1y59IoIMXKFlwIFmEIeuSo
OIFmQ2aL0/tGi6M2hVSc8l51gGTmga6Cp60JuA4pNPPdnL7fHtrXmv289tjvs9rK3PokeRPDqvOk
LrL4rNffVQeeXRXQw460rUZAFE7dPWi/QpcMeyt+NQjxW/EwaQAG9WucRwvOE21eKhq95qIQgEfX
Z7yJa6UpGMY+2GoEHskRnJG8/Ge6mHm4F1akvSNyZcwFBJvOXfJhbBNz20bfRB6CM/v2vC6tJHgp
YA19LODAkeKFuMWbRLRjchYTurxOBTvQLgdzZvcz55Hncnfy8e65bXPpXFzalOIHatGYcAKbLuJH
dL2GRsjaYxGZPqQG/t0UELboPoYgIHqh5xNzEapY1RjjhVgkZ1X43aw5HgKpWRkPVBzJalpo0U2a
GvIY6HxHXdSSBtZ1nQrWAwFrXAkJJBy7ZK4N9i+k3FKmHuMO2qtQ0rUeSbSpgLGo0Rnlxi9Dginv
+1PV/emJ/ov/NO6bxq+HH1D4reK3FoXGAcFP0uwja2eDREfsE+0jMda4fJb8B0CCmC9E3Xg6SP4j
tqZ2IkmVnONJbFEIA5DN4vdcBQfkWgV/6RSBn0fFlgO9JZBH1wtDRZxmxM2Ssxb/RoI5WUvTL+1r
CyVbIAQ/02TS72+qeDTdFEvhIjAl3bRPpmOV3UNRxwMmsRcQVhD/rD2JU4R0ErrtUZ9GwCPdy4nd
gCoMokXn3ELLkN55SXJAYnTl9CzO3IUV6S428CJCTajHzFmJ63Hh/Eamfk3sb3H6LoxITg6Tlluq
2yZnpfg78KPpBmr+TXF2kZV6TvGerHVfL8WK4D7+hHMA9v/5Prs4p2qvjwjnMHUqC6L0PlMSzzZA
o5Svcb0ubfFLQ9LAxGA2EJqEIc1+VswmVG3c/+fYbja5Edz2PYumUIZC3DSnUGWsIrqEh5hMDU6T
qAOte3JbFHqJ79bfEvLntqmlZzlozADe02dNcaS/r4+TAuINKHbiraQx84GP+c6pFW9WuKHpGKZ0
CnQTzMa+Q17jeA3HvbB2sG3jjYaYAI5PuqqMzOgzosF2pz+V5S6H0gBc+ppC+MJsXlmRfJPFBuIi
kx+dW0ctvBLIUyu51yFYPUzWU2rsVyZ0ydw8nFmsAc1psvQWKA0NFfrL8dns+2k7qFXpMdLRvQoq
IV9TRyPIxlRsIsumG/RS5ahrFsW3scdTc1BGpBDyFlDCNKsCJbNBjl/mbciUbI0laeGcQgQIZQB4
6/mlJbkcyJepFEExAjGXbRtwXiDB/lsY3Bs4msJ1GqiN+ICw+o/b0zMvqfT+BU353PSA9B0yT/Ji
ECibGwOu1X4oX9KUP+fgmdP1tXh26aUDTvSZyG4GeelywtzUGiYSO83O4PwZt2DZr7x2SqCpyU4E
cAJNMIR+hQdVnxYxaLmmgbswTMj64TT9HwYv+T7sdE3nFe+ycw3a+3TwrfcJ0tW3p/JrPdmatQP/
v5F5J164vnSybSLcNjv3o1eNYHw3iAdWz8pLfhQBKMk2UXjb4sLWhkH02qLrEnRAcl4lUfKYUnTG
nOvaSUNsFuXYOKoL8FwefbfVpnpgBl9jBpKNIlEJHOJMZg0YCq5JyUFFlkJ5DAKMc691QPRubXYy
AUerLHub6Cv5ky/Z9NkYGlnAA4W2+hlkej2lOomsSegwxpT3sgW7tEo8rYS2PYhunLNrB5363kKA
iSsetVU/tVbKc/K+me2bEAGxwPNugMBVGuxgUXfIa5qddZp5yGsPAIyk5n8xMvOwYBlB1y7DODjK
IG4K7Pi5NhvPMt+GWnhkVVB0cSgXVqT7kk1QtlDSmJ9HVHJ6zF8xs3iAGvv2nvzyvJunDH8BQp+f
IVi+6yUbjL5JeqFm5zRVN40DMb0of0Wrk0F36sFWt4qZ71XubAwiIBrSgEgPotRrR1F+mHx+BMgU
gTCciUllXLiq1qRrHUwpsIxOIGgA8i5f+MDBe+Tw/Pv3X37ugfG4PfSlkzGLKiBQnckn5FoyCqyM
Oxk2SyGiJxDYIeWJ/Uk3ahYWyhr2Z/FozEI6eEEjjY+L7Xqe7VSLFL2ehzhBtKMMOgRaSP/N5fIM
6YkmHfaxO3gVXicT1BbK6C8Hk/B/GLGGB/TMYQLQlvQN0GWhVQ15nLOCO8R3ek25YwiUwtFGFzIt
G+plxRDvbhv90i+ExYWwBp6AyO+jx1gul4ATYqK9A6smeFkI/SimnTYU75nmuz1YPsCr3wcgCtXd
n4rJA28UENBAsVs3V3InX9Z7LqgDBjVLHjp4bc0/v/D3SlvQLAJq9dFUmLKpodUCdYFgGieGTJUJ
es2CN9vbY58P6eV1DSY2xGaAseKyRs7ms+H2wiQxIzKkuhs/FmKMgibSVADstWnlXvm6t2YzYPTD
damD/0PG8xj1TM1lwAwYXET/R5SVr4/qJhfxxirBV9C/VeIuijtwbp7i6iQyseISv6SEPwd68QWy
4wW0zeyFEz9aGShrsoCMd116bxrlO8pibad6qDNmCOAa7deA7gY0+B7aErRnlie0I6E79Nnoa980
v8euJv8z/4CLFuGZDZi2tNvLCQzuvMV691wt9nGR9Ns0U9WDTtGpXbFa96akUYFuVQVI+UzrmJaF
CEQTaxsFwp8PRuTMTbtC9IdJqJPnpjTzSQnNRwV3d1By8S0yjZ+khUx85cZJGEXIit3eQHKIPzPV
4PtRaITPMDV5ZaF1WmWjlYljq9I2zA3FCjpcQNtkSKDLAInU/W17Xw7rp0Egw+CF0ZOEfXN9SMwp
iggRlThGqGPl/MkRTxqCo65+6urBs7uPulf3JO+39K3Z99Fda/6E95oie+Ve+kwQXa7e/CEgBAEr
h4qiGlzH9Ycwt8udvmjEEdoZe6YeRP8GASAIW1eRz1gcGhVEWuid20F6mkDApHtgUUgfsvYnM7tN
yY65Ye2K+h1NiBH+B0NDT9ecx28WUbf9Go3ol875z6+FtCU+Bk8WkApdf+0QI3knskEckds5DIXn
tgYImW1vzKC2KF5Y2kI69o+F7hPkiQ96PoWNMAOIW3Br35cHXs/U7aeoMf0cXLWm+2yOw8yUuoKD
+Xz6yrOKtoFPpBbiellkRqlrAR7ZrD1mNi8nr+7N8jFXZ81ZbYpagKmYEuOFVVuZ67XMju60MYup
Vw3QLFdilLwd9M6CwNCotfilKoGn9qzWcA5JRYc8bHmtnpK0RbNnRZMc8Cji8F9TwoBjL1mb/Koq
s2dg367L44D3xEeU1gqyuFqdDIGRC2fa5HqqAyow8TVWNjmegocEWz52NqhXUbmXgVV9StOOOm55
SlMXlFoZtzzrG81Ma3P7BMmhzLwTDCTYEFSgCQhNm9c7wTBi8FyZSHM24F4taRyY3d9c/RDRCPaS
e2etNUO+1D7NgbzFQFMoGoE/r4aLG0adxtZiNswBH0YrnIhg42FP/eOYwNCO+xb9gIARwyFJsail
DiDSjgpyZDE98oxil9cH25zuUnI0UoEnGlXfbpv84vhgEiVMFUEueCjw5r2exmhieo0SMjlayQHF
5X0vjgNeorHxetuOfEMjJNCxIPPIbEArZPk+tWVdl2KHnlLfc1Z82NcxIAGFJjSEfXDeSBRcj6Ed
XNDOj3hwkan2Mqfe1dUBAk9hV44rMdbC5r6yJFVkednndZNZ7DQ5k6+RSfFIL34T4awU1r7sNoQZ
lyOS3FzWVB1DaQp2jPYe8WxQ5uzOZBy9x8mvrF6rV8w39JW3giNFrDqzCyKIBD3W9QSOpZHarMQE
lvcImo4DDUDmYr7iCdKp/3psJVNSANPphd5GLUxFGT30T3oV0vaY8g8EkohSVjb3Fx8hGZMiE6IW
toE6KaYxjw8OVEPA5O+V3EQXN8BnzeSBNvX2Nl9YuMuZlFOiFmsnsL/BosGf4xQlGYcGE/gW0O0b
sb+3bS1s+ytb0mbsrJYYaemykwIkSNz7Rnef40EzWivvt4VNf2VH2oxD3NidkcHOVLwDjgDebm2j
liv74kuWCPfGlRXJESFmH0DiACs9eYst562j/FtOtTvtJXusjICw+EnL0XRnTi00F1ca4b96p2vj
kuOditLVa5ViV9qvbv9n5P/4JPoc3Iw0Ri8hIuRPjsiL28MqKO35RNgpc8EVMahm/NxaWu8ztS43
XVUWp6od1tLWS+sGFgPAKIDvBFGq5BY7Tqaxj0V06jOl9xJA6Q/cHnNc/cqaqSUHgizNHEQiUYPy
2rUDgaJ5jMdHE52EUSUkBBkGouai4QAa49H2kDWc1SC0rIphW01VG1KFdWukhQvHYX6V2cBRIcWC
Xv/rb+AZXAsb4/TE+j7+rseIPrKW9qE6COKPZd2sVF6/5G6xqBAEdoEXRJsRih3SoAs7c6fBFelp
6KCfp1GQTSKDCkVGVvdhOqXbhFK/teKTBpa320d/2TZQfGgrQaQAmNP1YKtmNMzJVNMTGJWzb4lb
KNtRryDj5uqpPwBuDnIKlYSVS74Lte+DqirYyl244FzxXEDSE8l56LDIxUBhl4lGBj09FW5X8c0w
TeZz09UAHjluVFSoHBhK5ut5lccBjdNorWVoyT6uSSig4DPQyimtt7BpTqx8Sk7KqEN8Lamyrdk2
3auiMXS9IA9wp0REbG2La2t9PQtbDd02KCLPkT0YvKSTVU3KqKZty8Fwr7JzAcq4rStqGuSFs+nq
ytjeXu0lc3hd43CBTAGU59JGG5NWa+y6yk9sykF/hmdzwVu/gitGQ9OaIuyXRCW2NZo2oX6K9Zn7
N+d5v/BVeac4dR9NxUkTTmCz1usza0/jeJdqR84mHzxGPXG8VrV8rpKzgeJ2w/W71l67EhYWGMIf
aGeaBVrwFpNmOW0iERlWVZ4qJLJKGywGUbF1U+dQ1kPrJ0n7pJE4vD3VX+qMGP0nbQboZmZSeTlZ
mcwZiEZrq1NdOLuO/SDVY8XfbHp2ISQMiIKZiF08PjNtjU5/wVsDgG8jra5hpUG7ej3tzligz13N
q5Nq5H+FzcLE7NHKmmQrF+1ChIJsw0wOgq2ro0f32k6CyjNUZ4vqNDZxyGu0lCMvZ/bxxshedHMl
jl24Vx1kOND0DHVhIAfmnX2xl1jcUoLGaqTCGC8eVZLnWwYqzJUAZWlISP+584lEa6T8tigAd6e2
G9enUvdBxbxzRnVbJezYNa+9sgYVXDgf2Bmz4Dauufl6lcaEDUTc3oUuHRTZ28Yj6I8/jC3eZuJs
bnlolR90us+hrcrtj8Rd2yZfx4pXGtgQUGGat6jcR6EofTFaelKesg7N1OxD0RlykHs46cCNde/2
afi6fNfGpFumTQsypmVannIBPZkaWP81BqIvDX7oTJpJUXGTgY0XKyiZIHUsuN056Qmic5vioN6B
cOmPuWv8AthLQNA7Dxrc1Vqx7qtHna2iHGGglQ5vUsmjpo7VQ6IYVlUlCwdwSaXo/koaes/t8vH2
HH4919empLi2hWrkLCOSgkWvSeLAsZ/SbA3WtGZDCl9JnZAa3KIZuiJzNNd3ZZyB3J87gVUI8e32
eBY24NXUSQuGSk7PS8VNT5xV3lTsqwwb0LlT9MKfnBUyrDVb0lFDut3MYxvLpDwW1sYcvomfULP1
M77WWbnw+rhepflLLhyVCYxFmXBYQotjMfkDiF3cDPnFUY+eo6gOSvLMk/seNWwGrFqvrgUziyPF
bQesKVCXui6toCtoG6H4gA3Z537O6rek6TfKGHkZw2O8eL29hl/DdaSZcMtg3+HZj27R69EKe5ys
QUmzU1ZBYPPYllsjDYS5I+mRNo+G8vu2ucXZvbQnvcPtTCtGbsIe+E49JcyD89Ov0ptCDuqlFVPz
o/c6lXE1NEMKGrSpydw6RTeZYKFS3PHo7yCglzr6YLtGkzR6O4XnIj1cDt2K6aUlRPIOALl5AdHm
dj2paT06+qQDil8PJIg9ZpwcB7nI/Fe6RgKw6DQvTUnnIkor26gLmBqmtwmtASrkbrVuQwuoxO+K
dNzqdsCmHtTGJSh6Kj+mG6sZvAZyyLen+4s24uy+L79EOjcRNabWtAp4nn116sMuANejCPqwfcrP
wGq9s2P/IEIQjEMkMC09Px98wPlvf8Tibr6YeGk3Q+inYpDIzU4G+477Y/oOqjfwTrUv/JeSryQK
1mxJO5lmyGr3TpmdbLbNoxJdJUCzbKrK479BNmt2a7QmX+tE8wTP/UEAeqBJTKYRmzlWqGq32Wki
m2nToBGB/OQADfJpp05PpP2tH7rpGFsQ0uXBVIdju7HW0oMLr014JLzxgIUy52SxlGlqoNQ+JhZm
mFcgsNkOd/w7ulE56hW/p8Fja7n2ZXtwTyoEj6CYKCela0JSbouMQ6ei1lUPj/CBeXkCPQmfJZ06
J4DsSqBK1hZ/OaoekLhSFMB5q9qu/sN1hxYUhI3zU/dLZ2WTDINQKmxw02g2Ct9pONNjdseL85AN
Kxt56Rq/tCUdpkpJUGKAtzuhWMSa14w8EHelMDWfBdk9IgcAcMAcdWBJJSelW2XbNvDEbtoHEPdG
WiCIHHCmgaJteHeStcTQkj2wpmL+wMUHPksp0LKEYkx5V2UnOh3ZLOb5x7L2rLsbrY/e3d32A4vX
DHQ/bHCs68Coyw/GOIqdYlQIjDXfxsTjEMsGj1nSDeC3Vj0FqDNm+aQyQ236Na6lEJdGCrZFHTU/
EHsjXX09s4Ve53HUpfxEFLCg8+hI2IbbEKlsU584IaSqb492yd5cZAPkAWGDKUN5aqbr8aAO6KaO
lYNJ7gDt8Sl9YkZg5yCgaUHfc9vgkusDDdF8DjC1ECK5HqCRdUrVcoPjEi+txBP08c8Y4b+/seaF
6WsQmqXhObNCB/YO3o9yb+xgtxOIU1wOv0c9BuYei4HvI/fNGBmI/LmI6MpT9Qu0AmuHvCTE3UFW
iZ5MuZvPzhjgUQ3JT9MEeAUSh22hn8bqVW/vhP7Suf1j5tBjr3ulqYdoXvG1e4ZiOMCF5dShA9oM
pvgXiQ/t2+15/0QsSWcWjR1oRAIAdiZzkM6sy8qJMpoVJydP9nFn3tWi+qm75W8TKGiwS/bYcCaa
2o1G2VZE82s8RCOPRQhfVaPY0NrylXp6IMkWueeVb1sIegwbUCskaECGhYN+vSl0q+51ayDFybb+
DHQ8T1riORCqKKaAkaccvCz1ozWlQdtF3kB3htP6BFlh0u0nCuUP5KVvf9BsT54rSCyhmmkCiIn5
uv6ehNcGJT3jJ+pQ3zTQI2vY+THuEy0o2fNtW4tjv7Alueu6yxWLTsYcCwSk3aJA6VeY+CYLuL1G
cL02LunwcRZnDtKMuBr0KNTREaw9E0Vs8n7ltbp09WL7o/MN6EAkN+UOnwQ5I6dw4cbqHjo8qVEC
SFFAUBIEO6nit6kSRJm+mdBzZ/O1hv+F+w+2oSsKfCTS+HIGHzQKY8K7mJ9YW/tFbO/TsX51V+nB
vsC45pPuKKgWI3/jgkxLctVq2hG7oQ0/6XFyrJshVOL+vmXPrf0zY24gLG+yjKCn8Y41/Q/DeM1W
NQbnMyvvU1DIKTP0G/3JtvRYqNpanyaa81OuqLHfDpHwR5H+B5eNgu5MJQ1sjwU4yvVp6OIGAEuB
gUaT9VtRq+dmFFDEfBmh7xuPytFk2ruem5vb52Jpr+IWxE0ICKDxhYhWKzvTqLKKo9cu920BgA7k
lRg6hho2rjjt/+HszHrkNpYs/IsIcF9eSdbS3arSLll6IWTL5k4m9+XXz8ceYKaLRRRhA4Z9LwQo
KpOZkbGcOGfrxHBQIWtYRoXp+9wuUC00vtDQLogeWXHtzpFgWHbUgxJMe3XxTVOvTwNS1NSM1jEw
sykmI6GLqeIwhhphYNO8i6kU7PjUbUPLZ0OdGI7Z1ZpIX6s2tob8Gms6PMlf4wE8crrTvNoywsgO
IE3G7yHCXKXJGrN7eekQPUgwjh56S/091KXsmq25B9naOum0dlUwQeCeQazffqIgL4UsAsKGWhqo
EH0s43FnwzYCE2O5yozhyyihrVWRjb63nbEqi2s992XwnI8tTZGATspJSFMbPEWSRoIsBZOT+BLt
vBOvk5wfHh/6jQ2l/EzvAJmrpSO3umpwWE911PYFsKxPuk0ps3MdVI8fG9kKBaCBpIesANhzqBfd
bmZeZpFt0su7xrn/3Tn07t9QaHsfrl+/H5j8d791LkQSO0/qVsH7rdF1ScURdq4nOUbTpvZhw0eB
ZEQdaSqbQ508tY439jCRHQL9LNJvdfwsQVf8eN0bwSCELCqpJ5BiVV5vbl9mDOpoaXEFxmYerTgK
DjXjOVA+M4dla+JYmwi3zZrYq7ZvPRWglRjhXIaAgFavLmMej6Ua8a8rz5X4Vcnt8GSWo+6hijA8
xa29nCglOYkpHhmSrkxvcGjrx0qSf2S+UPIyrWh23OvWZtD0hN8daXMAW4v7fVOqHNFszAS6ItdK
Su2XunSUQ0Mw9KyKSn4OKyc81IOYfEOP5E+PP8PWGWdQSFt0i2j6qsufv7EsR1MPB3UhrpIxHwPR
n4vEmyr59NjKRlhFq2gBQLHhpIwr1yQ70Ty2c1leu+BQVb/U/vx9MP7ZrYFumWE6AEgfjpbKyurL
0kIdeR1rtlGkfMUsIV4c5adh1t6X/Wz4VB72Rt43HBWNI0KbJafBVaxu75xHY16kpUANSXtWCoao
ofXKrEupKb6RnfuTjKLP483curxvba5hkoXQWmiGaKK2w2c7vMTyz97+1GXyU04pLtPe62hIN+qH
GTRqXnypw/Ik9orrGy/A0i9bZoVgT+cJuD02jhJINVPDgmRq9qTxZ1PuBa0qf8MqmkIiBDoBusXE
G+s3RgbfkhbVQKc4PSvJQQaKL8gUD33/bci+KVPnhtmXLD3sKYFuRDrgxYkFKFXh+9czlP1kjkGg
kTJ2mdoccr39pSGS4qVWLLu5sIX/+GNunR84bZYxM8rLRD23GylLadnl01QSWHVz5ZqxzMwmjL0f
lZ6mT+88VamJqlGfVMghS/JOrLXhd4hUiesAv8MTvp45K6lmW0ks0Xl0QIQ3kYdqUpoda+08SMXi
infmCjaODXPMxEFMkaA2ugZZaMGU9pqoaT5235WudZM9Xa2NBVFSVZYZfSY6QGXdbmeSgQzpgX5d
E02vz+EEvXppjNOHRsvSq1OqQJgkNYSPPLR2+lobjnQpTyGDaNN+vAP/D9o4NHY9iytEeRSpnPZd
303nZP4P/Vt8DZOXgEcAgK2nGoDQd8owpfT659GLQtMNtcPjI7lVcwOzAHaUPtLSkl69RlBp5KXq
gJcIC+nZxsn0c+tVlm8HtRv25afIauDssXp/qGw3aLNjm+/p1G8dFJWUDh1wBRjQelZ3MvUQgWyQ
E0Ea0zv70nR/P17knoFVot839szcVVZdm+JllL+PZbDnpZejtnJgoK8XvA37SJCzykgNIUVaHvCh
iuxYID/7BLWN7pfNWT0yqqVUrr3XNNl4/ixCKcIpql7AmFYWi6jKk3gKq2u+UFVH8sWCq10/lBo0
tjsBy9b2MSu1TGZxUMg6bu9ZPgvZFmVTXUurVg5lM8temMU7jZmt9RCbKCAJdHL69SEw5VQtG6FX
V13UXjervoxMhdkkLvRUH2F93Mk5Njw/eTsYbV21wJ6tIecwWI721Jc1EtB0vMLx2er0k4aHdqOd
hW35CvaOxGmpLd/1Xqgky2Q1aX1NE7s66E71fki78lzEO4d8awMXrbEFqrPMAy1v7JvgbkYiYGw6
vSa4y46DFF0VcWJekd6++LRLY75xJNA8IoUB7gSaQFndKFPUUZqYWYMwXvltdkavSKqdTseWCaIs
cDowKlEgXwVbaT5MA41BgFxND1mJFSSHvsv2+hsb58AmrGEVVJOIPFbuzwnwf5kCmkqt7ZfeSlxp
hqDJzP0+Pj12QhuWCFaByDBj99rhuP0+Ek3WTGNw7gohiq/Hv9vymww54S6V6P2+Mbiz6ICAD6M2
tcaHqVIuCr0HkWzOsv1+NOzhZ1hR03y8mvtQBiv0NAHhUInDL9yuRo7VZFBCQpki6t/pQ1HAH4Ky
pBa2zlOQwHowjrZAI7iRDnY7OYfH1u/3EldLTApaGIcBQvrWOoPkouTFLK/NIBCQyRLjox5YmR+U
4/iMTGG0s9oNVOHi26mpAu+gjLkOFEcVavRIF+KqDSHY3FlqlXeNnNhupkjWu7EpkvdzQyhg1zmY
YbMJzD/MXiDgVDA4dny8+PuLzsfF4/OLOEh8htvFx2Y+RGZAFhcr0zfYE99p8g+Umrqm8ixrzy1v
JNBYg6cIemFaF4TJt9baJo0GVG2WcTC1zP2mEdUPPIwxuHqfqR/HsqSgLRUVBDyFFOt/QHKlq+8G
ZqYjb0hr+C21XqrQCpstsfPqbp2CZUoZjCkunJrz7U9rnD634koWVyh/pvBjm3ysY68edmK9re1G
+gysGWBpstnVdid1aCR9HhDrNY15nsIyOBlBrByyNDF8KYg/w0el7tjcXBn1UK4wOHh7nfT1k1wk
ekI40dbRUZakfNFKfLaqRHiV2fx6fJ7uw+il+EqbnviLQF1bfWElb42yUDHWlJO7NEEc6BkRip2C
1O1S50CZe+fx3XIehOswppB54XhXH64kfCYGwOk26WdV/imUQ2Q9ayH8jI3+OzH3fPz9C8wC35hb
fcGhaxwZ3ivwLUn7AaGk82j+AEq0J2i2dVCgnFqIbW1GGNa1bD0JRWUV5Dv88WnIwmMzTpexJz9Q
MzDuyc7p3zTHe78QHTNquK6pdaMUd2Li9NupcoojgN2z0/09a/af8vRXBJfI41Oy6QJJt/ACwFmo
la8CzoVusNZ1RVzrd2n6T+erx9r207+aDk0rT/n69bG5rW9GJ3fprdDJZRr19m6naSc1faMLAJ5M
UzdA1SHTcKY9Ct+tiwb9GoRavGJ8utXZj8KgcqxuIvVAV7JoZOFPRvhjnPXPkm5+e7ykDSgQE8VM
qTNvwIwLcza3a1IaK4ikVMUYdVg0sc7RUB5H1WMKMda82SDFE0d1+mY5n+VUR6iM4G14L1uXKT4+
/ilbZwevwhz2Ii95V+wu2rHUssqurtV0UM1rE7809RcrPBvyjqHN5+OtpdWpSY0sKIPIqqj8uqbl
dYfSzf4yYpeZ56cSLnDEMxt/3uNQ2+iCstVQWFDrJC9DQ+F2q+N2TgXhQ3Wd0YFVKPrC5/iU1cOT
HBhu5ig0QMevici+zmKvKrEB7luYxwkml64d1Y+Vu6lzmOmyZK6uPag+kgvGZ+rq0tY/ckt3y+SS
KZ8M9ZfMVHkbvKQlFK+59AF9r528Y+MbL6NjxGcUvgkWVj9DjbOKHhE7nzNQqBzhBBu4qZq/Expt
XFScOPCBhU9wAV7c7jQqHHMWBVJ17VTr2oISjNUX1Fq/PD6wy/e6za9xcm+srNzBVFazGjODdk2y
7Nk0PfhCXWovh7bYObCby6EMwYbRxybguV3OEJaxYcRVfbX77iDbGewb6lOrjb8fr2fTjGXKJjPw
MLSu0w6pC6sxmFlPJmkOc7MqCPYqa08RtYUdx73x2C55wP+ZWs7Jm7xQklGphQy2vkY9ByC9GEno
RYn0OW6hqK2cxE0rOJOCvabe9grpTlrQP1EjW21k3FtBrRlJfXUIUrNz/Fewh6LdPBOADOmgQAUK
2uF2YUZQEnZX0ZLwJi5jFYeS6FdPnENa7lylLUv0cVGMI4PHaS5rfbOFXdU005TU9TUEThFnpq+l
z0wkH6v278fHYstvIVlAfsE0DCIl65DWaRDiHsOhviql0n1My6k+KmKa/ywMtT3VokRiRtFf+tia
j7OsPrdxuaefsOU2FszmK6oBTNCyF2/WmsCwWjNwWF8htfPNHJXl8UsoHWNJP1bdf7hsb22tjqYp
5UGXtz2X7dSbf9vvrf7Px/u59eHodyG8R5bKsN/qeZdKYQVBOtfXIv0aZui8/ASQGShfH1tZnM/a
Ob0+MsxQEkCvGTPCzBBDoyn1FU7aUpw07cfjv38jQGdQFZiWCs8MvNIrT246jWS2KUEKtHH5+4h1
/sil8llO+H+VHduHrM1kF+3Ufz84TouS9gj4AobaWNvtWQj7RhrNgemvrDsI54cRfbSbnabElnd6
a2J1teo+64rIkIkPMroeBXxWMt3YYvqkO+1Blj9k8kGtTo/3c+uIL6U4cjmLIv66eNU1VNz5s+rK
DeqN3u/1n5Xjzn3n6XW4wyeweaNh4SaIJd0BDrK6T3Ifxkpvm/W1FuovKZaVY2/ZoVfrRuUzxqQc
FQ2agTIPC78JQbl12eD8+vfrRfEYAAd5Mo3n1U9w8j6EBYnKYNs8i9h5RwLzOYzjkxIq71tzp2y3
fLD1ZWAMknonKkEcndWVS2iW1H0ct0j7ZshjGVBYZYGy86Zt3eu3RlauP2wK0LJq1F5bpNeH5DQ7
H6TBFfN/8PvIztP6pLsEQmVlRoIGJwo6QcDujPJFVXIvn6znJnF0Pyq1xH/8mbYW5QCXNReFHmTu
V94waAtGPRBxvnIMKnhCYK1vlXrwM6M6B2bb7pjb+FB0PZe+3CveZV3VlxOLXnYWNNe6bTl7pl15
tIJSYHPRnu7WVhZAk95hIJlDge72OvPRgtSJ6q69WpEQTFv8UySgueNQ1/xpnJ1ryzjT0Z4l/Zx1
snZs1Lx4P0RWcYzyyAb8KvqdL7uxeBoNsM0sZDZAoVdup4rtqbHGpOGVA3YW2q7Wd76p7TiarctP
g4ZR7KWyQiayKnQ46lh1UR11V/PkVM+BfYirl9ZqaKw9lWV5VK2Ym//0r48RNmGoJk8n81qzbjaW
lTAdnHVX2MZseszXrPz1748OdUWZNBZJR9KslUMpgnzEzTT9a0jZGZ+EorlJJ3v/fiFvrazuQ5OF
lVbPdX8dZldM37rWL5UPA53yx2Y2joJB/LjgScnK+Uq3j5w6JkHWFvFwNcvfQ/QcKZ7W/vXYxMbN
fqXQhXgfxJ699okQk5QyvYXhms+XJP4qwFIHqXpwYFx+bEhfPNLK+1IOB31DaX5JyFZRdzPJI+Tr
zXBdeMqeY1n7PUXiXV19pzgOsaI25IxFMm1DqTrzy/zcKYln6uNZSz6L5IPu/OhDr1PRJvoTv20M
H3Pk4oVfFnBwAowOvDz9o9avIvFl+RAjhtqezP6rGZte6FA1+UP7oBuXIcoOtjy/tNOXx6vb2kbg
gbSbkApEYmO1uDiHxmIOlOFqxYlfOD5CNm5jfI3NeOd8b9W6luornh+vRSiwirimKROZaXUD6VlG
iX9AFPSlr7RPYVx+aMU/EM1cRs06lrbm2nG64zWWA3f3Dcmkoamk+AvF9+2BHGd5HNNUG67TKUye
BtM4UYBNzMGtd+fD7yNLxPy4wgYsI/RC15FQ3GfjKCdwvZk9EBuemvYl8ePor0r5R0j/PP56+t2y
IIJAtWH5ejSt11GyhjT7TNuIFN4Y3RH3P+6RFdzfZAR0gWbZVEWpwK7PRz1XZtjkSyE7q1Wf+ps7
6OieKvq/Vcnk+DHRhy4VzI8gM9YvddLMJnFjQmklM1tXjhqQy/ZJjuFRTHNvzuTr8L5Ps51QcmMD
KSgZS7+DWUJCyttzEYxW1swT+a6iVxeYB38qTrHjPzYOPkiQRVdVW3bxjpNllBvbTGOi1Q46GD+b
Fcsrrfy92UaZ71QQziJxVvtpTZNLjezGH+fcC6C+2LmAW0t9xeIyNsPr6axueicyYZcyVRjk0w+p
VBz04M/Hp3H5G24vGS1fZuion3P2ARDebiY9l6CPGqpjQgg3j7WcVkdPjawOLkJXWj+09X8CFTio
XO08a/fXmyyAntqyMOoia3UeqTcMSoRWfY3D7GxQkzGjS7jg3tLwnaZ/frzMe5cJbA/uFThK6ZRS
i7ldpqoDpma0tr9O4CKfhIaEhGpHiR+17fRkaaW88+E2Fsd2go4EHknUY6wCPTQWSiXvS+yV7Rm4
2XcRQN4jIUnk6lP/rKf68fEC7z0YC3xjcHVS6nTKQ6FW/bVwrLPKjFdU+RbArJkTmgbqiemz02OL
qy0lTgA+Ry5MLg7lxV2Co+ihNox2U16qRIG31ByLJ2PIbE9Xkvkla429XvfKq73ao4jMPI1C5MAc
yO0nRF/SNgK5FBeLiUCdvmtMb6Cyfj5e1RoH9moGFk5mPZdqMTDBWzOW3tgZPUfMJCVbyM15hkkX
cvhECG+2Bu2vdsrST/0Ax6QyTdZLoOijrxbD8DzFQb6TRa7O0fJrwBkByESliIBpXVV2BK3OWFWb
i6RPzVGZ46+FlXwxDchanDDXn6QAiq7HO7Cxzzy3AApoprHP62JHkTchqpFac9E4wQwrSxFUutEA
I9cc7Ryh9RjA6/J4ASkwozfAO7LabL3MNVidVSSeIiW1jggBBcB2OwZenTSWyA9ik1kio6nr71GZ
9vZBUpDncEtNCv8K0Gz9o2t66WPaTbXt5t1cQy6LFrYGUXpW1ocaDi+muotCjlwmksVOyWbdx3r9
9YhuaYuMLO/tXTg78G5Yld1caiUTg5uGSXUOrTn3y9JCxrDpB4nWRlgcm84sT6k0yr9AS7aqG3WV
dJSqBAo7WeqekxhdaT2A3roXQb3zOde51+uvXFowC7sZxZ7190zTOZqiwmouFjwgEGUk9cdGCsGV
jdnshXZWHaWmyzzDjBw6RCYagagz7nzo11vz5pnhRyz5NaWQ16lbsrLbW1VOAayc1NEuc5Ci9Zir
gRH66jgvA8WBNZKilXHzjfsddMcInGJ3rIGVtm4xjeGfQx9oYNOGtiIyU/rqvZ1PhlcbRvIMiUsR
0mqxJ0H6OkIbbEeRWfwZT2PfegX89aQYfah9gQ+XUEvWgnk+ZGMXNPB+jfKXf3t1FCBHcOlpFD8X
ZPPtKut4nsx0mNpLqSrloagbhTFmMo7ecHYr5Evovd5R3hXiYzwwjZPVjnbVkt/KMrZgLfeDMFMR
QGgSJASdwPbLMAi+jlYJ+lKKpnOtdVwEdf6BiHOyc8AWQ+sfgreA8GUhHIe26nbRYVnHQjI4X6U1
OgcIuL4EZpaeiyGmSpQgOps0/+5xfT1M1LKZjV00lRFUvrVoNbpRp/rcXsxZwJxtEXa1s44IAMzG
B87ZcAJF1z49/rarQOl/jQKRJDkwYY5YlzDiPkQuNFHaC5Ke9Uc6jjE0SEXpW1U3HYgGm1OnRPop
mqbIC2az+C/mCbe5x8s86xpUIUO5lHcdn9sUyDfrRj78QJtBQWFD/53mTf5k6lLjpX2tepR194Aq
617usno6McRqvIgLkH2VCBoynXI7kPqLKTfx58xshFvrMryz9mieYpgRD9oYT4exKzsvJHo/Nm0l
eYQ5nzQwQ15bqRXZ8xB+t/p2r7G3Cn1efxtJPgBW0H4qpd3b4yB3I1NdyiAuYUjRwm4ZAOl1yyM7
UdyKmt9Hmx7cB5E52k4Ee/9S8kZSS2YMl5G5O4Zw2lCip6tYX3pUAUe3DhvmRB3J7ORToHPxd47A
fcDFKBEEkdTQqIfzKW7XOVtdNCSMoFxKsBMfM51xMd1sJs82BIMhqTDi74+P/PIXrm42Exp4xlc1
DohBbw3GYRIlc+zUF0lN5qO0HDzK5nuNts1lLXUnyjSUfNfD0vR7BhBsYXPpxsDMvVbptTr1qHgJ
6UMcZDORnhRow7yTRW6YpY8O7fpCVAX7zGo3zXgGPrgsTp1+KgYINnDjuQTvT9jupFgb55MwylhO
J0jFO3VlSyhOTTbZXCrU5drM8CyzPZio33ZAvYRVnppijz1gI4olKKHCQP+G+TaKJ7efTgx1kfZd
11/wTM730Mi+j2ZWHkSWG35koDTnjFrm9YStbooemkcpjZ5qrBvoV/bBHsX9xkFCPoX5ZlJp/PV6
8HJMShE00ElfmATWP0VjOB+zvtkr5G94aKqKcGwitQy4cj0kLuhNVHGs9pdUz993TnBMLdmfJNiM
5qeyhoLM0r4MerQToW+cI6pGDDkDDmW31455VOaisIa6v9Rh17sRWB6lzX/KTXSu9PPj+7gRLjNV
sfCcISPFW7vmTMxLsvAmMPqLrLTxZy2QOvOcS0nveEkbJO/NpCs+pYEtHDfS8NO+LBogp21d5b+1
UE+Pg1xabsoz9j4U8fiBuvmPKm2UMzFu81SnkvKh19B2ffyrtzYIcU+qsWj5LJMNt0cxBFrWjSIc
Li0DNYPh9ABW+l/aWAlP1NnpsbGNu0bxc9HTICZfynm3xoQ5aHldLO/UWPfeVM+Wm2XZ7zZUf0Z9
6zcCPKfe7sV9W1ahlGKSlREUg4z/1mrSmZ3ViXi41KbxucnfzdVffXZKA+KQ9mAggvF4kRsHHZ+1
lNxehwXXSaE9JEIa23K4NL15HkMLKtJvBfyqIj04WnEqfgcI1D02ue5cLY8sPY7X947+LWW/2yXa
E8NCqZwNF2u24crJJ/upz0xkUiC9PbW63J8glS3PYTylfm7YfxBntgeFWqebO9HJmOy9EfKNY7U8
gri55Z874L2ChkWY5M1wQSkqeYFPtT1N1KpPKo7hScrmveGfLXsQwIIH4f7xJi5n4A0eZO5GRep4
5i+KPvslAHuXm/cr1Mo/iEXbf39nAEYSzVCSWzBrqwOVt05rop44Xrow+VFRwnHmf4QxfQ3Nagdh
/UpctXrkqb0BZ6V/Rca/JmxMeIQS2Ym7y2Sq0xf4N792TfJDrnrhy8k8v4Rq5vhRrVlfGHEpvWxo
6vdogKUHS45jdKdjI8ndSRR/m505VYw7OOJzw8KOARVcN0oC1U3KdDzBtqIeB6oOOzf+tWd6uwDe
OPp7y1ACWcg6fmhKybLrJh0uiW4lkBVIXfZE6mB/DkPtmPZ9cg7ztv6YxXZ4jiyIlhUVwPpgFmS6
cW4dRaSN0GOamt/SSDnVVeIcO8doz2VfTMitKS1Sdmbgypn9KcoTyY+cjjyHITgvxwv5qcie474H
uNq3exQaG18H8XK6LzbRF1CNNfx3ZBTMqfN2uFQpEnBgkuLPSd+EX2LadYdh6OvcjRrtK1PJk9fO
2nAsrGk8qFOd+H03zIduAlk6Nn37DBV28GzjoLya3tjJMULzVExG4BZyjH6dVsmHpCv1nYN8//Lz
+xcC7oWfA5+1hNBvbk0tq2kXGMZwCWYRMPkqCVidUCB97J3u7yZWCCB59HGLsNnfWrEZR5fTAl+g
t1LrF6kyvwvVcjhmltz71tipO6u69/eU48HGLDVCwpn1aJFiNlozz9F4MfNe9VLbGt5BeDW7eqT1
BystI79t7RK5AmOPtnHLMuxUVFFAoANNW8V1aQ+nciDwQs0oglOshl+TGYrXoTdgjJbV6V3baifR
jHv17Psnh4aLtswWU7tRmRW/3WEz70zJHur50rcnIjAfRqHxo2E2z4p0moTX7LGmLUWD1aXGHtQm
r4VIw17+/M25sWgqTUUSz5dBDCc1jl1NQeEv/FgpujcXe8wgm6ujA4IcEiEKr9yttalbNtzo5gvE
EJ1fOxUQEEfSuOmG4yqTdZXAXvpTtVSdTHPeOU0bp5dCOjNMS3ZNGXG11pHaDDhG9nZQj9P4lESX
vv5p/ycjZFlMiUNItUYAtkLLymKCYbNW2p+Nkvtx9nMw/45QQ3t8Fze+HKtxoCyD6B5IxCpQYObN
Uga5mS9MCkX1ezm5Gt1XOZ08GMUeW9pIchaIKIth9xdor3r72aIxkEw5c6ZLWJO7aECVD3HkJ6nX
UITQvfZ722ZurYKpNPwd08s9W53PRS8cNDmnZhkxvDUdBGXfquE8X+i09h5lunbweIPsI6fFeHHG
qHIlI6Y4Z0S5P1lwK0VVH++kHusuJUEZESC4ftoDMKjc8X9lelePjcWvKFRf+x58ofLhm67q264H
uPnxkre+61tbq8g6bLrIrnRsdfHs65k7U9VRno0s8nhjdr7shpcjTaZMRG2T+7CmhJyVUR3HUpcv
1F3e0QCwB+I6g/9qkAS2f6ii3omo7ys51FXwbQs6nC1d47KovY9lWk3KJTayJ4ms4Qs61bErCmkP
53m/jVhCKgZNVxAcfLrbg2OKSDTNECiXBupb9aNd/e7NZ7mlmzWFO7u4tSicNTVDojpaOauIVa21
2nKyWL2gi9i+FLUNksWWtGMnWunH48Nx/8yjGvO/TyFthjsZ57ZSais0Ju2S9IU40O3pvHG29xZ0
7yiBqFFbB4myXPr1QMloFUUuD7J66Xr9s4qGhlw7bmzMXp3tKZUsn+H2fmMKl8KIF1kWSOLbz0Rm
YZpTbKkXCNg+aLKvyO8QSzmGk3yCo+FUU7VhUH6nJHX/wRa0I6kdRUUAufbqGYIyakidttegvA+g
QKWZISFn0cObuXMyNrI5LC3suTwEhMJraE1Rz2GW5CxPmK1yMfr2Z98yB9gVpjjmZfhB0VGBrSR4
n3oLBaRUqWYX9xO581y9r+L2X3Kr4choYgC/ocdJZEMl8Ha7KfX1gxbI2kWkhVvnf2vBt8cHdKOA
/domWWJotvhODsU2wtqeG0VDZVFOElfptAZClACWcX3Cf8mNWn+Lq3gofPIM8hrNqDNAyIDvWq+J
pW48DF07Sl6kGmXkZXIEZZTTtfnORdro1kGFSz6z6E8x6bMesXCqMRLJaGoXSzS6m6WZderSun8p
Q6fyJ2ZAPGPm1GtagEBoZf/ZSd20cww3rhn8ZBxB2ktLS2flogYjtbqh7vRLYv/SuoWJ61w4+TEP
1B2vu3HJoFJCA5VLDe/Aupw1BchcJV2jw9s/AW3pUVzNLMl0a5GVJ0MWyUFUY3aUsjY69aO2ywZ+
77XIFijLQmGzxF1rgq5QEkmt9KN+YdbpRS9jN5GTD1PbnEc5fglTuA+0Jz3+FSsxfQQYuw0FDd8P
Pbptjw/nxr0HdkZYRjjDlNAanGIFxthRedAvuGuGS5TcRQTmhRn0L4/tbH3YRU9sSR4WqOcqXnKg
0KwTVRgXB8Jsp5lPE6IhQx/Cab9jaXNFbyyt3Kca13YZ2qVxSesaMN33OI+fG/nX4+XcP6Xkk8xq
04GhB0Nke+s0aiFoIrejcYHRHNXUYRw8FD+/wtEDHUHHcNykdPV/+FSwv4CYNsAV34Fk9SJoeEds
4zIOlHeHyQL6YWf6UbTVnr7Rxtei90KnkcSW+c11yy2LNLPhX/olFOKD6YCni+R3Rv27gov78Ube
h1v6EiPALUJ5fpk1vt3IScSRU6K0e0Hc9lmynoUW+5EMC73yp1b/XajHx+Y2ihrYo+gEfSR9Ukzf
2gNy14uunYxLbsxy5/dEDipHXplOSjePtTdWkfMSQt77h50XEJ+3NCVPllQw9T/pFWRCgzIZ10px
YtntTdRYvczQFgEoJgkh8DLa6Leu5hEQfisbSlcKZ/ndZFnCdLXEiv98vJqNLITVEIGzJGJwis+r
1QSKiWa4alxQaFKr2LWCyc2k9CSYn7ZlL1EQXZHfd+Drp2F0WfnO19vIAhZfTb0Q6/yPdbFQ14i+
lsLOxQoTTy+DT0PGeFzzXYuSa/vdkp/zbnDb9phF6h6Gb+u5oiLKdyRmxoOvm/9jlQK4g1Tqoo6/
4tnwwA3+TJsPEPnSKmRgXQNWrY6CyfXT423feDvIqigAg1Unnl6jwfJ0GVswKvMS9EBtgjHsD1He
SueidxCUUOXyYNe2gkyLGOFbp9t1eGx/w8OZlEwJDRcMNtCW269ewXpMfNUTi8KA7IdjmfkGAGKv
irVmJ/N6XcsqGOVtgEkSdgrm0NYFgiCaDW2KiNaSOTnAeOsnzo8qDt6nQDYDzZuihlFP5O3C/mjW
X0J9oSU/T8VZGFcR/p1NJyeKXQWa8oYiCsSrFFOOVgu9hfb0eFO2jsNSxaBOCYwasqfFZb8p2wQW
1SPNzLSLrvwIqtivGuc3nUjfVt8tNYdO9Md61M5NuscluoHFWjqMr7PKSAiwVSvLcynZCYETEW14
VrXwFARnvtofthi9IAMW9k6usrOeGidLa/2gO0dxew6K8Vgb0TmLzE+Pd+L+bVp+DpEmrzo/6jUc
fbMRMYOteZRNJmMOh8H2petVnb6Xe9IJm1a4S9Q/aHbdV1etdDYimGQvKCyXnpgh7U+TWj+QvJKr
gPqlEmL/66d9IVsGhLlI1OHDV0nKpCW2CIIYss9mHk5BEwg/UdXczfspOT/exPs7vlBeEavLMK6R
wq6iiFoWplm3ukkU4Xgi06C1abwhL6/zqB3tsCPvM4ku2g+Pzd4/vJjVGAhYol9u+Opqi8iIQLKZ
5kUqvkz1h2j8Kwupt+69upure2Nm9W6oUpFNcmibFy0pj9T5/1bAq2hF9z4Z9GtAJArPoT9IOwNf
e4tb3VAubpF3hAAX3tX0PFoX69nea4lvHEs2EPZ7YlbGHNYtpT7q6soy4YOt6qVwE5nhSzSK6inL
ity3JdEebAHt5uOvdu+Ql6/2/0ZXX62FGd6KUhguewYZfdpElOP78o+wCtrDY0sbXg5TjG6QN1MD
vCsXF20wGUPKuSycXzFSJZZzxjN5aiafC/UlrZ/76ByJvfOyucA3VtVbD1eJ3gDEjlWcOaBhYt3e
DfdQMYubvH1qlqUto858OXz4aheFYkpRmBsmnQ1fmc+7Elfbi/j/v3916E2hg1jq+ftJ8dys/RIq
38xgjxFoz8jqjKtZ3RRSt9ysUfFry3SDxHgn9H+dCrBV4PHo0SpA4NeVvNBJTLjsHJyvE4aHhuqh
1+XFb6p//fHxgdv8KEQbBJgcO1LW2y8f9mKsVCmyLokBsNJUksoTgDX+gxVoGZduI8UH5vdvrdiV
XKcLCdFlKJTyyR6Yd6Nak+xc0/tcAxZcGvZE/guMUVsdsNScARoHrX0p5Bza9bySvczJbNTAnOYZ
lp7ZHcrqzwymnJ0wecswkFG6qMuD7KyrGiiZTJMkj/YlGGa0zszcPDKOmCMMHM+HMbGys9KqzclI
i/Lw+POtteWobi3TZczRERIQGq35jjRtAIEuDfbFEF9m+RtqwMc8Hs5zDp1j/HMEkZsqZ92QDr3x
3C91HRqkTMq7iT65TlOeGTB6tuHSiuX42WoWUONun3l5tVf3Hs2b15CN2iqkercfP8yz/+HsvHbc
1pI1/EQEmMMtSVEdpba7bbd9Qzi0mXPm05+PPTiYFiWI8OwZzDYw2Lu0FleoVfWHuDQigX3fpvEb
6i/lSyeIPombXx1VQS0cs1ISlzKKui/1mWIoxiLoeIYOaoeCa4ZK51XSoB3pg4pOHavml9gaoEPq
euV2kvBrzObkcyQKw8aqvXCLwglBepPHD8+gtXl32ZWqmU6cisYsOfGkuWLuFv23ULydi99t9SRp
369/zQubkYyEFIhmHeSMNQ54iiarnPwcMSpN6HZSavzwW0B114NcADXwFmerL57R7JO1GrFR9QVC
s77+mE7VY2HtMuOeQn6bhZmdzHZghd48/dL9tzwO7Sw8BhCN/PY+0A8KbTcpH7zIHO4bnkO1nQy7
2nzpzJtKfiga+KK7JKSh2uv1Rt70bpy1WkRMCigSoIewAtf66IJKa8PnVHwUZ6lgbae1/yzptfUS
tXqbOWOiiHu5M/oMwzaVDa7KoRWADc6nv50awbys6PPNHkpnEbCGsCq++7UVBbYh+yIq4Uaag3Ie
UJIKjURuXTlDbSnUsvb3OGszpmhDEimulMzq7xgAR+jKSpSLTkMe3iBj6vcQ9oq2S3eChqiqW4Zx
l4EzjRcroHyyfmhVY5i2JmTVI4IHZQKg10eAQE41ZD/aUp5TGsJTc0fO6H/GOlF6VcPEpwTRyNQv
Ci2ROs4yXzDsLpWS2EFR1dqn5qB+C2alHmxr1OovbZiJsV33Tf4txVKmtYOmCHi0aFYHwTYoExfs
JoAOXxYCR7AiLscmm5rOnQak9O703uB9WdcUaXdaV+jRHjEovbxt2qb7IfaCJO8ExHDUva5N1Y+C
Wvh3PeizHFd7zQ8co8vn4QbrWUOx01nWyh1SrPmz2NEq2jhv10kgTAgMWVA74IpcSHermz5qDKud
G4FKWSSW+0JCD1Uqx9i1it6/jwa53fmh+K+Z53+CgjSlGoMFs7F6MYi1FIlFH+mPU3LTfTUL1Z2L
ndR4bfSv7/8lEvLC3Jac7RBrVsOrxRCKmlLySLAU2w/1r1bV3VJo+cd0nfYyZw0PEcioC0F5dSln
UamWYiZSXxHYAZor+2h+DXtF2eJUnFWRlkjsWc5nHndQa1fpZZqX/tz3rfY4xX/GpjkqcbUf+oco
z+y2146jqezF/FObWD+TYUsxcn2IE3tRHYbpzVphpKvYWmXNwuyTSvnTIv0Ve7Qu7TzX7oy4tiU4
kxKied1GJrJ8oY+n1Troaq0oAKCSFObdoxL+DNMvAt5z0b8+SpYYrH6mFR1P/rCKkVp6k4Cu0x+7
KrbDNnZrSBoBhi8b18X6+iYOkkvgM6kr8ChfIyG6LvQluZbMR6nIzX3amDCvgWM78LwkT+5a2Q1S
PXCQ4WjAl5jza6M3pWf21mtiyN39lA3S4+STeqQ1Mr2T1iqPgo43otAm8a3ao3Tva7nu+VK4pSi8
diuE1ogmFS1WlObQMmDtnWYe0Yw7odrE/mOUBraSzLkdCtmXPhA90X/wzX2l3lu14YiLWogvPAxT
vcvLCdRa55SZqwnPxhDs6kCya0AWsbn1+87Ku9RTqbuhkchPAwQkr35fWyeBSIHaf5Skt5CPGFee
1HxKdmoVuLk441FDdUnhspCah6Le+rLrbGOJDnoOU56lEqKtMe1yi/mO0qT+YwaHzC4iQbRDX99I
aS6OEQFMivHLHjxT7Rek0CiR9+XiHqq/ikEHP5Zv/DfBdxThMfKbFy0YPC2QPASAMa7dgk+v32sM
EisQBZswSj0Ig6/eBGEh000hN3w01dwOxMwTYWY3kECu75KtMKsjW9H9MDD7SXiUUexotb1Q/pEi
YyPIWXFgGcxCBsCRgOchWdzpem5SXBwS3xIeazPZy0NvI3yrD/Tzte91j0h3inqIWbZOOqVbcKDz
YxRlNPo4vKzA2UNiPg2dxa0AoyMODr6ERp7hCqpxQ3RNf/IlbPkwspgV7Veq9M9C1z5hgfp7QGu4
Vcl5xjs516kIP0WpY06fr0/8WTa7zAmfmGyZv/FeXs1JSM050assOPTNDj0PnDQcBUGeqvBS7daA
PA7vJsg/Z7h8o9nfosUoF58XQx8c0Vwpu5GAuXbxl7jYWdbnrvbkON+V400c9xR2aycq78xG3TCW
uzSZXLm0Cpa5PJMEAd8VK75c8psFbwIgTSR6SV2EvGJsOKbI1JUmzCSYx9dn6/xeIvEXF+ka0gr6
wevJCmNVgxIdHKxIPgzGYE+oM+CKuEuy8PZfQ703ThFEk6mZg2Q9XTCpZARSitfvofJN022N2GtU
ad4F+Q+YE971WO8aKqf37RIMWCCJBvCWNWsBVJUiCDw0sZWP59bWk6BObb+BvebIciyNdtLRWVdQ
4xxtQSDXUUMrfTIEGb5BOFvTfVGh/yLOpuwpPRQIW+ql4Y9Vp8HXLCuajc10/hVQNsG0kIwEBTcq
FqupoXIhZeqc4qoFLIH+3k2Q+3f0+hbu5cb+OF9qp7FWJXVDTssKUhPW6FO6MNj9wS2mybWQIvDy
0HyNBXX2QjGJbgMxbm6uf5eLA7XILcET055Z5+mVz+qncpEehPhBDDy9eEjryLW6rS7WhQQTRO9S
LJMgbYDqW37Ih5YI1ew6s7I4O/A2c7oACeD6S6n+pfCwm+n0pr09hPsqF1ytMDay6PNbVMNu4p0u
s7yp1xLhijmmvtVipssva5/RA5buMy1RPl2fyXWFCYUiBPhZ4zBl0Btes4AqpDZMY8RxVuv96G6k
Q+cAry0BFI1yxOBE5UtGHRHn+7r2N3bXpdiL1DLHBdZBdCRPJxdxaTEfBQxSffSqBpzD1CpxQgGd
GpSuEln5VCrl678PFzAxZS3WzuI9dRqykjpZsDoFk1vcmKOZNavsjfiVefaSpoWK/PV6vPMHJZgV
Oq4QeDiu0Oc/jWfKU5Ero4bTbA/xnbLHEAaCWxbjkD/VYxHLeysx5/oGtFFi/rke+9ICWgSwsJ5l
9VJBPI3dTkVaNc2MiXcGj3CeWrqnipq7/x5lAaFCMeJAgDJxGkXGFg1MkogxeZtnHMWidLRKadoo
R17I9sCuAKyFqwjonKvtNEyQDWKWtH52oLNoG1rotAPUqf5GhEMQhqMnaMGu1e0wM58Fv3tMza1E
7ELOD/cHcC859SJZvF6tokGLwdImnGGhadiiHrdeZWQH0ch+ylrne4guhXZSGBxHY+s7uTr/NKr2
Jq7FyfNxn9jnbfqCOFjmJLwd7QWj6ASt3O0MJVO9iNbrv1+UoGMowVNXAO295jBWc51HCRI7h9YS
PIShjiMJSVM/1ZtizpfuArTx2cZQ2oBmrtZAJVqJVanL1NSeLt01+2AXDXcxrL4dtrbX19ulQwO8
z8IPRl8GHMPpQogbn/dvgkGvWnSxp8kVxmfwZl1cSsenoB+kY2mMSEAl6cZ2urSVeeWzmdEQklFo
PA1sdIqV6xnbSUzfLCuxAQFlJCHDXR5suR2/u4iu0g7LAsfLM5M3+Jlwgo56JrB1gQnF8u9T0qNk
IweSeKMFVvYQQtx3+xZem5gJ9c7KBI5rlHhdgGfxPtbrwlOUzHrghRI7II8Vxxii3k2DWviUBQGs
e6kxbyarNdymCbX7QKuSPX3cY1CVwk6N83I/xEpwJyoDuPy26t9UM5x4Vhepg2dnhVSrUt9OcsMD
vTBMj/KeD4cyaW/+hy8NXAYaOgosZDWnE96nAFupLeLvKMxvPFpeQtG3JSnx2EyO2gTOJALuvR7z
UmKBwh2ynxp92TNXmkwwfbke6/yAZMB9LSGSKDyoYf5otN+vBzpfTRxlHMy8kWGpspBPB5e0bSRg
L4RNN9kTXvKZlLotp0gyG8esn1+uRzvfoNzuyMVCFqJUhfzPaTR/5i1s6WV+UPTfvXGzUIWy2q6H
v2qQ3gNa/4zN+vWIZ3g5UE50j+A2Lp6gpGirAQZjGw2ihKGKFuKgBnZ5ags7ESLrT4sq0mwX8Gx5
YCpWXTjUSiATDLi5HZVwLL6JSaF9kVEpmmyjL+fONgpd6exSTJTbuc3l70Xnl89WqFU/A+AkvRun
StTaWa6Hf1F9QCfn+mAufSz4AUBv3kEr6zuuD/IKcNyQH4QWIlcp2hTFAatNL4k5OFoXb8W79Ll4
edLwY/r4a3XUjGHQJDwXCxAV+u0EQfsxyCcvxZ829MUbS0ngem551Z6fqzCgAIeix4bnBPvtdIlM
vY4X+RTkBx3dsNLycv1HZRZ3YBOaMNxZFACuz+mF1JqAC/UcAsuC4Fyl1mYmRwYwbSzdRaGlIYFI
wGsGSv8uGEr/C6QXs3cyJTGfQyDnOolaSgl37As04kJtBPh8/fdcHD+KHmwO+F9wDE7HP8+pxeOu
yg9ylySOGtMqDPMeQ8Y+yekjWsWnQEXiCztdayPyco6dHvZMxGKVw7FD0WwduaNVIooJm9McVbfX
BSdJ9koo/nNpgGkm26cbxdRxp5yOz5dGHAb9KT8M0g2SCnYaf+7p9wzF7BjiADkk2VGK2UDlL+fK
emjk9hB64GssS/k0qGwlfSpOM+fOgFiJeuRF717/bJcmD73ChQQJvZ167GmEKg8sP7AW+3mUIgoS
wOQx3ez/X9r/ygLZBmUAPnD9rg4NX1JI3PJDgIdyAtGiEj6P/rMPHCmYP18f0PkNtMgkIFy0MCl4
x68S3TYYK2UaFaZMSXdzr5Lldo6Szzu5b7ZkA5dvvv48gMKQ4uINuezD1eRFU92Gi6F9IhT3fvAs
ll9E1VYDfGBIa35O5o/G2pJ2u7QkgKgt1wNCL4BhT2PCPW6ARGIwTjvT9xpDm90YhRDv+ixeqGhS
zEQRkS2F9gGJ+2mYqYdjqMhNcZDCEncWWsdPYV45/vSS32Am75amZidb2cOlxQi5ky0MA4WrdnWk
9UqbGLMMiVo17svsJdXuanGrJHHpnPoYY3U3UMzJ+7DHgL6JJ9Rrb+cSRjya5GjIKbAaN1bjpZX/
Mdryaz7UP9DKrQ2lDrBF09Jdl8hObpS2Un6Nm/ZGU7asWi6tDTA2IIZQmeduWG1mcejiWOh55Gka
iJG4JcdD3n2ra3hhh0GSQ0HYIkEBU7caUzpKVTvnSXkI9DzfNbOhVODfO3k/jVl0k6NRtTGJF4bF
mHgiwzKEwLLm5c1WnJZ52pUHLE1CL6D5bSP584920/Sk6KGBIV7eDCZQhtXGGk0ziicTPxZ1lP1j
36HXZJaC4W5srAsrYiHUw+RHHodIqzACyPYEp4PFlYVK8vBSjuFDIr6o9cArt3xK6Za3ynS7/B0h
rp2CxEmI/Q0OFnaR9R7tB9cP1a1a2RL15CSj1EhJh6IfPwo+/Oqb8vjstYYxH3qjG7+nUxLFThlD
d3aHSS1u2kqJ8D3uFP3FzCL1Z9yh5OjPU8NijhLB7WNN36sKtDpX6rJKs3GWN34m4CV+tpOP0UhQ
tbLNoqwbZ4on9RMSYzW8hdoKdz7uRcZObcNhdKoaZrM9aVULaQIh4T9CJ6uBJ0Aw1x16t8Nb3Jnj
6KW6P3Sfi1xvh5u6rBPFrtA0amxjsORoFxj9Us3M/YQ/BpMOxqJEiHfjQy4n4NmUUXajYs8eOPP+
khOrHKwy1ElqK+VWz8pbX8wo3DeDeJuDdHSMuTUmOwrDRrabGl2S3hIXn8IhejDxKNjQdDnPB7nE
F4YSMBzAdpRSTo8azKB4loLEOfDVWrtIldsia13F2kupgqRtcIegtTdDAAuS+NM8+Bv50dnZ/R6e
AhgvTVCya/HjKE8lszNS/TA0gZdXusSTJXJCv4g2Et+zA3wJRAFhsQelebjWGqiquIv7udQPhZkD
kEGHJq15UGR23ULEbx8Gf2PLbgQ0VjvWqiwF6FehH2B/2B0anxY6wU3pSppqG8mbYH3dWFlLirJa
WdzvoLKBoXP3rjtnkWmE7SCyGQGL9zsOruJeidS/cwfXA4IBXpBRMasvTQWLoc+VwiuHQd8Li5HQ
9V9y6ZuC5OajcjQSZ7WkcO9We2y4AJjVkttZe1XaUcDb+J6Xg4De4aOS464zDfK1TEdoUj+0gB0b
mrS09bkGNrbrVpTV8ySzqN4Efk6U5q6l0Gnke1XbyAfPFwpLn+I4vU5KH/zxdAci+oreQ6EqBx8a
KfxAWbrxk1v0zhwl/SpF5sa6fO/SnK4TdhqUEzory25Y10BCEQOgWovVAxlV5oANnlGrnjRxl0Wf
5ORpUr+L8leRsrWo5k5LCavuJw9j7MdAhVKUbl2gl4b/4eesX0itHoxK0PBzFOVB9ZH+1B9a62sr
e2N8P+QbfZfzBBWkFTkISIjFFYPZPp1s1n4SG5pg4Cgu6g9jkht2UAKR9EnuPBCo9UHOAu4CrpRP
vVZOToWJund9f5wlJvwGLJ3QPaEziMjdqkYjK2ECWtQwDinXJd0vN8le/z0CXQGuZOB0yIItc/4h
fzQXeStrbsxDKQqqk7DZXTEtt8xmLnw5KhZATinPoNu0PlKboukKvHM5UrvBE5Q3QMEPQvSo3uKj
6fJq/+djhQIJXRWwJ6D1lLXOTx/hA9sLCdNmineaTFk9x/5VLfQtg9vzTU/nj3cM/wuaFlzt6ezh
61xKMkYHGBD393nTRkAMok+Sb23sxLOMGD7AxzjrjS83NC9E4iTDbJuooyTRVwDKu3LLjvvCJb9E
AjVDQ4I/vbd5PqyHiCVu9os4Uc6h4Jldo9hiEKR2Bz7Z9VNfuO3b2b9BqBi1M38UvK7LNY6f3Nxd
X5hn2gq8rlVc+XhuaMqSk69uRRHxScEIfPxzJ8EecHHLsq+hvMsz9cWHglrtjdmtyvEYa/lzOY4v
9AwXEGyaVBu/5KzYt7DFuCyX1INDcE2U0IMKlGwjWweeLPSYpby5rVJjuJmUPNmRh/cQUn3Jq9rA
uPUnWbq9PhGXwkMORw2YL6JQdThdY6FelbGVE14YLGRWg8YtDdLAPDawprduZwTI9RwrXG1j2Gfv
iHdoGEcgdc4FRLc6/5q6ELUYJZND97NKbEA0/v2o2tlGAeri6JjT/4+yujYjNn8ULFHET6LTP3Vf
+tihZfJWbbVslq24ustAuv030HLUfljYiP+0ajYTSClsKodf07frn+l8uugT8CqmngFKGLmf039/
zMUMBUTrDup09KNXjRplNL+Z+a2vbbylzqdMpVyH3A3oPQSa1thBfxISVMXq8TBbSOwKHd4qoyP4
36i4VoNKKVRw0NPeSG/OTyCCLuAz7PPwlF8TXaZBCQctkMeDpH0G8kb2gfL/U65PG8nahWnkabzE
osuDbuPy/3/4TE0n4rIVGuOhgpGJApDdmTnUfeD60rMUVRsJ1fshcroqVEpd1D2pf9KzXrfgkdTy
E7oW06F3OU2/m5U9mpzhTqXanWonuoNWjb3//uW5+1bvhbv0B8j8dh954WiXb+Nb+am8y52tl9/5
UuVHsZCQSqHsd1ZlKQOxa/whng6Qlh4GUB6lgFlVviW/fmmqKWXC8VFpnJy950YzrgW6lNOhaWC0
D09hCJ4/t1v0uP9dTmB5/n8MtrrBOhNSBmYu08GYQ5anIxa1a4nBo5Jmf3P1Z9089EL5UJQ3kbCx
oi7NJknHoquxIBjX1GJRENXeT9rpEOq3kSHc5omtg0r6590PvuK/QVa7f84LeMViNR0o5u4NNbLT
YbrvHoJwNwtb3+3CVgRAzn8pjy1c8FXKNsJ1tIykng9KDG43+q40siOKvwxlI+m4kAGjpUEWgA8J
CC6gI6d7sTbYd7nezQehBiJn7M1XsYXj5hbk+EiO7/J0I287B5Egsv0x4uquSwY5QTeEiEY3e6Za
fO6eZgTaHMpTWDGPxcNoljf5aMv9RuT3R+DqIFgU90ERIsd7/kiEn9NFojzMh9fXx8j2Hj/dF/aP
Y2QfLTuzKzuyH0eXFN8OncoJdrfJLln+YIfer1+V3diSDX9q9/T528NL8eqYdr/77ttfQnuyZbve
84DehzvK3HbkyvanG7aba7jPO/vz/uHh7u+n+9D+++fv9RX5znm8NqLVzVpb5mg0AyPS7MI+evf3
vSfvph0YaMfysEy5B/pytHb+g+5aP5oHFDg1Jzq2n5ybwb4DvW/fKPbGZX/5+36Y5dUlHCf1qOvB
8puOfp7t6nKfUcryKPXryc/6E1C9Zv68lWIs/9LVROB2pC5EV7QFzvI3lOiHqZKwjYtjSuSRsEvK
ZONKft9z6xgoVMBtBqoH02U1MKinYuJrhXiQ7ML5hdEQ/8Hrz0ntb19+hrZoH9TPG9/3wjEAW/C/
IZdz78NNSZW0nweLkKryXXeSm9QVHFrszsvrsmB/oM1hN172qjDFB+eveVBuwfDZ+q5DylH00OzQ
C5u7Rfa+D1s6q2fGPJz2J79tddpLU5xEhsRvE1NlpwnlQczMT9NCzh6+ohLnykLn+MbgduFPC8U0
66apANBo9zUiavPgdYYABjoiuQbRax3QK7JBuNh0wB2ZszWK9F3Z9xsZzvkbld8MKhvnKAXWyxqN
RRlE7UH6iYcivjP67qkvbvLstjF/Vc2jOvkb5YXzJO7dGhKG6XLA4i5w+vUAc9ZTHQfSAS3hpn2w
yt7OSizI3UnunVxSdkbz5/qCuVDNgSGt4LsJF58e+lr4IpvVtJUSnZD70bLVObPjRnKS4lvzFraB
jdJPfq93d+bsKT5+A1TKNPIAPytuNn7IMrbTzbJQtWEuUdhelDhXm0XROpOnuCYd8gfBvJlVyVUW
l5fpNyL+EG3b/LnS851k7K7HPc93lrCkVODSaP+tm39x2nH8d6Z0iOkq+Ml9IvxocYGOjpHwej3S
+VI6jbRKYvtSbqV4NJjpNra7n2LwIotf8ypxwzsfAdDrwS5c00s0wC8oEFKqEpdf8+EgEHujRS6d
cTXTbj5abBCkaXwNR9NYQmzUR3HrT8BOuh720hiZL1rgNKdVXuqnUSMLiTdNzeWDaUAdtbywfTIw
9/WdLvopiBsTemmMrFm6+4vxCFI8q8OuFqNkjs1CPmQA+4fBjRpbBatfmbuMy7l6FPrETnHruj7G
8yN2kRVYxJGotSpkBadjLNtQn+Y4lQ+V+AictUuaXT69BN2wkaJemEviLMMjyaIvvTouKx90VKXX
8mEsG8csfoZYH8ZRCbaPO8TS7nB3uT6wCwf0MrL/Rlx9vTQf+1kzGr5ekdhJisNIYef9K9AdQXGq
sdr3gqs2Fjakhk3x0BZCCwaNW/DHdvzdaNW9b+3bzB4q7KFYZk1k7PNA36ey4WgK1J/Qu/6LL64A
wKQcF4t+Javu9FsUcSZ3elfJh1LwYp+CRFy7uQfuXaoQUK1s30BNYEsy+EI5DLEZst8FmbM0KlZH
VThJJbiZnnUXan+wQ3NGK9qJilvy7Bb/8B7GqqC2OwMl/My6uT7k5d+9Oia5I1jtdNzgUaxZupJW
D3NXdzJ5vqmhVNQU3uynycbEXriIcJYj50VqDVkda3URDXU1m1nosxLi/Nkf50M1K04Rda6g5ygw
iHxOhQJ7s3EYX5rZReiaKh8ASz7n6nvqYT3UAsX3Q9H/RgF1IMIkuKlmKyTaph3ltvLWCLJ7fU4v
hl1krd63GZgk+XQZhX0ll00t0NKA+jPVXiNM7qhntjne6tJrmZRfdMGTowdULTeS30uf82PkVT5e
wNRIjCTQDsVY1cgMDI0DrG7eOLIufU6uAQRJMJPDgnc1rUoaKXnsh9oh9unxJ+gDtH+n6lbAgyHo
+93wqYqN/cacnvf2SZkAbPAiJesDN3Q6p+Ks0Xhmyx6CxhZ37fQsI29bxfuh+CKmhjfMiS09XY95
Ppm8R03uOqrDi6ztajInxBYELGPmQyrHyq7rIv22EYz69t+jgHYhV1o0Jc924BSqs1KE5XyQZ54M
U4QDHdr0/+pjRT7CNUoVhn4FNJJ1Klj7uEwkVTUfdGHOPDNCE8wclWjjNDm/y06jrBZ+kVk6cBqe
Xj225A8GNmw7nGV5MMimcGv56rAxdxficW9SxQKHAlFzDckdrVlO/SSRDn6s6D8KzZo8qTdJDzQ/
rG1wS/HG1l5SgNPjksT2XUD1Pynu6iBbnEZrXnokXQBx4HL4bQgNFblIoajaf38sYAxg8mCAaM42
W3eYwnwEi4pF5qHORNuYKASMPPXjz1rwNpv3Sryxxc4n8zTcalePlTBkFshzQJSxo6WTw4ZzGu1L
/e8Yj9NAy/HyIZeUaWapbSAaAOSK32mZPoRRPNudbMtGaAvGvSBoi0J1d1T97wNeb9f325J1nH5C
oi8tFgQ+eIGt9YIMs9SthDz3kKEq8GcKbvXvZfqWoE15Pc756UGxbuGYQUqH8rVem2kThZWAZexh
roNfGTQcLjo/27jhztcjQSDAAq+gIEBR+3QqJYxLR7PIzIOVZpEDdJgx0b6GgdQO/8t4PoRaZXN6
lpt6id4VHWkztw21zHfRiOT1/zBrH6KsFuEQzHFfTAzI9DOvbWfcdbfU6C4tgI9ztlp+uAk0eR/w
YTLDzYUydzLABZ3xYuop8k/xl+sDurSrPkRbdxgX1aFCh61ETyNtPKvzOzeY2+fJCh6Sepo31sOF
XgMLgjY46h1UGs9UbdW5qaNeqczDNOWujAyj3zaPjSXtxNh05/7Oars9Vqu3qtw54l0ypXbUSXup
6H5Ysf9afk56481KfFuZ94rE44fuY5hIx0zR7cl3DZTVWAX7CapPodp90pOSfr4+YReS8GUhy5S4
yCy4EleXyFxH6NoD2DuMheYWkXIbNZmXhNzxstuOrurfds1z0grpxtJ7R2CengymwfVIB5QUlbf7
aoXXaaxPKDEph3aqkab6Fls30PSz4jkrf4qoDAXaJzX8I5d/87Z9HJTPvfXcJ98MM73vBc1r/szJ
nYyxe3cTmDBXY/H39Yk5P1DA56FWTPpDUkI36XSvN8ICfxdK5dAjf+vSoKdgFYtbwLQL0w/7w4RS
TZaxyPmvsp6gEgRIg5F+qJTSzhtcmHe8Do2vGOPWL8MxD+uNA/l8h9CEQ97ORAUGffd3GtyH68Aq
YJ4Ffg0+q8erQjCrb2VGvUpMvguV1W8kyOdcfigCPEJQ7aDtzyyuDhi1S1D4inQAj4m8q/IZWIGc
70Gd8RK25F8gN2M82E1qgn16m/nsoLZN9hqNOD+6VeRSQWgmre9UqZ/uplr7df0bX6ifwWDAnYcc
DSQvmefpRzY7CXKfHxqHwJTuB0F/qFv/GQUKu7C+yjyYMIl39aa78ZvUQzg5Ux805a6RzJ3UH+Ut
JPt7hnu6I5ZfszCXQeMvEKXTXzMI42D5PhgX+etICmIiJfHdQs3dgfuqdb+i39LgWE9Gt5FGnp3Q
aDmCCWO+uYeR2Fmd0J2eyA3iZtZh7vPdFL4WGXpAxZMxv6DHvTHhZ++K01jr87kCQ0oviFgKan9f
/b/1cSzcxg3lfWXaW3SnZXGdzOcSDAoZWANgL0BOTucTQoea5XFLMEXfNcUzthy2gAt8SmOneN2q
3p9trFW0VXKgSH1Qcs5bh1z/206NDdMUiYbviy3x9Uk8y0IIhOMqHONFSIB1ezosqdYnIbVC/5Dq
k11xYcvhD6vbkmW7NJylPkYEZo4wp1H0IYgxw4j8gyG7ieVCC8jCe7PcSHPOzz8GAzQXSNe7KPea
flAzvCE1CDMDdfg037S1HWROTD+tT53g+d9njtof6C7Q6kA6VitdjDs1LoXY5wFTI0/kSvkvJds4
U87uDYp9CxsFAVTSUN6Zp/Mmw0XRxTIQDpqeNe6gFYKtDHJ2e30k76IJq7UNNR5kiozYFCCi1edp
41RNujAVDv6X+kl6USU6bk73Ngf2NHl3+met30FMRmh/I+6FDQy8mPrgO5QaxZPT4UHUqoVcEYWD
WD/EwAsmTbOb5Ad+3H2b26rvyiXoP2ljyZ8fUbw2TQ5qnuKQOtZy8RjtCZFWKsER2r3dz3+strH7
7pchveKdthHr/NSgdUN1mAODyWWtnI6wivs4EfI5PA752xhJL2b3KCadCxQQfUnVHbbMms9Zu0ss
6mb806DwYSOeBuzqsKlnXMSOKudT1vzsnEQ8YgIHIQyll/mh1X4PqGR23WeYW7jkwmQR2nu02vbR
0mF6xQfKKNFVt9gwNf2WLYGjC5MP5pJS0JKs8TJeLbV5mnXfioboaPoPSRlQStM8oXkr/VccVDfO
gzMJXDIuasGsK6QG2D5rKl6v0d/28RU55v1znH/3hy/z9DChYO3rzW6QWNF/KsGOeKlAjM9/5/VR
Rh9U/daXClJds2gruOK0C7kj2IKDn+9sskHW/aINzI2hrhaG2ML+mjIlPkoRWO0mp8aejr61scPO
TByYAZY4hwg9EfDt66r4PPmUhFFlOWoym7lt3VRMbpf3Zom4YSA8tUV125Wia3zzx8Km5iKHwF8A
+WYBfkDpNzED181LZCp3U+y170jyET0qzc2irX25HJinpxBg5sVUBCrxotm1yp+AjPpGOInJsQud
Jn9Wi9qrFoMJ/VcnDzd+hv/UxsF3YTEC/uXJSouKhu6aWBHmspTOhpkca+surF+k7ikK7trmAUbA
xjlwjmygQ7T8BVISV10SidN9ibx5heq0nx/DovfAbNtRMtk1Ix1kzS6D+ki5gWXou8n0VfLzx2rs
/3mwzC0iDDSrgIxDYTn9BV2UGOXgV9pBECwnmkB6NMjB0R+R0725AZc5n1h0hJfOGJyu5V2w+pSB
PiW1bEbcW7nWelEmgHQZNfnBLyRYZWqjHtVu07HkclBUS8kAFmXH1fNgTsM5i8xEOESlpDjgdQTD
MWK12c0ptANxahqnhUv19foldn7Cg8CjKguug+18tsOkQu+lUh4FakVmPTt5GWm6w0PfrDnhi8a3
m8m36LNGYiPuAJtlW7bAF5YWYrAQrig3AkHG4ej0w1LJylRpmPkFfhAW9pgiSQPqOHzIaSI4fc5G
7dMsdwX0he08SxAu0+sbUll5r7WoyV2fj/OE0gT9iZcDYEkalutH2hBGeW6YYnoMxVHa5YI8OsQE
S1B2W/nDhVCUV6HqglegOr4mnOUDtfA6tJJjMyqKmyzA1rGGZ1eN05bA4rl4EGNCZguUNwYFHKrL
4vvw0i0EEK5RF2fHEqBJC6HNrBoUeGunv9fJVTg35PEL+/iBQ6Sf3Lw2bto025eNZ2iFXdejN2XV
rwYGs7yx185feotJD7kFqoGkvmczLil9GoZtlh1F38Kdm6te2vdT5volJJwfUt05huYpWCm2+9a4
TzPhn784qoHmQo3FkorzZbXZOV3VVi6M7OiLd2quOrmVutlWE+lsc8NuQWwWLR1zsV1/T/0/zP//
kXaeO45jy5Z+IgL05i8pm05SZWZ1Vf0hytJ7z6efj3WBuSmKEFEzpw/QQCeg4HaxY0esWMtTG84A
alzENeqDr8pOU10s6HEa7UStend/D98+JGbWZkPSVKFpvMHLTqPZHs2is0X3mPeb9xC+WIh0tBdZ
WYsUb4PwySZh+PRAYhGNmU3Csaq1+jI7VbDm2L7UZttQTi9Nm38v1aHacVkFj2EbQHnfJMNGGSpw
SIYBo7VoZZvcDYXvfiqsVbiX5p18O7RgEPKB2prdW16rDPXQDtmJGhu7KDBoWK9bg4aL8JvfxcV2
VNcpRWUO01UkwFTwHIGEloQZQfrMaGmGetVVenZKOxSjtEqVj55K33rRJR6prMo7mJ7H7SUIwkaP
EvdRT4WvmWQUx66ozT8rm2EKSW++hjTKhPqCEnf+eBXNrqPbUs5O2qtxUB7DnLSS3dr9HwVyeTs4
ZrVN4+caive2Ej1NAoPXSedRxPybDfuw43MR5nqjULNTP2aHQtJt71IO+aZqK9tCGzLSHxoLdbUN
Cnr3B7y45NP7CO4aEQmw2X1iBQMkK6OXn8Smfq+aIdy6BYwcsjaq+zAVDYhlx/THfZs3rpzBQgfJ
CScRat4072oCFWRhHLNTQAqZDrAQzdO8EZyS9rPtfVM3kfdkilI0OD5iPx4h155cp2mcWEvKT4b7
TZHfdev9/u/fBASz35+dY0nwNT0N1fwkGxv3c1gjrGGXhZPGezbKfVPTOZjtTFrzpu4jXpmUxmYr
FSPfHrqxkZ+iP/kxP0eRbW6KxmnefPX/09K0fh82YychWBZbSn7SrJNhHrN2U0dOX30aXgVtI9Ur
/ndhB16NazqRH6wF8qh38TQuNX7Vgq2kXfzvXvK2moBYWKqp65AIiRt9+ve1nQJlu0gzB5ZK3wxw
Fnd/CiIm0XuFG9WJ+mJzf7kWdt6VuWnYH4ZlWsJAEIi5EYnb8K1ZAz0sbQfwfQBuoFAgCFOuf98S
TDMNSP2fYrm0hepNHx4i949bHKXC0RGsbuGFuT+i29iDtAbPeV6YpPegnJ+ZhDqyrb2IzQ4adMyf
AzSC4Hh6Itn8y32D1iQzjyH0B2vdRksziZwTFKCk+iDonJmVSVrS7cgGMdNHX/C2Kup690e2ZmH6
+4e1qnwR4joTC7QzCtsk8uA+G0ji37eytAH/h5QIfAfR28xXEC0BgFGwAvml9BarR6WiQfEQDvum
WTlT016e+wqK5jqE98RPpKSuB6SH8WBFQVacPH3nQ9kfX+QktXtjpdFlad4+mpmtTAv7XlZVkxk2
Qp0++PLh/pQtGaDvi7YW+JwQ1p6m9MPC9LU+5Dx4ipNpVo6UPKfrsf40FbOp4gSB2zB5RYJLmrmF
GPVXjTxVeTKaB7RZaPTSj90mIsRXjJ0YnCX50A5Ov+0PVvUe+OpWtsPI7pyy2WjSjrJKstbxtbB4
V1809xxpWCRVb1DgEOqDGInTXrRT/08r/nM9gDwZnA8MH2ILmkpn+94TMgI9yahO/S403+PuKV+r
GS449ysLs6skTJoaHm0sKN3giO0f3XwMiGel0ENL53J/s0y/NVtJOmN5llOihKNxroHVi3pc5Ele
nxoYvh1yjT7vhjA+xCFoi383xaakhRTiI8qhs7Ci01siR7+qT2MnOar8LIXSdhz2940s7AN4MKZI
HHwAh3i2+bE7mKNR16cEtu4ogZknir4b2fBQdPlKFHibVpgyptakq0S2ijzqzDeFXYWLRcXjhHLY
o1TtB4PNr74qxqtB32OihrsIXnJXUA+VoO/9eI1c+naskBuQnacDEfgnXJvXB12FKxsxlqI68SEg
d3/H8psrbHplTdP3do/wbgbD+5cali0/24+omAQhEtTVSRKQ8kgzGMLlvZCtZQBvXT0YPgZE9m+S
fp+zD9coXchpO9anVA3tTnrLwqM+OoOCvsaQ0k96vL9TFsyRAaNnFeQ9/5vXYftaUWrwEDUBtf5Z
aHbA+drKEZu30hkLca0Ue3um4Qj8X2s3ldgeYLAfSvWp+ONdEEUw/N17G6+hPBae5ddmZltSghEb
zZWhPunpzyGkJdd4LIuvEuqb7iYICDVc1a7DX/dncmEfKsiUkMviX5yJme/tsqq3hEStT+oeGqNP
zdMazOg2bGNUHwzMDjXsoVYThRiAwMzRHcnWN8o+2wS7++NY2OdXZqbP+HBxulFcJiUyzacA1V61
fZxyUW6+4qAWNsKE1ualDBsMLeizsUhxkudD5tanOIe7A6abjgSom9IHcHGNfMW7L6zMJFKDCCYY
FNI/M2N1S57XDLrmNITprxGypxD4XDlKG61bexMvBLoQs/0F4AIwmrIT17NXD6LeqZ7cnPyj95If
25/iA6LX+/oheqr/uF/alXlc2upX9mZeSUxcoQ9FqTnVu/pI5PGmHvMtvXJHeHb/eV9cWZpm+cO+
kDoxzGtFxJL6bnnFj9GKvvXev+NRyB4BCCNHToKLXO3MTKPpcUYY05y68NkNT5rivZbaVhAe9PKP
3sEb5FFytKRDOCaw3GefUu9wf5x/e4CugwG+AN4ASHLhLQEncD3QUXTh4m6y5mSZMYTEdicqtu89
ytnO1c7juBnj1CkNe/Ah4z7X5OBy62kNwTptyXvfMHMmspy5w9i3DbcAqdr6qVHiJ7OuDlVZ0Ecz
fh3FNX2ehWMPDYROMg1UDhfBzGdmjVx14Lqbkzwc/OF3mvt2nu1Wpna6i2+G9cHI7HHRphD6m1Hf
nOLusTXAYkpOr8FEI35S+n3sHUv9v+D1vs1ptW5MAs9lTwEIuwnSMzlM9AROXLZt4CjIhaI2mP7n
amvllUU78PvCaUk2ElAw3/HheIy65SexrjSnILS+d2g6mr7wIwn/G9Q1+qpFH4OKx/81NfMxzWjE
Hfjq5pTvCAvqTW3aebnLsl3T2X68oZGorDf91zUtloVIj4OhK1NzD5BWJGZmQ2xDaRRzhmiF2VMQ
PddNui1gC6GUswFPs+1GyuF8g9S6ML3172Jane4v5jSym8X88AWz/SNUfakHqLme4rY8h3L9rvlr
67h4Dj6YmK1jE5pWlwKpOiH+sK0k37baJ1VfGcffAPzeQGZLmDTFAB0lVpRD8K2Caf/XD1+y6VSG
8L6wE4BIj+0hJn1MFvULJfnqkP/OfqS9o9NpgegmNeDeCX+v4lDWJnh2nSiuH2Rew9Ya5HTTSluj
W5vf5d0LhSfNcCB/AWJd7yIJckIDUT2U5GVbjehv7/1Nefwp97umtcPv0VH+dH/TLJ7MDwanv384
mYEC1VKgT2N6iI/9TnQ6ZeVNd1v1my6tDyZm7rrpAhGRZmu6MtS3uHgOPPhmHAQb8/qB1P1Ri/WH
NHBUOqjoqnqJTO3J02mV7qujmFPXV1tbFeiTRjjT7FYyLQth49W3zaKfuCCe60yGX2zzuiA9cdEv
UvROp6Xd6+ehlFdeFItuArQvKRcDwIokzva2X0VNpQhee2rqT+IAMMYKnt1gQmjJz2P/KSVxP5ID
TMRqX2rioffzNcaRpRUnfgDWSgcIQcvsSahDPDfo8tidhK60FW9fyZ2tlD/VNamYJV8xaYWhV0Nr
kjbHEaYV/EORJXVEKaRZSK3/GIthJexaigQQw4R2BpqmiUTwevcqCLuUshH2p2IstqH4ZMjbvj73
vbvJ++2asvPSXqGdlwZVHmmU1Gb+NbEawZX1pD8JUet0frjX6OTFoxd1+tiGhl3AWC8Om/vnc+kt
8NHozOOWAmX4OIl6Xmu//WhnGGCqvujZkYfbfUN/6xwzr0tQiWrahCYE+jnbmV0Lu3+mY8nIPKcM
Kic1y0Mj1m802m/c6Ieafk1ruwiqU0CTLDLhe136mgffM6H9pgfmfoRBTi/TbS/FTq64uwKFt+a1
LlD6EZO1yH5hE4MRJxkAEscwbl4Skub7iAyxFol4aLKN/gWJTa/fWkPsJPGPepv8DOiW/w1hXu/+
9Au7XUnsTJMxn6yP9md+Gj7uvgJ0xl4I5WNhCK9m/+8MDiCk4QLjoYSfILE9c81GGUixVhT9aeQS
QOH1m6m86Fr9nGQnfzTtis6wrPkDXH5rjNraBE+beT5ACOqngjVwbbJx1ycrbrRGhaFiOMWN1Tmy
ORxEFGjpOVfcNyFof4gKzFleLeyDQi62vohAd2OEm36UupUnx8IZ12CUYjLIupPnn01DK/DqqZOQ
L1HFr0X2W7SaM8rOTifQI/dNtNYaJBb8FmhHqvTURkj7zF/fsC9rale3A6XH3JG8/qDm29bonN6P
7dGHldV7ANo35N8T9b+ysE7l98ZzH+JwjTbtthWCIQP3Rmphqkre6J+YaWXGXjUOpzo9hRDRNb4t
K49GuzeN7VDvWsPa5xBgwYZ+nLp/xWAnQowr/U41b2W3L91atJmCG6GGjpSWOHN9rSkbXiMOw6nK
Hpuc2CrfWK09Arx8kdut8TyaXwxvje5naQtSt6F6QDwPZGB2xlxhHGCkTEakrPJtj/Ky36DZg+LU
SKkAcKVJglG2I2+0c9TpXcNaS8gtrAANGBNJHAqorMA8j68HWV8amjKeivA/SFWfqu9M0WMRWoVT
dNBUubkjiE4+2LTLlMLBa+Co8n61afrLj37cd8+3DgfKQ/LHUK6yDjTXXp9HUxmQ2JTF8dT0wGn1
YjzCQbJWEbz1qtdGZpGaFKWajxTFeIrrhwzaqJwK13aViXvJClh1KCZgpeHSnl1pfttpSlmX4kkL
PSczZDtO7D9x+/bvE0ZTNOsGRpj7ehbZmSH6q5pQiCd9GB472QhsBXqk+zYWEkw0yHNr8t6kb8ua
nwuhBEJJ96R48psHtz+g+hYIz3X4EiO+NBK5KZbn+OpaA/HSXkDgjwo1QLopH369F+Q8RDTIxSq6
nIPdjUO0NQCKr8TtS8sEQy20GHSLTWSR11b8yNBiPJN4yvj9MnL3wPdeEUT/nvvB9v48Lg7og6nZ
gEYrjcU61sSTpI7bdnhGWmFlMGsWpr9/eOaY6EcrRaFiQRyAFhaZbSnxSmx/e3GQQ/kLlKdyxZ6b
BdZ+GMhGqSXihImJUBcUi+dMGlcGsoBomqz8T8Mz3ZDzqCDI2qTJDU5P2sKTZ/EmamzlQd6kD/Vz
+i1fMXc7b+S9VFIa0FmB+JnjfAy/aiUGJZ88RCHqch+j6nx/7W9njZ8mziCjCdoCGOr1yliVIFRh
FSsncQSrF5fbjg6/BHzWfTO3u5lIigfXVPDmBpsXIPqSFG1Wj+ppyOHiEY813U2j9hBEa3jaBUP4
AvqNJqYJniUzH2oIidx2kaSe0rrYhXpwzl3zj1LRS1In/90f08Li8IhDmA5+WhpV5tVS3m9pgoSL
ceKmtH3xW44jvW9hYbcBYAMTTfmQ2i9KBterUw+qlo51Zp4McHrJU10Ml8qV8NqdZVdhk9IEInzX
gg7ERf9soWW08gG3swk6BQ9Eu8vki+YVuIA2yH5UA+vkV89NIyIt8qyXpPCCFfzvip157a0fWq/y
W986CX7ouEFot2B9ZevYxj/uz+htNDsNCDFSZpNy+jy67AdRLoc2sk659TzIDyQKbBe23yb9LnnS
kdb1T/ft3fb7TttjeoDTpEGPmDFbwUzX0ggqHuGk+TVku/Khkh7ErDuXpmg3SetAmQOzGF3lz9Z4
Af5vV8KvvFMIZOCZAUIb/HtYd/1B01J8cMWWWctGLJrCSb4UsS180Wr76NaO95Y+tM/ls7C7PwEL
Ew6aC64eqvDoccwnXIHcfCqO+2cjEzaj8D1qlEMpFNvAHWjnAoK3CuW+2UsYoqNx0kqndEyZ+nqA
ptZ5ruwVk9LIqzWg3iJ4pJxbQ/jToTx/f3TLtiafxtOIDSVf26rLpkx8s9NfGlMbHoKqejcrlAvL
ojR2oabEK5M5Oa+rV+FE/kKTAFh54mJeA9fmyhyR3rrUoOJvN3mDnoG+b8v2VdXdz3obrVm7SbhM
vcJTTwilSeCs4syVenmu1hV8Ni+N8UU3/msL71Er7doo4GUndaWajtqsTejtCLFJbMUJpb7GOl6P
MC7djHQM5BhlO0LCW9RnYst92boknuNBczSLJrP7a3h7RKdxciimBjNqS3M/3kWplDdRbb4UJfzT
2Dxkhl7tM0+UDmA7HpXGDZ/8SKj3UZZ+zUg5OBDW5bbmj/prZhVIVFZn0EjuydXHeFO0q0RiN5e0
SqmPu2xadxgQ55AZoxOsAJ4e8yUUarqBIS/zmgSaguR1ZSqUmw2GISjQiWxxV9Z8KhJBahFj9ZAB
eGa8n8d6D1l2i7Jv/U5LjB28Kn+GIzlFtV7LeNxcpgxxYmjjgUunMIwM1wtflZbqt02OAkAYdzup
pHGRrj9zJUa8bVDADE9pwkPeDUznLNzRLC93y1i1Xgyx1L8NXsNdI/mq9cWQx+pHUSc46aHzrC8j
DBWF3bhB5NkCvibf9UMHh0kT+EZ88Mes3Sel2a2JiCxNA+o96IsjVEI6cPr7B+9sepWYNJOuFAyy
4xPCW5nty0O3X1nnBTM6NyB9CYCGKXTMpkHP4KGoZJcmc6POH0eCf8uWyghcDZq2tj7q2T4yBnOr
Rp32IilApVM995y6S5qtYIbGNm/kGNHnaI0l8sbnAOycWLin7OLE7DbzcFXR55EYRskpkeX4oga+
tPfcuL64nlQ5fkCvI51BsH2axUBfFswY9yfm5qD9NY/y6qR5Cfx4Pv0+BNlN7tOGZCTWJm3FYBuN
bkBSs/hnOKSOtzGJHDWKvzK6NNcrPRRBDGmY6Z9Rpul+xQkBfhtI5WGoYpH2Gb/5fn9ot49lDE6T
O7UNTM/W2Ys80lOtiQMvOOvVT7V/69B6hopzF7znMmpxfrFzBUdQ1xjLbm5IpJdxWWwyujHwsLOd
5vmoyBWRGZxTRS0PciF7O2hela0nkNfUCslceTHdxBsze7MbuUPOLufZziiNx6L7hEZqRBOIRo7W
SVB0uz+nt5Q9WCOqAfRMbwfsBnOvVdd+XJGJPncOynQHaxtv2g1UvxtzE29gFIVBXXB2HUXRr/LP
5NxIjpY63RoserJyFRYQfUzxDuEsXbmo0l9vJUFCCLOhQfqcaCTlUqSCwxaaFFX7Aevqj8j3zJU4
ZGFRCemMqbNnaiScHxO5UVWhaOL4rARP0oh0+Hh+H6p+ZXaXduyVmZkzkIpKReYoiVFt8PZ0hRmp
9yh5wT6LtpnnOjHV70YxD/nqJrrxQkzox/HNohBkyeLeiIToLCJyr/WPYXwqejj3ztSgbBQB9DDf
3t9JS0v40eJsI3VCVKsczvhcDi+CVW4QNvWehXxXonl/39LC2pHRRtGelL7B43U2qYaAIqUcyMlZ
LUmot8E+CT4rSfcyytXmvqWF9eOSgYR0IhIixpqTVJhlaNWjHGXnITNgOdMc5jHoHfTFwiREXslJ
6SbSQpriVgxPG/76QIBiBqf1l3iEuGm2fl2ZBXJnjFD2VPW3oneG0YaB3bB2sr+tk6MUF3Yp7qUg
PuirvHu383tte7aSVlz3yFhJ2O5ffQgF4/SQNJ4z/Lcyxhu4Eh0/PGCnjapRMZwzYqdhVpthVGRn
QTpXGnS2lbfv3afQeiRjTE4UpoSzJvy8b/XvQ/x2Zv/X6nRyPsQnwxD0Rppl2bnFwUXv5av2I7qE
p/ZR3cBn62R7UNVP2U58pHX3NDzlL+E23o9n8ZP8adjXO+347/7+ahr+7sEPH5RMqYO6qbKzVAsb
AV4erVedpDxKIiovY+kgcfr1/hzcOodri7MbrfT70BNHJr6tLp6Imx+f02pXBJuge0EckVaL/X2D
N0EJURpYFA7RlLCHBuR6zuskT1siluwMN5DTSsLGM+VDkq7IBC1Z4fLgH+40MoHT0+DDRFpVYVpF
NuZnxbWJsoRvq/id22zWFG6yX1GoJJ0FhPHahOv1Kc91vzgLLuxJFCHaTYeaq60olbKtC/5b1Ufi
JuvRfY2VPvmPfp/EqTwjP96f0YUzSkUTEgt6vf8+qq4/JB3cgKhFy8+B2vFem6RWH+glgUx+jbBi
YVbJDlA/hmKbOrk5W7ssp1BLWi4/Z81gp2J/LsGhhTSO3B/QNHOzY8nbCaQw9zEpj3mPiKUmkTa2
SXE207jdFb4IpXUzrumZL+x8Gk4pysJbR05wbqXyxyIqg6E4U7beaW73AFXFJXwUguGrJJjfh3jc
F97KabutfRJkfDQ6fdSHfel33tBkZlWcByE7RuHnoiQrVj4kQmunZW8bWgMQ/NjnTioI714ZnO/P
7NIC0mTLlqWmAMZ9dixa2ej9pJWKs1tru6avnbZttrWQrdyVi2amHAupcYpW8xvLHclpWblanH2B
gm4Bzk6ozd2Q67/uD+c2PGY2P9iZ3U6mH2gdeIfirBlHuShphn+TUsjdn7L4RF/+Crxr+rX5tjQn
qrmpOZV+t9naeU2TRL5Wlue+SuuLmoX65yaLLIeqIVpYmZxvQylcI7lbcjOAJnhwTJ2Ct/RRRkyq
tVCT8qyF/kGsOdyFrUk/ya1GyifYuXhfNWO6F+I17sqFyYUZnLIqACUqn9psciUgCmYOK9J51DJE
HM23tjCzTZ9GF42G1qA2DccSqITeX9Lbsz8VB2SM8g4hhzJtrQ8HJAKEkMRCVZ0HowQxIcX+50rX
w8t9KwvB3KTRSkCnkZ0glTvzZGmRiEKQqAwuGaJD5Q/6g1ZYwUYRNA8qHrH6lBVd/zkUGvq39UbY
Rbx/DysfMd2t1xuKjyA/hGoeagFUxq7HqkdmHcWSVZ2VspBtdNjJuZXWdwni4eM4gGw02ok/xNUS
J4ubbBt7pUU2NvznBs4phUR2ktc0tRkgW9ffkVWQ2pM0qc4NmYgt4JH6MIZJsXLxL63sRyuzSKM1
S4pWAclFuGq7LW8WSNeGqt7en9TbQzqNhYt3ElyDqGFmxaWbuwoS5lRqikeldkOonPSfoezvPc/T
HF9vViA+t74OgxBiYBLENuflevLkIkgUwcKgJg4Iq/vST1lyM1rWS2PFq97e8zyIdYqBMsClCY1w
bYkMp0ELY1mfq/JX239WUPlM3kt3xacuTOCVlek18uEApmR+e6XI6jOpO7RMYCi0fXSSYTlMZDtV
I9pCUsSe7q/afG8QjlAUprTEfQz3/DyDN5R0/FmNVp7BzXSIGRZQBse+upJNufGlczOzscl1no59
YQJoNyu4oCBDQpS7++2iYCpXF8P/PQzVkU6X7B/3yNzu7Nodu7yPSRWXZ0v/3IX7enjvw8/3Z3Dy
FR99yV8T0xwSiVJqmDs0T6UyHFdedTaib3KF8j1wUoTgt7SzwPpNd42q2YhGr6zbXznruVk8B2CV
ieOAlPf1binGpMxzd8Bdq7vwFLzLX/W34Ll9cJ/SP4bjPWRkjFTbcKpj7D2E/YpLme9VmcYM3BYV
cpJFU1nn2vqA1KHrupRVgtjWfqadfwxNfVNI2kZXrZXQ6QZ5Pjc289Z57Mt+4kn12YpJIu1EmALQ
EUwH2s5adLrsUYiGh77HOx3UtDf0rSCnle/UTQlHqGZobrB3JaudutdzOT64RWWYThwFdMfpAWrh
m7ytxPEg6zE4HyXXq9gpxnb8c3+fzJ0IowAAykqBaqQqMmfN4l3p6XU8tmdlaMO9QPlnHw3+I01I
4cEdynTtjltYoulgc9WSzAPBMDtyQZ51ShLH3ZnOQPk5SGrhvRoS46gHnb91hbbCveQjiUWxah0l
yoVNnivw+Oph6/C8k51slA9hnpNrFAT5GGKM0CtZ7biZJyCYl4mQUafLnigLV369lTxhUHuoi7tz
2LiWrcvZo2aV1dd4lMqnWAkVuydNuC30LDjStCM9lEiZrAAjb4/whP6ayuvAv7hlZ/497VIlzzK5
Owed2j2Q9nkRoFL4opZ5vQ2EPjs1gftueMqLtC6l97cUeX2QpxISnp9sOq/aOfg9loeYOrrSn0NP
Lk5l7PY7TVYGykf+6BCjiLtIoSWwkYT2yRpR+tWT1j8A8863iZd338M4TF+iWpGdsBOg54y1jgQG
2nBKXxl21KEdGfsFfjYvjQf09QpYm9roBfrDzqkt1bV5EEEym7mao4vDJz0YrV0rtt5BaPXXMita
h4bPrUB8aHdJjV5VmmYrz86F64FqLPS9UDdPMf4cgJd6URn7YtCffetHk8kbb0AJ1v+M4NbBjORz
74LGkncEgq984f1juXBMrkzPbgiKxCjXDEj6prL2okXua6lLX3oreqnah0gg5X7f3E38O213Su9T
3zsVcbjpr7d7lcN914txf5bCEP0ydRNC6gtC1ollxc6E2lHq7CjkwFY8dbdi+/ayv7Y92+dq2jZG
aaT9uTUGdMgKGnNGedPG+0b4nriGI1vuZkjh71CraN8FO0M0HSDTSrwGfbxpkILdFCfIO5jYiYSU
NZuFNGmkoRLb6DLAvrEPqjBVbMvqcjvv/AcLDfdPfY8moGwROYZSBv5fi/xj12rdI3xWvuNp1Voz
wtJG+PvigiGXbpd5OGmF4tgWfckeDBubzliR2KSlz3Co/oACWQmIllaCa5MJ5B1NoXw2fmOwKqVq
Rw59KFAPdTXpoJVW+e97G+rJKW+k8Kajf+d6r5mKn1hmaPZnPdEurY8UsUrT4i/Vgo7mfWVvLUwf
hUEVoCk+FH8+/f1D9JoZXk1hSx/OQV0cAl+zS/NzMRxVmoWGTrAla3zQKuuUooDoUwtnrIPl25lx
qIyfKWD0tIz39z9p/j7gPuHxTCKEwhrJwvkcD33pankRjGfPVXkxN30Fky+Q6GAgOLhv6nY5Jwwn
25jBE1DMX+wW6qRKOibjGWHbzg54kGzdTEk3960sBEJcj7hI+HgA75OYmM1xq6WCF5TSOfLaehvH
QX3MRTWzc1Pt9t0gyJcBMAFE1Z638wrF2NCnb2xg/DU3Wju2eyl2jacwsbqd6ZbSU4LM6d4QO8Px
ywbtS19qlIsFufBKEL4Qq5K8wd1ppJ/p/JjzfbR5PJitGSrnwUs2ZFHUrb9prD9qY+v5ToMSbnBC
G4VEqDmCDaSP6ZdxOnelna8lOBfc7/WnTCv5YZtSqzcELeFT9AfdSXf+5lx+D+1gV6yFX1N4dX2t
oz9CbA9QBCLSG8oWxeqiTlJS5cyVbCfb4kHahLufyoP7mDrR6/2NsbDTscUrFPcO/e68xWJsMtHT
JWzVvDnS/DNysKW1Bqm6jV//CqpMMF+2H4Cl65mDtrX1qzBRzmX0jg/ehUO1jTvkMP21qZvc0s3U
EWJqiKlPhYqZpUBRCrPWM+Ucf9WFg7Et9kO4T8sdeT7hYcyc7qBJdrJGgL1whsnNcjFRtADRMyfa
DLuATRqM2rnU9IehGFRH0yJr+88rhR+etEsn5JA5Z2FX5C5Q+6g0z7XUlhsjqmN7KMunsQ7ClZzp
wp5g3/1V2YGGiej6erlUuY3l3pPNc6gJwUYzgnqjNmqysTKodu4PamHm6IIVaSKAfo4Wt9llJipV
nfihYZ6FQtWRV5FNtEb7NV23xQFNvhxaTFB9cyuGUCl13gvmOamU8tgSGQfcIk34X43MyuX+iG5s
EYtPejFgIEjtUHK5njxD8PI4D2LrXMlidolcL1N2goxIvF3SMLhKb3prDgAPdWYFSuVpU8zisoCW
PDM3DIH3R2xbSPhY7jdD6RAm3ndNYivReB6KnUrvuF4Wtle6e/7TthUolXorCOqbtWT/c+64L+lS
IkKbraXUWVpQtbF3GTKoOJDh+hON3prwwYIRmNAhSuZVSg/EPFVoFsjMC5bpX07bFd+x9suzXS8K
lsS1zy8TcThr19iNB5ygOR8+e/JbH+4Oo26yhF5L/zIE/+FJjpp6Er5EcHpX8NzFSIGrRy16y/2X
1BscuXz2ZPGx153StFYC+aUPof2B7cJrCUT0bHuKUlJVIc74UqvhwQ9iGnvKOqdd10jtKFjr/F+w
Rm6Q//M4BSIwb/QSXEmIYYsIL0U72hxMgI7tRvShkt/eP3WLhpCPIQrnAgE3dz2/+Nw8ako3vJim
8DiO3cFKxh+hGTmGt8rQME3R1R0zPUBAdos8u2mOnUf7WhKrJo2/4SUI/XOff03Gvdi+NvG+7X9o
BIqibocSUlS0l4zk8UCwUrawS3Tuw9+6EJ/vj3zpPaRL4JWn9sSJ+3fyEB+3lpUjn9yr0cXt4jcE
QE+R2WwHsbXlt6xUHCXbp5SVidRaU/ThWh/teO1JchsaTSx6JKhEak6UfqVZdIkoQezXqIJdMv2R
J+xLGF2KaO+rx8w4VjJLLoBzESP7/tAXfB/vLTJUoPXIZf6t234YOUxcnklWJboQq9rBpBSQ/2n8
NVzUgl/gNuRqpw7CxTsfW+t7YqkBlbwEktk7RSryxGtNYXN/LDcQcC4NY6Ish9oWnWigz9fLmIeG
6mpmF19cOUEPfFdqpO/9+phqe0VIIRsanLiFMSPrbakONqX52Ma/QFtuSgBhqvCcuNHKmbqpe//9
JDjviKOmrKM6W1Xd13LNrQHBxn78arnmsc3Kn1q301LrZ5G3zuC6tjAcBuU30p51NKy4qqWJJ2Sc
iKynkvS880wQulRvMz+5pD04YKlHREnz4OC9P/ELngN+igkehughScSZ5whDNe2kpE4uCeJWShEc
h/FtTMJXIfl/Gg/YE5rYAcCSubte4ZbaZeurOtOZZghiH2uvX9lESweCHCR0GxTTGMvsCguksVPk
IEguJZ0DTtXpP92+gXdcSNd69pZOPOBLetyYPLzuPEaMYuBHTZGnl2EvQuTS6btoOPT6xQ0+NfJZ
GN4K8d9PO3R4gFgYHmikOVkx4NcxSYDHX6JW1tDsbAXbEpSjKL/f3xA3GV1OOeLaXI/IkEjyfEPk
VuYNmRqmF1V5q2ESdkQSitZ7DWNh+amUi5VhLdwmV+ZmAZxbhsYYD2l6EbUMdo9BaTdNXv8OBkjx
49YqHxTTE/59z2OThAM1GFRz1ZlNva0kVxqxGUq/xybeaWruaOMlSKUVQ5OHmF2VaOSonCsuZiSk
5k7NdRNBjav04gVOHVo7adj277SbpbzYRR6c91fuLzfSrTksolzD29mcVXvc1AxVv0uySxiP3pMS
qMHWraP2LFdpvxFHs9p3nthvao8qYpnL6q4oZdkxBB2lES/qdyrJayfTkEsrBaXaIV2l0GivWk4f
5vqx6HtxUonwN3Kna3boh9mjmFTSwXI7KO889L5SvW52Jf5qF1j9sM3zITqWYR4+VUWg2S3dA++x
NBqOy6SA/+xw4p6ffooKKd6XCYrkbUOxUSjqjSf8H86+a0luJEv2V9r6HbPQYm17zC5EilIkSlC9
wKrJKmggIgAExNdfD27vdGYkNrEcmzabYdewDkIf4e5Hz26Q2iY3OtLbH7qFoSGLMwz761O2tkAG
iu5o/KIiNPfEHXzyhDIdrw1+2MazWdd7I9GaHfzrKbAcpJinutJ2nDnsxauGrX1/mbjHOTNVlLTg
jAqyrLQ3ssUzutpEjDRAtsHUAq7pe3c5jnk8WfuSFSFVxXNHdqA7H6+PeuXOx4sCcgtkLxE2Xby1
iru4tC/aeHRd0Kc+8ZzEjriTN7b/2lVyakd6QHVr0Fv0YW/jhO6M8qX5oJqK7yRfXCEZzv/st1TD
1+6SU3vS/u/Bb08Bvmljln9z+eMIoXrvpqyQ5cPuuT6FK08N0iwAU4qmCQKyeb5xWqdMgSbympjq
uXnkbo7Ki4uey2PVv123tDqJUIxFPgdS2hfd5xJet1VTY1Amv2snK3BRKLeLDPJ635FS/gzUWLeV
ddTXRofUNxhQ8Pkgky4tnOJxOJ5cwQWZhRo5pnnmu+w1N59HffCtqojS+uBa5c5tgzbJwhEOd+Fb
B0SAfqncpEMAL1vPw967m9Xqxubo9WYBXuI+X5+aCy1OkWlASgPuP9YClUDpIu8z18sKDxceCQVZ
NwCAtGUBHO00Uo/dl46gGgGoog+i79N102urcmpZP19/Z1jcPLHKNm56NyCLvetIGS6o/SjuuCMJ
jVSafQINbuNEre1wUNKEciwKBuC7npt1aa1lRkHa2AUtouN1kDXvuffdrp4L7/H6CNeuxhNTsvs5
kLZhTMfcWsxgeBqgT6dV471rA+hpLDqLoI6BbuJVvaUkuzFGOcUxob7TKF2LO3lqnhZ78GftjlAS
TvmXqvxxfZCry2jg4hdRm2j+dT6fpdEMi81ZG2dJ7hP6oQUDvPygukWke/nDWN2rbCsVsmbSxtoB
wQeAM3pXnptEpKUTeyhJvEAfH9Jp9NBYde1rBjWDKpvmW49bqY9KvbLPpmU69FnW7qiHLhijsUCd
1M5/LKM3hB01+4Or8erQJIQfdDzxiZbV4fUJWnsqIMGEkglACngnjfOv5Z6aIHmHVyqZPA4SXl0f
3Qq84LRVUkgzsi2A89rNI8ItaPyAgAkarGTPXUi1KDWJp91xCn6VeS/ui9PfLp3apaomI0/w2w23
22njU1l/raxjkkCIB3qT+6F95W4aEhdMlfj6PP4kZMm+GRqcoJ0dkPdopS3FWQNpvBmHiMT9QqKk
vIVY01NveIGZuxHVh6eh/AG5HHu6mdgjrQbf+7hUt7NVBQiV4e2Pt5m6V0p0gxtvIIkOye2btPBr
9Ca8/p1rQS9+IxLNqCCgjCCrBWTm1IEdOOE7ecr3GZsQglcgCqGJ2BIUTK9uMrxC/qRP9NBb1vyg
F3O9z43BC1EI07dWTKz3xbThaILBJPLKMsTFHKg2lAohsUnSiGqHjvpJemycm0YJlkfDmdGP8KH8
fn0SLquFYp+AJKGj9gZ5EUPaJ6iVz/3iNiRWc20HmHsLyYj0R5UR302tN0amOqCT+61sdmUz+Yqb
3o/jGIxkwVusfEkhkmbS9ECU985AM6VNKZe1KwTUcCAgEHtCIk36PII+V7Y6DSQeyfgNfqMXKB3E
HEy37o86gTCJUboAa3HFjJSh7TbyEj9ff3lNsBKoWkCGSyhxn5/R3h0axW0ogU7oAgFPOtVAHxRu
Onz1EH3cjdROBLdkQa9I7O4D5xTSZR43umNfFDrxZyclt6rZpZ9JM6DAjQ3F7ybdJKCjWiXUvGuj
/Hp9RVe97Z+QcFxlIE/IqgZ2oaaUmCr2kT7ftNZ0tGniFw2c0DGN6ifDvs2SYGFmADGprSMljvbF
fEEQGbe+CvF3WYhLg4ZdW0465utLeVv5Lv5joGq7lSD4X8b4tx3pMevLqXQKD3bs+t1J7jNX9NV4
rMjXhbkBKveRZ/ua2z14W3735aWNUyJE0YVQDaZXutto1dHGqXFccoADoYDjZD/qTU7BlhHpZXCn
ygOSBXe3HqdL6/PnLrlPR9fnjIRFcairF+OrY92V8P4A6wpbuITKxtstnubzhUSsBoALkCFgo1ws
JLVoYvbziMfJrHZGzZ+5uiWhtZJYQlyGLgTIyKH6jcN9frgg663yidU01uYsKMFCqVrTB7HjmNd3
WQq5PWcOqPqpTTbGdul1ndsVPz+JhNWsHIF2hF3bvl3YzaTtTW9fOIGxBeNaW0fk6ASk0wA9VAas
1a3hKk3a0LizPEQy2ZAEimVQsFPTTez05cnDoPDo4jpEAgbN7c4HxSZlgGAto3GDlqp5b94TNGl3
BLcuxXNFyYEUyq2eQEzWaz5u3DjCM5I3CwQ0ITkEtUKB3zm3TZNlphOoWrEH8Cp4/nj2HTWzgQQs
fA8MyYnObdjZkM0tuq6KmilngTuP3bHtGLSC0VLbv/5Flw49JgPXj4liBfAkcsIhwW1nzaNKY6PR
n4BVfbR5g/l3vrfWfGzM5uBMWzefeIjkORD5NRiFqi4Oz/kcWDqHcsTY0ph3ReRkaMlgk+M8xkhq
63QORzi6KIsEJfR1mxmNOZNlY8xrmw2ELpE0FQwyU/oAYwB7A7UgbDZ7gJ9X2VDAt+E5oE3f1lgv
PWWIOpyYEp9ycoCKvm6XUkOHEt4u36apgKvwno7Ve0q0m8VhATPGu9z2AtWc/amsbztuBmnmwH9R
97N1mMgW5mlt7CjbaKhMoQ5yIZI4lNSjpVPRGEImvlqpPmqQnDQbM7w2bCi0ilwqemYjQjgfdmlW
aNiAzEtsJ3zfEd3vVO+NmOQA7YDo+gZeuxuRMQN4SyyoCYrsuS2TqkY+DR6L3USJqEoClbtx1TN/
qpErW7jy3LYKZJtpeW9nu+vGV+5+IME9FccHjBlghc5towbQOpBpZEB5Pbf299nZ8FBW5hEZF9Cq
dMDg8ISKn59sH6KrzaQuA4vBZ1Z0YBmWe726T7egOiub4syMdCNm5jAQS4MZ9sUIzY/D8/VZWv31
QKSjho/EGArF56Ng3WwMy7CwuAIlRq2iGULhaLf1bxiB64n+86j3QmXw3EinOnlFgDeNF5MFNEPD
HhSfx18lmAlKCoAl/7IibTY6pK42D7DCQtP/9UNz+rvlGoua8x4dB7AKRc13TqUEqvFO9Vc3+3c2
1d9j8GSfKVVzWo2ws/RHN4GMUsp8r9iTcuueXanCi9kCvg3NBHDXy4l0pRmKsWh1HM0KdX9I2Rgc
2fzazxWAb3wPuslQuW328D6zF87d/fUdsXp4TqxL267Km3KkaFcaoytOYBhI+NmQJObg6UMW+rop
sezSkwbCA951EHiQwJGDn2Yy86Ttqg6bz1Z3BlWqvaJzaGQDaFGNGoEyo66KLvL1vQ0oV3Td+tr5
MqCMBOwFnlO0yDrf+kA6tVoLik48s0cwX3YVL/xlbjesrCQBBOkRYKafTY6AhTs3o2hNN+g26WKa
ayAjUr5rDX2HLlq3lj7svFS5I/UBgkVHzx7CYjF2lqUcro/0Z2R/MdFQ3kS/RdCWUc06/wbdgbiU
5rIuhpr3V+LeW0DZq4oazV7lo9njgPQHaZTQGnVfd7rGpxq9UxbjkLF0x61nLdtKjazOPQIcuKyQ
7QLA6/yDssR22wkK1zGIW4uV+xx05mzZSHiIUV2M+sSINPNpO4OZqfEuVpRlP9vUd+cHg7266aOm
QjVlY6G3hiR82JNHx80KXamAVouVnoAsOZT+bMe13m4dmrXzKWLD/5k62Q2rVKWAL97FfeKbzbPn
Ln6vf2k2ryHxel3OHoimaFQFzVbZ3+cqMbMBROgYURJ6DelRmh0hwOR3mhnN1sbkrQ/qb2PSBs3r
1qqtFMYa+93zvqbuC2rIBlK51w/C2oUjSsdQywBK1Ja33URbOA3T3McU8ZHafOfWFw6Q3Djt1fJZ
T2/L9st1g5enX0ALEWcC+YK0ryuH87nBF91CC1d47TTIxybsLOpTUA4ALffUQ3lXDHRvlblvAffy
q9Rk6PgKeIjg3gHLpcuEYXdO07xskduqvBc4dAXr/Y7rvzqn4KhARh6kN7iTkJ2Uli7tZ0tdbBsJ
i+FxOqbHwd45yV5Tbo2Kh9kWZvPilEnWJE+iKpWhnFWLgLETa8kQjGbuU30LSnxZDBNmEIEItgBW
T37sncZLisRzSUwV5GGc0aZB5dCbKVUVHzGY+XE0CtAHEGgeardp97qiK5FbDcaOzf0tXkvqI8Uz
hpmofV/fUqszAGyXiPqBjpM9Ng/ynGXGExJngVn+YMuzvaUDd3HyxeBPLEhzPFcFeq4VsNDliCdJ
szNwX1aWj66v90a6MZzLTNu5Ndl/G6iVsqGDtYqAEAoxbbPoA7QGC8rWvVdb7jNkF/si83E7UEc7
XJ/Ni1BEsi49REo/LlW/OCS2lATilPaSBLlDtor34gyc3aWwAiAVSjG4eizIXElvA5wclycYo1vv
F3IorANXwGM81ijEORvncdWWBnofMhMaRNikd0hdCrvNCgWZS2dGk2AaTMm9y+86VT3QtngGfH4r
bF1dQjgWaABlw9G5IIEbZC4GbyppbEFGA8TzHw57oqMWkRL9P0PmaFE3j72ouUUQr4ivr+BlJCsm
F22G8E5B+RYwjPPJbWYIi9UMS5iZ6GnSvoNfELZm/5xZbTwVyj13zBvo7jzay5a858Wr9dOy4BSB
M4xUpuRBLm1ba1aZ0rin6r6HbJbyyjpvD0G64/Uxrp15gGo0dNhCKzdIvp4PscgY1IgYUi9qhY7m
KXWNIHMZYBKoJm6cx8sDgdMM4gmU7kSzErkewoeZm26r0bhaqiWYHGrDj+m3eiFvWZE2adsoFu9z
m8aTHiaKT2l4fcJWtiQSoj8lCBF0ok4pnTilqmy8qA6Ns+duKPx2cv2x2kP6fc6MwE52E9259UOl
fLpu96LbIKpcaH8JL1+ogkGrQ7o7p950Cq3LET0xHViZDI62NcFFy1Wi7CH2oqMabReg/ZdjOEK+
BFxbdEMCCQH+CK9eANyFJGPKyKNhZlPEGvV5gTz1YUaX1GBUx3pXK3RHExV+mKk+tmaa3ZezY0Bk
qRqhFGPyXc5cSHU6CtvYGOLLz+8wMTIccBRcoakmc4aWhXLXqDIkbQwWFSyLQCTZtZAi/4iM44DO
1r4+8Oj6dK5tE5TKPRtSqyiiynGLBah/6dYEKRB0Mgy4Cp2AflHpRpxwoXsqFg366uDZAAmCGEl8
xonrrjSsheRQy2Lduk2z6vM0dwFw0kK0HomkfU+K0FY8CJ2NoYpOzWm6PGQLqIJoGuXm3w27xiqC
CtYGBJnfsvpARmgEoMRM6Jfr83F54YgPBckTvSDgl8tvZWnUBEX3msV1+bRMt+lLAnaatkGDv3z+
YQTeidCAhcylTA0HkGBaPBfZOT35SPvlrsh5MGTmDbLPoZdtaB5c3mwwJvT5IGqj2WipcT71TeJB
kaVkSNU5gByV9KAWCdysrc4Pq2ZQMgQJWRSC5EJJ1uPo6J3K4h4CROHSujmKP4Z6gOrBlujy6vQh
pkWdHShIJO/OR8QMSDhNpsbiTr/JPRWCWYcMfKoq/Zz2G5O3diRR/YGeByjcKMpIl1yeU5oW0MmK
h1z5UYsOC4iiR19lAF1oyJqr5LNKt2Ceq0ZRCAIVB5hm8KbOx9cubQryAfJDzrBPEqjJ8tyH7Fob
GPBnamdfDj+ub/pL3i6OJ968vyzacgylLmqrK42NDbnXjpUSfjYCczfvypD7SdgGUwAZ/4jtjSc3
SDYuoLXFPDUtbc9ktHtSLwoWU0mUJ8ujr5nWh4TR2nfqsYH0heFuFLtWTaLBBDJGuIrgNp7PL3No
2hQiV0PLoxlVuFx7DWyJfVpvEv7Er5KvdKh/QmwZojRis56bQicUDSVEJEjm6VsOxzsozJ1e2qFm
HTPX2lH10WNbHW0uNOvFZYuOCEJ1FPcLnI1zoyTtkP3Msy62tLD9Rl/al/ml+JAclcCJoG37RVdC
Z0u3cu0dAawRkTCccHRLkWy6md4bWku7GAgMAG/6UPtVGdWfo8KVCe0YpNFBXTofVc3StjG1qYMT
+lg036buUIG14GUR+NBRljaBmW0lnC4dfUwkFMFQKkICTZeVfFylLMyZGcihpdaN86Voh732WEFt
GRIxnxA+brz/W+bEz08eyS6tBidJzC5Wu9lP0NOFU4gglc0rM+41/ZYgp3H93K8aRJkVpUDQJy7Q
U1XaOspAtA4VKmvZpW6J3ttoab4vm6Y+eOPUR22PGlmCnn0b9+raawHfTSRtUGdFoH0+VJcZBTQH
bcxsNwhXMet2qVPUYZv2VXh9kGs7U9ChhPgGyrpytMYzOs0syfu4mlsa9aPe+E6KV+O6lTW/4dSK
+IqTtTO0RStVr+hju0r8vLAiM3tM0xeTso01WzWER1bgvCAQK1fe7J5bXp8MfcxUGuhKFhr8Jdc+
996WoZV5Q3NZT1C5gFIHwOx8RDnxWNk7GY/1ulgitRyaBydJyw0gx8pGgJOFyB0tPAVOWLogeZWM
WcrRsAH3/AvwQPGSoS+mle2vL8+KGSToBD0NsjxglUvRUF01HjOI08c8b3yU2H3MmqHxjbVZeViA
zgXfFO3RsBlkcidXzWT28nqIMxut3JWhKQIydu8cwMddDXrgHRntbuPSWB0Zkmjw3kSqSmawl0Wt
a1TJYDP/s88+GPWDkm+EXCtbDo8I6rwQfISmhyuGfbK3ISrbTS7Ab3GnoihWjZYeKgTIzgEtB8MO
8LSNaVzZeQYAHwjEUZmF+Ky0JwAl8mY9s4a46Ty6m3t7gX4RBFKvb4m1xcIZgjAxaqeoYUtbwkoW
J7HLcUDGCPJbCbtrFyswHjVKdm7VPF43thYtg76FK+0nUhM8rvM57AhXszS3xtirtekh62sr9BSm
x+BJWgcFkWaQUQ+anVTRd5Wa6zdct/mOldDIuv4la8NGfQrcYzg/QgHp/EOoWaDm7RRjrPV2szcV
INaZNoV23zzrdvlhxvbe2KErGXrA7ZCXgwAU2F6Quz036XWk6zxT4bG95Hg7gVYNmZbnO4+UPeqe
pH0Y+kYN4VsoD3hvyG2dekgmqKBzqI6y1ed8xbs++xrp6VGQ5pn4aPN46lUSGm3SR9z2lAASSk04
lUZ+MxADDLuhG240nm6hjFbeXCCM4EwAtyykOCXzHu3ztq7rMW7w0DrM/eZ0931tB0v/vtDlkCXq
VgP51QGfWJQuclAkPbS/hsUqQ5Mq/pW+lAk7CI4TJPecuzn7fH2HrVwXSMGCF418Haq+8oPbggvQ
JHY7xQuEdpt49CY/mZGV2Wq1vnLzmciegXAMOv0lG85wuGWhY8QUFxAuH9CbDhW6m0b7cn00K1ZQ
1jXBKrJACIIK5/nmdYHBY5U+zjGznDtDAQs4NatI6bstxZiVWw+vLRrfAk8Jqq6c6lTHPl2g27bE
BbeVG3TA6EJKdLrheF1aEaAHD7sPry7+WzqL1B5nChlYHit5C7Am880taNnlhMECsLUIXkEaQS7j
fMJolippmmC7dTONPArOguMUATr7bl0rIjI8j62EIfhAgBjAt1MlQyXcUq5N/Rir871iZHe0hWTi
UjyKop/uk+Vrk70l4/dh3BLQvtzgqFiJOMRFRzA8iFKsY+aVbiZVN8UTutZHHAioIdSMjUdwbRoF
z8dGUhoLZkmn1kh5poHwOsVspuid3YNe3Aa9+359d69sB4DyUTBBsyUoK8tNpTquoFM4mpbHavqB
kMIflj+vG7i87rAVwCHBb0fzGIQZ57tB47xgdpOqMXPaMSKFaiKHYk8fgfQLm1q0JUSLrmgarXrj
xV0z7CKriegNCDw8POeGnc7SqnLJVcD+XZ/NO3tCmzIlmNQg58ApVFuq2CvrhVowVgpMVWQ6ZW5W
7iblaPJsiek0+Op4sEvuT/P++myK0yltefCMkDPERSFYYNLpLZGiwp1QL3E7H+ruz8wwgxIdsxFB
We2GqZVNLjpDwe2DKjqkwqW8zEyaaTQ8toC14e6mij8uox2OaOPnKMvx+qhWNqGJFpVIP2MCoVIt
uSTIBzM3V7ka87ryAmdQs5AxutUaeWWBUDkDgRlnFkG9nF1PnAotU7xJjdN6DJoqXlIaOFvaVWI7
SwsENDy0eLHnIcUl95Quc6b0iWKoMa2jefmglG6AJk3oKb43DOir1kmkq6/XZ29loSC3B2V5SHNB
tUdeKODCk7K0FDUeJguNkroaSr/FuPilTY996akbi7WyBVFehaoZFLrQqUSWkkg0aprUplpcPzD0
JqOOs0u0WxfYpqnZ0uBYswWZHN3CFYhcgQyQaQfdI11iazEy8Xk+hd2UB3mZfSD67fh0fRYvFV0g
xQEZArQJMD2UWWVVOGPWhoJVnR4Txdwn032mpFC9Y74NuUqi/jl3PtTtId2i7cymva94EqlZEy0j
OQ6Z9kBSvlMT7/P1j1q5w06/SRa2HCzQWtuJ6HFJ8mjJwynZKfZNb+5r92Uw+60H9TJZKdJryK4h
aYjVldmTU+YuKLiWaqzYhyqt/cR4zlkVQpHMqR9K5QXlV3Aod9fHuHL48Tyg3ZfoqXrZsTpvmTn2
TqPFfT1n/ujwCWTWxNi4zVZ20pkVcYhOQlinNrmzdIUWi3G1FlhcWo92MEuQ6rNvFBvaamvWkFDH
POqIfMDOO7dWI+WVlZRrcadBJp4EenIPwu7Uh3W3sUNWDr+IqwwRVgm5FXHpnYxLt0qiJqmpxTlz
IqvgJToJFBz654CzNtVWOntlPyJ1ouO28QTwWy4lUWtsRmtOtNgbuzCx0wcoaRTWs8a/aQq6z43x
9a2xEjjCfwS/COJ8qIbC4zof3cicsmoq4Bl0JNQof17ad6Ppg0abj5YVTa0CeVPISJd3Xund8WRL
+36lLCL8VyRy8djCY5afjMLpK9tNKc5f/WMu0s8zBA/R1uSo9PYNcQx/BiSpZMYentOu0NTXbpqD
1OZH2sYQ+XvJd9kdeQQX/Pq0XPI9ce1iToTOFbr8YP3Pp2Wo0LiJOkgetD0LjQo2zY/MjbVxV7lf
iyKLkPp3Uagq3wbPT0GjYIBsVy8cWtOd+gbp87sCfLPE2/qwFZyI+DAAfgEz9CCdJK1XBcxBCvgY
5gvBy4y+S0U6h0VOfMcZonRw/dmE9Eo177vNnmcr14gDVwV5XpTPAReR3BWNjpXZu6MeDwNa03KF
U6DUla0qx9pxAzkLck2QYRGE0vOZH0dLawBl0mOTfprGIrS6BakMY5c0WzpmK1eI+P2AqAMndnkX
d0VuZK5R63GzGGFZpyFwKBDhSf0csjjEja5vqXVr8JJdHS4zgt3zcdXpZECJBAtXF66zoxbCmhS0
2N0EGU5/QsriXRmz5tc9CfR5hcQWClU/UfjnRnPbLjPHmXXAHT5ZjRMCKh0Nyv3YD3u72cr6rOAN
8bogJIX7LOIdWSTEZNnQo7e8HmvKErVo8DhA3cVOjWhR5xASB0Fik4OdP6T5q0eKm2H8QbTDaEAc
ZB43DvDaLkJiBKIBiL9BRJVme7JHjS76osfufPS6zyN/LpyneasvxKoVEykLiAXj+pJvCY3PnjP1
kIpWi+qjxqd7g9Xt3nL7PxPP3oKRXOLfcScJlhPE8FCXuKBvzXZRtyVurLjukPlme6/cAR2+s7ry
ZlK7pzR/bPh34kX9YPqLp0Z61YdV7eB/O6FDt1ibK2PHCYUmM0jMSA3IjeeWZpyaoqnMuK333jRC
vqf2rekZClPXz80lkQQIrlND0lWcJpbRVFMJQ+atMgKhkpbhPKDpujfdGU35NLuPUBxh2rHR0WZq
qT7VnfKr+r8CRIYctol3GdGNHHgWDl8IIIdmvDRJGuV9yw9JwdSgNUEtuD7clUv21JQMjkHD71yl
xWTGdaveKVP1XELf8LqJtZUTPBUg8QDlRNwpXQqQkSd1bpqx2vTWY6ejxFuPrXKc0E19Z25XAdbs
YQmRSUJUCK6pZK9BJzRrxOmJ+dxEzOpD23khlhmm/Uaha23uTg2JDznx1LRBLQvcB5g7Cu2WJvdH
N74+deJTpdgTyXnIBiA5hWMos0fdgVV80jsrRjGIok24Awj1BnBp7Zif2ZCmC82biKPWzIKBKZpJ
kHVHTylvtaTbzeqR6MAVL+TBq8Jh+uhZ/GZgH8jwMqo7BgLM9eGurdzpcKUJVYWIdw30BF7IKmr1
LhCTmqNZirf16q9OLB4pOPLoMQCc3PnSzVY3I2bExFYVVLoaSDS96MVGXnb1JoHvghQcaiTQqZCM
eDalEANwrDip+6ryS62Dn0kspDYdxkOQrKfj6LocN4ze3/VqZRw1gGCNBByVdnDInWtmW7yD1RnG
6wyqLMR6L3p3WF5jtA1PrHga9s1wy7s762Vz124ZkR5DCMslM4UaYdzq6GK13CbZxyopgn9vEU8G
I+UD8wFAO5V7VsxK4tfFNxOChlzZcGlWd8qJESmThXRanZfoRgFNi70+oTvGIxrwXN/2a/cI6rD/
WhTx85N7pB3SJs0YxoG56szvo7uFNV9bEKw4mo1BNhn0ZelJSzzgbFSP2XHmfWfaAkzo18UYELq+
Xx/Iih1UU37e8dC1vNA4SaBlxXOzgZ0MylIdmg1FaM/IorbM6T24ZFvjWsvwiJQpClLgfgLOJ+0A
h3Q9K9Tcjkf1q96h943z4Iy3Tdc8VFka2NCqLWf7Y27vC9uvLefg9kf+YpaQM4qaLQ3m1cEjySRc
FDTHlfOEg9kuRQNJtjhBCFe3jwpLQoc9ePMW+WNlu6C57t+GpOM1sMElQHlgu9ipj/IrlK1/3f/A
RkHmBkAipNvlOnqJKr66JGId9cknBXLrAJ4lj//GZjkxIu16S4BKs5TaMdPvZufOqW+hpTL+Mt0c
Wr8A1iBti9I4YCmSFQgY925CBlscX9TqfZxfNOPYeLdWoACwIkIRFWUX+0LPkpM+s2YkPGJaFfPd
aCUvCuTFQk6B+HKqRoWcvAcVQIRM5Khx192XSwktcACzyt31WV25rhBc6sCs4L0RaNPzu8QAZHdu
eeXEmvfiWOirbe/oZrVs1YjoTgcdGqD2ZA9rzsdppE7vIO9+hACUod8m3cfr41g7TeAD/MuEPI4h
JaXWwoRnIM2Waa8D+TJUoKZoGzj2LUMijj65fDMtm8B1oU5ssK9l5oYLf0mHmA9bteAtO7IzoCS2
6g4D7HTHZbSe6nR+IHn+xtUNr3RrcaTL3mrcirOkdbDjwXWd/C5z0efl/frybBiRw4Z8HKtEa4kT
FyrqzeAj8/ymTsLrRsSUnHu/SICiCowoCHUcbOfzpXGGPrGr2UNuEu1PI9x7emCXsxGxdvGCHKSK
LE+zQ+b2W0nRy9EJORGgU6GYBf9dThIuRl8NXtsYMZrvBlnxwUHxGX2Nf3104LZqQDHCEiLa89EZ
xWQ4icmM2B1fHYDkRpQj8rsyOfZjxNstMONlOgjxIl5IKAagyQuc0XNrascod/TJiFFABRuzyCN9
qLrIzJ2QoDHb0vMNp+Zyv8Mg7lv8IwJqWUTTmyaGmpVmxOMUFUPMwPdoqpvU22q4ffkaCjuoKAGa
gASerJFvpBDcbVEcjBlQUAGiZmibpdoWfn99NH9bkQ4VyUcLjA7dgHAQ961uL2oNUwptrHnjOlrb
eigFo3AP4T9kgqXHvepqWhQQO4tNRQ1qiMfmreUn9oaV9eH8bUXym9KJUqvuMRxU0HZj+cAMtKfR
mE/tjRhoazjSJlcypDlaiDzE2H3+0Dxm9JPrfLt+kNZ2gC2aUCBfghdPVtZb5iW3egMHqUPW5rao
c/5BiAJtlNLWLiMkLyBBiswCXARpYVpvGCt96c148J7c9IMFku2jB+UkovOnVDGon+vTtBF7rB1a
qECKSA13kSrjhwxKhoKjq0sMIdzIZW8Q01tqSErzOUS/6931aVzbE6fGpBvCTaauKoiCPaHfk/yr
SY4ZCxLrvzfEf3yf/jN9az/+9/Xd/fO/8OfvLZkZbuBe+uM//98At/y1yl+b3/yBvb0Ov7Xvvz31
r33e9fn37r/EL/vXX/7n+R/xu/6yFb72r2d/iJo+7+d4eGPz41s3VP3Pr8BXif/n//WHv739/C3P
M3n74/fXH3XehPgqln/vf//rR8cff/wOBoZIY/3HqYW/fvzwWuNvPryNvz21Q5/99vm1eutW/u7b
a9f/8TuoQP8AcxSOFCA1kDwR9bLx7edPTPUfwDUgmkLREcSy339rWtZnf/yOXlX/QCESDweYRABZ
qIKZ1wlb+Jnh/AOSqfjXQtwO3BTI4PzPN56tzd9r9Vsz1B/bvOm7P36X9x/YUQK3hgALtXpRoTp/
NBxoxiW503XPqkV8MC0DSM+EifFO7DRM9Y14QD5gMIZO5ihTCwItaiTyVZGjmTD65HbPvCRPCip0
+dTuUtIPPlGXo7IQ02/UUd2fLMtfQz4d4kUR4adZ0bcL+BugYgxpjClVxqVGu93nbpl3bs/3pLpj
ZTwuO6Vbdv38hVV3RH1OASnV+B7qeMu4N5FUvP4ZPxsxnfo64jOAvkCTGxvVAzTZOJ/qEj2hxtn1
uuclf1k+NEYw5YCH7Z0BjcTQc3Hep0rkNHfDe5v6M7nN7V2tRUNMSJRZN/18UEef3mUadHD9obwD
K1+rkbC7hdLgoHzonrb0VFZ2hgBWwD1H+gx4DnGZnHjN9bDQ1GvU/lkDhMFug0H/7Fgw2io+NupW
eCWWXpocAy4LBDNAKYBohjQ5FET4pO+xRgUnB6dhz0351WNkX2b9vk/Tu7bUwkWzMt8e33vlbXA/
j5W2sUIXlWuskAEXCnQDAfaFvMX5kAs04uEKcPPPJXSoW5sdDVrEaWy1YQHaEADQQpCaejxCc2b0
bla3UKsXyY6fH4C0nQqQjtBxlXZqkje56jZ5/2wWnxMoAyhT/dIZ954NRUnygaDH7vSpY8eR3JMq
PbCsDzojtNIvuVYG6LWxlTeWn13xOSBrCu4vKDi4kM7nQxnRXYHWRv9sdJrPjDvo3ivpHpTxBSTK
1rPCaXjPp71dfKTq5IOQHJUIFK8fm7VvQH0KEcJPHLqMprHHhjWJWwzPaUs1v/Bmw0fBeAvffRHe
i6EC/4p2Y7AlsI/nQ+Usm+FS8+HZzIIuDeoyKt1PufHg0F01PidtqLbhsMngFL/1fNfjcgdOAksu
tFhl/QLuFUMJwLz15C6Hpd7ND/MUmBPcT+vWm33UyHzbn6bDwufo+qxeHG6IDALxhptIRCeqKR3u
Rqe9PuXce8raZ1e/h8KYX7CvObmvii3c7cUCguSCEgncXdwjmNn/z9mX9UYKa93+oYvEPLzaUEOq
MleSTr+gpAfADAZjg+HX30XO1f06VJTS+dRvrVbvsrG397D2WquoarZyFCK9zngM7Jx07L3uL/j3
87XgwqIwaAN1i2h67ai8Dm1wIYbi5CwEU15PQsyCRBGFd6MWdCL+250D/hrMXEAwIx5Fn/bzQXGN
rGdjaMNaCKU3tPb5q/3i9geQVP8vDC2nEbEBXo4zWIY7DbyRTnGyw47MdVKf2hAUF7uuuHDNF6/2
6RAC9AFvA45tkIUgH1ndcqU52CKNAhQoj5UP8lIA5TFeQTqDQtWkMO1EX9ID++qLgX4J8GLgcxY/
93kP0XW2Mt+sYJFM1q0TUJeRvD2U4vH7LTyLN7AypMJAc6FStvQmP9vp3ckHJkGyk1eDVb3JSU/R
hwM57/24ry69l18aw0HHKACKfDgfn43pUeKcFy47obAEpvKdVHMswSbvQ1iOOaQ2H75f3DqYR36C
EBDXGOV4UPWts2J0E1qI1rXliasZQkl3St8MhSaXZukvmVm9iXZYRjVwOTDT+3s07SDGsveN4Gio
C3nkuQv+vCBvdQ6F6vAoa1gyAe6DQPamU5s0OFTd1o0NxEQ/TL7/fgvPGqNIhlxgj0DcARAN/PvK
ZFGXjcVLg53sIBbqUFenDFQW8z4Hpb6D+X3l2mSaD4OxG7fl40JT+KePLkQd5xu8JLbAe+AGwiWv
RwbMecw9yyjKkz/tRHCbFoe0u7at9++Xen7l4H5xMPHOIQiF7sXn01lVoAkubV2ecmOTXrs3fbmb
QNbZWRdqQkuE8tmZLFQosASkoQ0vu7pyrTEEGhl8czLTG2gcx053KNxLUxbnHusfI4C+rj5b2w6F
KDiMGMBszOG9U117062raCSewAlbsQuf6PwJA2wPAz6oQSIwBNbq8+YVfjY5gTBBmSPeTeulvRR9
fLFpqGnAC/sIB4DGWa1naCI+ACiSn7zgt5Z3RrMt0ktiUudZEBwuIHCYqsCjgkLassh/4nkEc42R
tmC6srIHriERwO4saM9MW+79Du0NP7nZQf/kFDUPEFdDLOz7A7jew+V64VAAF4cSC6o4qwPYz2PR
+zzjp2wySOndoPN9wcJ6F/9jYcHvB6ji4Wp/XiBQLV2rJ8ZPfK5iLY9Vjgd6eP5+GV8ZgdcF3Tu6
22g7rY5CF5U4Db7JTwHYOd30d+fv2SWmlC9sgPUFYBoQQSM3X4e8WWOUHTcMcTKta1ZFxKxBrXOp
xfiVEQQX6Jgh/zf9dXm/dKraGtq8PxXWnqHUWeYQpLl06M4/Ot6mJfJb+KyB1FmdOQ+sC13bNagu
BC2C94UWnavqEuHDJSvLUv852aYympGbsOLmjwbYpbieyPdf/ezyYJuwEBSfQbiAcff15fFAjMP6
FCYUiNbdNwhZb3y0KvyZZHftRKaNpBj0irIrwyFds2+aC+3aL5cIghDkCEDpgY7p8xKt0i89J6v7
kx5kROqgq6kSk3VpmV+bgdcGgBt5yZr83INQwjRlKNAIKzY9DH9SPtNmoHZP5g23f5jlz2H+qfoY
EtPWpYnj8xMJekUcSNSKUekHbeZqjQG3JzYG/Uk2SMBcC0Tyd96lu7V+bZcP+a+RlZOA7FPg2imK
MChs7jzzJfVZMtnPPfvfHH0bbg7K8QisARD6vJp8BnNrbbXy1AdoSAOmE8XznPe77w/mWVHpYz1o
MWEWHgBnIBM+m5nHWo+ATMtTFlIu34MX3V+lwQ+Zb4IX5lIrh6PvN2VHemvbgO63llHixGbze3I6
MHYeQcfrB/xYlEbMe0YFp74R1xH+dn5Q2ZbrP940kNGmiu8ic/P9r//quAGBgAzHh39AafDzj2+V
ZYrOMNXJVG8DMBvWWMTfW/jqc6OcspCFL0Ks/mp7Cla4gWalOkGOvbriLbiYMjeqqamiiARA9F6y
txzSf+Of5XsglsRQFwQDMfu0uqi2HkwDYh/qNNbbqdzOBeHmOwoKmaDRzoggSHIVQQd5vO2A63fG
Q9XuC/O99SvwqEJSidQ1dYwfc0jL60DEkQ989cNQoYGTuDOA+FejvcEgnDH+bfdiJBbI2IytKG95
meiQRmViqZu8vdHpHevJ2PY0nRZhcgIp1OFPWW/VMWwTKAk6++IXy4pDmBEA7zN9iVfsQ73qu31Y
Psy/Pln0sxepWiGqJWV4YAHqZQ9mvokQ3BsEolHzff00b/32NHsbBZpmAlZAhkmiuAPpd+z2iXxy
2MH6C5Kn3n6PYugRi2M6xfml4O4s78AnC3BLEZXAt2MKdOUSlBB1rYMJvjXYV6b5q/DVtfvC3gJj
50ebRshTqJ4ZuzRC9cXRDDCkgsoF3hP49NXhd3hRpRNn8jR6A0Y85u6ny6IfJsuuo2K+1Bs+G/JY
FgmQN0YTgJZFprG2xkTRKB9+z3aqQz2deq+PW9ONA4TL/g/m3KLp2XeXgr4zfORiFlEtgtqlknFW
eh+DogWFBKp3tnmFrla4sUF8Kp+mxy4nGqM4VoL45tZtt99f+6/tYnvR3AAq7izaNPIutGedylNn
bSH5VeUNGex8O2QbaIe2lLdEkfF92Gbj8/eWv3BpSLL+x/DK4dQTq11hZupkeNfczkhvX6oLnVWp
P/Z0CT5Rk8X83bplCFgDILTgID+1oLeESt+2r27qXWkeIPqTgvfp1oQy6Pj7+3WdTVX9xyoa1nib
0UoJVxc6NMy0cXpcaOsXhM18VJ2J+9NMXGdTZPuSpuadNR1DRdSjW51UT4zYpvISjPKLEGFp4fz/
H7E6xWPvVZA3wnECpfSY5BZO71g4yFn89uX79X75HReaAFQJQci2dgpRpiObtx66H/Mfm0Oi89Lc
5se8yMpDLrEOTidSS5hZfsE/HpI1nuwaG0+T7K7xHue+2HrsSbhPAoQiUiecn9qOQIigMyDmY+5c
l4rGgZAdnuIrAe2zpmx2vNnwS9xEX12eT79sdYbVKBwrnSrUwtnO7g4eSv7DXW6/Qg7WnW9SY9O9
yuv5qmLv3+/52Rn7KE4AFbGMRCJyWovYGdwtjbBYnNRWJV3SU8yfEYMyiKPMNCW//mAujfzN4gtB
1EdY+++nWNtdJXV50Dl92aUICvfBe/2nSAYKrbBk3qWxPJh3InGuoDu0Exu5GXfqKCDmNx5kPN+a
N9OOJRd2YQkRPv2aCIA7iGihFIsgAs2BzwcDKgZAJ3R2+Bgbu83+vUjKRBKLUv9wYd1nwSMKTp8s
re50ZXvSswQsTdv2KPYg0iF/GgKAHHGpS2U80Y1F8o3cDTTfDUmxDWM/1tRKiji/qjfmIdvMd178
/fo/WGW/W//qknMP7QKIo4SPik5Ux+x3eIWM6jhswB1PnIO1qzYV6C3/EElE0sfgC47N2N8YW3sT
bFGvI9W23LTb6gKg5kyScr1bq9KW1fOIc4bdGil/NmmEX9PEp4z8enkTJCX9MSUmueB2zytdn7/Q
6mTOlWP2gAcsNsEKCSZIFJPhWoMLe342nPqxNtTtFu44DIGuCT8i0xhrr/HCx3kzYs+dnbebdwW1
rtjNFNexoIzeGmSIr7CvF97qL5b4qT+0Cr9GZ/BzAVTKYzERDlZ2k2Q+sVt0t4lXxyB7+v54ffDM
fj5eaBEBNoHpdTDdoJnz+XoBj8tbVmbsJDdToq7f3auJ/jUIu61pRbJtSYfk1YzltsUfyFleMr9+
wpay/b+9j9UXRcrBBMtrdsKk/tYjHpmSjuT0HWLme5FkW5fkNyoWcRFX1CGvTy3N4ktX7CwaXP2I
daodutKU2kEDxn/q6Bynm3bXb6i68IZ+KAWdbfX/9Hk+Iu9/njhQd0B+usBa2x/ZDlE/sSmm3HGO
wftN3FgndzOp6Ri3pN2GBLeoot6tSS5iPddJ2bLcf/tAqz3vlCr4mPbs1L+VSUWHTUSwaBomNrUp
SP4S/KpNm1hEx3P8/iB3SEzIQIstP3pU0D6GPsirT9TeJGJrbvE60b+CsJ0RM1qSKNaxjI19SL8/
qR+otvX2YSQbLR5M1C0X8/NJzRkbRGkvHaWNEw+HPYpNO0Ds7ueNndgJJxM1r0C6u++2bJPdP6jN
uIE2/R6KURX80VsdN1dak8ciNu4uMTN+2TlZ4Gp4itA3Rwf582/TtgY+wizLk95Et85rl9R/2zsW
2/syCbZyJ5KKYPS5u/t+Sy6aXb2NI7IbDKjCrDyqLeY37/sYWlHJfKU25qa9CmJ821v7QlzywWv6
+UOg+ofvsNQwQa3pr1yGWSCrajOzOs3H/v5HQDoCt18kbDMTTR62d8fjy/bP3Z8/6Y/xtrw1WgLF
rO8Xvrx561+w6DiAMAJHGc30z9td1xFDntU1p/RnAzUFKykvO4VzR4yuioPYGgNEyGDOBuZaq0sH
oZvTdOU+q5/5bfYzfxy3IDp8mH7LZHxMX3CkrkuTgIfgv56kQ73+U+NotUIzKqDNEfnNqY3NpN34
tNvmGy8ZYzvmm/SmufDqfPRUznb0n0bVsuP/+CYLqoFV6S329vWuvtcWRVVoH92Ig7+v4nLnxN2T
d9NvZBJt5bZ4bJ6iE9hjduolgOzmjfFaPV10y+eR3+c9WPkpMTqy7nJn2QN9RInkkG1fLBqSBi6x
up4uhH9fBDSfO0Krl9fTvLZtlCBO7k+wKo3P5R9vMx+q9zHOromzm1ji7ot23z45BNIM//WB/tSN
Wl0p7dUgg/dh+xYSkckDJD0voBqW87L6vugDYRwIg1rLVNDKebpN4yhHdHhnazLihd2J+4uCQMv/
8a8N/K/QIUTpBkRbS2tt1fIfKpVyEJ2ok6qIPdZX7Whe5yyiTS7v2bSvS2Pz/a4tXvXcIIChAEOB
XG5dxfGBxmBShKgu2P5jMwSnwe0vBChfmgAgFIER8jB0JT/fC9ecq6aMiuFU1Zz4gOyEl/LLdQT0
sWvodiPrRSMFYtefLfhRbjR1IQak1ojao7sOZc8su1SJPWvZLGbAXQpBVfAjLRTnn81Yc9jPgGIO
p8imxc53Y8BoAlKD+8U65ObOPNp8r975oU8ughm/WOHybKNQggjzHManAG0JRVTqkx/0tEima47B
fnajHkr30UObSu0H+9q377wmYTei+m91qrByxPCwC7pStPvXlQUVtaAT4p0+FUVOO0NSFT7p/Kp3
933w+v2BPEsh/2MLs5lLyRtTJ6sHORxdY8wyBVsBgqMUyp/37nDttiQyoEEwk9lpN8FQxwxys36w
Rd2KDvJ32ie+I8gkXvL+qmyfx/5QDTvTOZTWljdJCqCFxGznlX3wHi155fPEKm0adu6FttpZ7Xf9
81eHxBPpaIgAWyWDPTilAgvyBSR7KKO/wAdFDgGzXXVhluGrg4nPAyg4WhIg319TvxW5m5Z5PuhT
Gcay3/WJow7tYbiy3aR94dbjVFEV7TGC7L2qPrsQSHxtHe09EO5E0FJYYyeY0DIwZ6lPSjy4WlHR
H/IpJZYZoFn+MjoWcq9dEwpSt3uDJdCv4OOzFf63jBE4nxh4cNHzAbj9HJNtZCWIvY3QPLF54yZ1
3saF7kluPHx/Ptdx03/MLAQycJbgkFl93yEYzCDjkXnyjpm+Fr0mg+UQz2pJMc/J97bOgtMPYxiF
AjYfE8Kgp/7scSbl66oDTcrJalF33gXdrocShlNTj4EAKIBET7vL3Zn2dXvNlHoruv4NvQHKpm13
Kc9cFvbppVj2F2kuasRL3Lh+/py5bLi1/BYtLPR3qu3MroVxV0Jq7MKqzx5BWEIm8IHvXOgtV1s8
e53rNGZhnca/mhN3um9O4IsKjYf6wW434pgDKyymOFO3c3Byrec+i+KRYx7NuHC0v/whwG8vNTMk
JGt1AoRzlZohJXWa6kOkjCVnChrC5C8m7uxRbb5f91cbjM1Fle4DQrauh9dOb0dZjgNc6RvVP4tD
hx6DnC+EqWe12OVMLdhWCwBQhP9rVGEzzmrSZW+dgj7pn2pdk8oXdMFjs6Yjdu0QGw/p/TC/1kFz
FV3Kt85esg/zH0+pgwxonYLW05CBdEBYJwelkOpBCgHUeRW74300/NRjTVj/pG0vkV4JwfnYGU9d
vSkvDWatM5OPTUAWjKQEPuNsWDOAVmeZu9oC1/mGV0k3PlnuW/tsl5thfCrwunz/ac+al4s99NRx
ez76K+u+tFBe2GM22Tr5/Ka0dpqhAD7RbjjMeSzHnX0zezsHGKN0E6Vx3z6xZ4SJxC+32j85Nfip
jr5HNYhNFgmGgWYlrcW758XVnuvrGTrCU520/61AHX50CNbchWPWBpZ9HVZhIkE4bTe78D5DS5fo
kaKX0164ZGelI5jB9PnSFkHNEJ/C/uzkBDjOEFoF86ntO+JNL0w+Tmzbud72RVcFNTFi6F7kAfsP
aeBnfxZCOwMFceSmwOKt+S0yUKYgYxDGqdRFnW/VzJV5pSoTF4A1TuckHNNtDDpcmeHeYsTSax8b
86Pltyil2NxqQE/r1jYCsVF41zYrI1BJDnP42AV21G1NWwj3gHgRxE9NjVz/VWOwy4q9gINME+BR
sF1lmSnt37nRDhzTtLkGtiNz5/7Ygzoq2wJfXZ/SwCxbWpkVDw6+3dju1vRBDJB0GFi9Hg3pRptW
Sosdndxt53ie3F7/xIRDuEvrynMpN0x7wssRyUMuQ8x4DCF4mEnl5cyNC8G9R2cAsVJSuOl4bMAB
jOgVetHRDqPTQG+JrjetOHLL/FfYdaYXM6OXHRFCSUC5Oxd6gtqfBUKcTCoTrIe2wOh9OA91ApVR
AJZ9d4h6kFCV4knl+cQORt0XTiwiPxuIxOwMejEFJJ0TLSQoMluWWxb1eN+8eJNAsBIWHms2rSs5
JE4C17CJM1tquhoLAZK4TLEJ2B7pzRinQaFleNOjiE46Nf37cWxTcM97fZs0bNC/oT/cM2IXgO9S
y5whK1dw6TxDBaF6mlXGnzLPz1Ni62jAQNKQoeTC0xJUmg4G6VQ8WkH3B//CybfFbJdZAlAdxM3y
iPtgeO5a9NVUX0TyyTLqqSBZ7eWHJsijLmnDIQOfsdfh4ZbVMPhUO7ODJJwXgbqx5dhWpG6a0Eim
sS7/hukAaqjKKyG00ncDHpzB6J/a1qvVcQjtCk2jslhQYZFd/+5NpqCw1pmtibFJK0BM4NUW/qYt
7Iy63MTUxzDO4mn2Q0j4QPRw6VQrD2NHNQNLEgXpWvvqZX5vUdmV/W0z5pFNhO/XFRlTYT0FTsHB
jCcq/TZOk4SKeA9qf5qbABhDr0/+DRU6K66PcbgkLCbH27kTCzvgDLVx50lA3MBFGk4usSyJ6ZDM
5A9zZEtxZaRiVqRs/LYk0q6QuoBw0OvvhDd3DVW6jQJiZKkJhs85V8MRzmC8q1jgNXvpgbGPAKZU
WtR1F231KmBtkMwK0U/cygkTRYEafQzZpLXzw7ckR6/TUdC4tURrNJSjA3I9NvmMQojObEGKog/v
8d36X4U5uY/4SmqmKOqrfePn7Dmvu8DAYF1Tv4ANyRD7IXTGgYaVix/jcqnj2us4ntB0NkooE6eI
GDoe5Js8RxnqHhQgGcRS+tpWBIwv40FDCL4hILiFOK0z5c010Brc387akI/cbRE+t6bTy+sQrOn2
cYzs7B2oJo4qHWKjLWAZGUrbUwENL98aAW63ZvneqyCSCZ794k3zeXwsQj7YYE1L2welAtlRf0rl
nRrSh1lWJSNOqz2PRq3r1LEMwMG+DYchmoGfUPPSg9eq3k9chEDOTRgs1GHWNlujqHDcWdbxkyhN
6PpZvjL8bQ862FttlS6uOve9E0JZe1+Uofuu+6YrbxHTDZLWFVzyo+kJRxPXSbv2WvdteN36LQM/
bhfgilfSsl8HZ9S3ok+tMrZHL5sOEA/O8zjHOJVP+slpmqTJZGTRKsVSqIXD3lJf5jl2l7EqxeRC
GpxQkQATX1WE3nyo827SRE3GBIT6bGS0smXWUsse3YziCvHXvlTmIy/G/JXV48ioJS2QiHhRocWx
H9NO7cra0PfloAq26QqzCHFFcfeJnicjMU0l0SJcLMYiD20M+peht7czCayIYzMzep4zBwFqmNkD
2i+NUAMJDTn/zEBWDmEMbH1A0DNz35wB89S0QSnqOh/a2t7kTY6hgUgUI/x4jSxStqWn6KC7Aq9j
r6bssW2zqIxr1ecjHXIAMUmAajqYE6YyC6B1hOoLaWszAKa0NQdwRmB2IIx1xr2UCjNAnJl5WQ20
+/S3T037ZwhAckvLXhvzxqoyybauhOJm4jd2Tf2ut+61V2oM51XB6+RWAWh4vaAFEU8wlnE1GihA
gH/QGRKNe+kcvFrgZxdAuHWUqQogrM6soHY7QsExFloHeOCyMS9oWpvpPpAoDUDuE2Q/FABFkBlG
Zufi+sBpvRUSIqBJL5jhEqW7gMUinfKjB6EJkKXVYOmlpa9ZlYAjjb3VgwvgCCR0ynFrppM7JIFV
pyNZUsiSiBqSjmTODFy3Ksv82yy0+GukCxlSqBtNRuzYeQDJQzOUO6VCpLHgdjR8vKle6W4j4XY3
Ejch2jqs4XdRXai7QBZ4N3QQafDDwZWiqYPvh8KELkKDuNAbCCifwiongWEp9HeZLOat7O35NoWn
sAlzmBXGoPuuRlrKYfrZZRnfA/aUv1Za55rCx/lvY5Ah4xQoR+2mro4GUqQ2Tk2vPec4VrJ2KCsa
iFPWVp6nVCo88+3ER0wi9kEExzaN/q5MU8ViB3qrh2Hw5nTfShigNibKa4IqaHSXWyO34raup5sQ
cOu/YYPaLg482AumtMDjzCDL/tYp2adbOeG8z5XO8401a2thG5blRNFHkyYxU8PbaVV6v2dvFAHN
zL4viQpr4zF1mgwBbp35b13uNeNdF4Ysw1PaeiquchZu7SxtAErqamVQ+G5MDLtZlLtxNbXV7xqM
QhXA7Hm17VIJkSB/dPo/YRoZimRDNIIwV8rCiCUk5p/zsHFM6meVdPZompY5nRcB5sSq+iHChOak
rzDUkrpESO44h9pvx3fPMZwNJMUxLpQbmEigBjiGT6FZIH4wLMjPJ3mpc7YtBoEmmTMFQTwLL0T1
20r5SzAVaUrw9IbPo1uZr5yF/m8djRwavk5VjoRXWbv3Zw3NISAn3Ci2JLJ+IOja+Q5xaVrHEIcu
kRP0tn5GTxvkzTzpBt9qdH4PtZOszKubqmnrsie17fQzkdqXL0rbaB8G7tRQyCM7OTUqU3V0Mg0G
FYwM15QO6RzhKXEgWu5lnjuR0OM8pK4BQVrqQgkUr1kd1fuh6YYy5nkYXAmewx9F2vefm6n3foFs
x7+yQ7AQUoF5e03zwcHrMIlINSQ1MIK9adwRfImRg+ChGNv3efa968YUZU1KUJIV+Ffc3oUOVIKG
yJ2OMgisH76eWtBkZO2r5JP4A/7SZoM9bT1iKOY/MInEDshVyfxdGBYSs2qVB78+WDngcSOzjbsC
4W6LKItxtAFUaRVkUgC8kzLC8weqF8kDvPszZhLTwdf3NiSXfxuj4eBoQXVVJHbapdayQw2Prbwt
frShk2IcaKmATmDXQESTzi6p0yDowOcedUilm6G8N1KvN8mYW9nPivPxRoCRFZ1pkesn3rTpK8cg
jKQ23PVzpHCvSD70Mz5ZNPfXZQNkH0XVef4Bglhd0lxr95h6QdcB1TiGf11dNnvRRHN94LNpVLEc
UORO2n6276xeOW+m8I2jiTr8U9eG6a+m6ctTqVLrT8gMJWJriuor39TDs8OA8abOUEPNyMk0yAGq
0nweDR79sPAUM1J3oCmlTdHV95EqQ6SXvmH88FCQOMnQw5B4OfLpN8tLlEPSrLduOrzmgHfIWcgk
A6Hrj7zwjJcO4SomFw3pmKRauNWJrvp+l/ozMLw67c2b0RUVAtygAEdBX/CC4NUd3r2p1S6G0yEK
S0TV9uDz9MYIJAvoMJAoqLOT65rtbVn3OLCtEWpMSeDbMxrU9mjGXZ7aKZFFWVGjdJhKUoA2AE71
Zu9nOfPqts8HOVCrDNROBUM/EpWXFcDQVqpqaHSAWJGO82A8WZkM31g1t/ad9oTrHENv4m+ea3Qi
lkVa/0ybvPqB/kn2pwlnDxLjQnd7b+BAu0swd74sZQaQvBhtc6fULEqqqhaJ2YA4EwTyykEgauVC
xyk36/sJpb6WNKgAHeaJI5ZpF84LyrLavHXNST6lPE/feLsQtodN1qP+aAsFCRvlXhtIErEM05yG
xHOhmYJEpDGOvVPWDQGLI0P5HDHHXVSOLU/6HgWsCbI795nT5RUtGDQRYoCFq10ZmjUkuTEnejXC
R//KVTTJDTjOfZfoMQ23Q9nPuDaWI+xktFqkXQFCtI3pzFNBw3yE72YQP3xY+JR84pWWeBNTM/a0
c5F+IuSdwAA74fUK4tzl6VOBgL7AoMHsPQWg7ioInsuhoEqi50DybJomIvOorK7SvsC2o62eP/t9
FeTJ0AWRSIJQY9zItJV1mMqxtEg7tqA3zMtIT4mQg7UvW9NrKd6GDnIWtT01xNGdLSgUNfyKYPQv
6K5YqsCfnwu3iY51OIbGBkPzxSvjiB/wpHBwR89RlzpJl7YMbzCqBzMJU27bJPeGxsbjgdiB1FXr
oCPUteOM2HSKgBxAh+049rmAx+cu9yMyBUPGNmCfwr0OnMlDbpXa9vMwa7BQsRTioSR09FjusH9+
DvoSnmuSlcIfME3KhoFEtnZBmh3iQc7scPCPWe9imKsvzKzAxAOLQEPi+yw053ewuNeOfdOJMEdN
6//UpeCSqw7g6WkAgbxtlC1cQMCBkvKCua/iRgncmsIBuPvKhhf9W6PvgLU3Y/WjtEXwpwAn8496
4K3cO23Fqh1rJ7CtOKKtcpo5gezxvKSB0Ikuh5ntamRw717tmCyJVJDfINDx85cmYOmvYI6aU8+8
CcjIOeLAAI/I9eloW4zdhLUIx7iw8kbEXouYFnmTBXU+bQ9TdCxF609JBm3jguou1fxClfK8PIjm
E9QDQgzMRRD9XpWkciSQlmH3/mm2ADrm19GjGLYdgChqI50f39cGz9DX0dLpWvjIoGRuo7m4VKH/
wQ3oSHW8MKV/4jWZj0P0BNGe1L/T2XX6EhSUPeSHcnq+YHQNYIJRVD4x6Y1uKYjW1lMlmXRyPmcs
OkE4eaQeiE8VvEVcqkcf15pe4txYLxKFPdBSYD+XQt8inLDa0bSKTM290Xxq9maSwfuZu0ZR7SUO
o5I4zQ5ZfmpeKC2uKupnRld9YWMeOXrts/lkonLqINoqzRsIsKT1pUHz5df/U0s8M7S0wP/5hI49
tUNpwJDgIFe1fmNaBgJdEJixE094G1nT+uAouankz0k1F/oGqy7FmfFVw9QyjVAa02Q+lb6K/RNo
Fkn1CKJecVvj8fn+3KwuxpmtVUMqK+bB5b1pPkkMxb6l9eOMKYxhV1iIWze+cYGpZV0a/jCHEZoA
JBw+Os8fwN5/9tUqxBRAIcF8ylDFCrf+NtowRCPRfT6Rwnq/BFr98pQuVEooDSyV4XWHX+Ed0QzU
Fk/MTTxAB+WO7SNn1013GDHOq799tBUg5bbSX99v6xqn/p+FQvkMKCmsEoipzwdoLpHJplNrPTkq
T599NY1bbSNJ5E2GgmedTz8ndCWejdBhezRWpx232UjboeNxKCpBxmm+Lq163PaBy+8rWbLbmdsc
mbP31mKCeff97/3qYoGuBHNpH4OVa/CYrs2cVyl+LuKYRWcFHFI8dsJLMMt1M/1jW4CO+wCXYqx4
zTGAgpedOijyPQX2HxQkd8NG9kWiI4aM72cwEhkjhLoImlodcpTePw+WrwArjUoDmdUYLG+O41/j
FwA/z92z/VZf5Y8FsKXeVZmS+S9GZO7Gk3lhZ9dH8P8Z/5+Z85XPGsQoeLjMnDcn59C+5DR/9I8Q
Gr3DCH9OLoLk1u/AstZ/p89XF7obZV2jx8NPDsRZ6f8l7buWHEeSbH+lrd8xCy3WtsfsQlOBSZGi
8gWWElprfP09yJ6dJoO4xO3dqbaZqskuOsPDw8PDxTneJnuMN8w6d2R7qTmMcFM/C7uUNP384iyH
SC0WDY85d0SvwBd+jBKtR8y96f6m0yAFkcPu4kjnGNWCIGrj7vJVvPcsb+sfQzX+m27/T0lAcAD+
HFooJbIbmREpLnIZJjt3a94ANkD7nj8rj6EdP0oPqNAnSyubDO/impnkAWAJDJoAPwI2ET8Z7oUK
S1kCQgsa+s7cHs0v3bE6yHvgb2y472D/d9vpCFkkdoovyj36H+Li7K/iB86m9wDcXrD1GYu4XA7Z
tlKPVOP5FEREm2CNNwW4iJvnJVc1KwQQtvDmyDWhs/haZ4HbRmyUF8V5/OjeOMd/R5cQ++y+3XeI
M7NXNIaufjC08ShDn9i1GBCwxYB2yIpz/OJr/eZomWa/UdFn6bjqs3awQam6oL3pZBLGAImIUAFM
MeHpETFHonRRgzxacU6OHur2+9qC2S10M91MzmBG72q4nXCFlMBkop+J1RkZZfXdrHb9O966eBKt
UhvQihhPCfTcsuGKe7PUD6y69tVGFfRpDMHDxMEJ43sLIcjNuMXPd7oYUCfuSgnYrb6M3DnmHeQ1
s0mOuklrqclsJDSKj9o6tsUNJnZYXVNWCydwQtAklA59XMgmvHPcIsXfoDvtjLy4KVv5XkDrNvBc
V26souvfFKzelrTOxATCkd32TrpeGhpiyXZKcvnEvjdFS4PEBsvPVOp5h2kmLdfLlbhu95WJLn0z
W71lZqI/0bpsxsbp876hkyEZfBA6ikFoCIwPAJBC0rWhC8gE+EEDWDuUT4J8W3kGwj7Krp7TnbJd
snEyAPiRdjn8Tux1NURSTMWYEc1hUrvwJOzsE6b1vu8v6masZFrUpRhCp2VS1cA6xXwiG22qdgfa
d3vAWKCZaoqudWq3wZ8GFdevERqlpbFH/RAzC2H8TzBzfaCvvwThqVCGllIqxFoHK9yya+EkfDAb
09wxuvhQ2u7WEl5VS1WPrXpcKUb4ZlCrwwGpyNdDgxG1U67hS+r3FfODQ0R8J4kFnh9iPeCB3Tzb
KqUClbHYVOeX1/075rUotV4VavpAqe+BWmHmZpq7wcQCZSBHYYT69CvT8Hv8nxRGyxxnbaxpdf0W
24+cQashPMYJxISY9xvQgv7nr85ONazl/lefOydX8+nTxXBxWRZcQZfsNPqp7J8UNX/gAbx9itbe
I+iLMdbHGXjlqtSK1hnEdNSq2qRWYfsLIcLNGBws62p6m3CgneSWnkxhbLwykDPUfQ29BxiEi7YC
BlHR2YP8qZqZ6SHSFWDXsQvYWTcNhKR4wl+xvJeOaLvA4O2OX7enHIU+w1v72CXMoLIvqLz3VmGi
CnZf+cx0YEi7uRxaJw6Ukrhem6HDBjFYvqUcyVGO/TN4Vna91byjsLRbio1mLuBrRU9PlovtRgmZ
VRIfnhk4MmaJJEMFE/xq1Y8PjFlhjxkNRTjcSQp+LQH1/T+E/zVATxzdEkVd0evD5uz2avIUHfOT
b462omUfPnbcV4G/Tf3izqfKoNF3obvOEnHjnFsGAehf0+VTnH+xfGYsU4nrmPocfXMf1Ev0pTzK
W/5U7NOlrrDbgAqKvpBEWLTC5Y0USnR97rcoCdho0xM346O4ZLmTZ7+xoAsxhOWOQ5qPAYcFoUeE
fR2hwx0yjAVGRjf0tt8pePz9WjDa6SNJkcIUT6HJHgNy5BwnX9EUpsEUYOXiQi+3yDa8KJtixwBf
5Dsxg4dowbvegPNOp/NSIHFK0DXNJEWCU5IHavkLKIi/krUgrDu9f0J/RrWRzskzeMbEaul4kq++
qf0SkGlo2UMfM0haiT0c+4wf87hoz1m4esEQoAEyyH2Rqd02O91X6s3VOokCZxpiYxp9w2iDvDbM
RmyYFnxD7bnURavcypa8ltfdk7z2bEZPdQBUG8GqwC9GU6xslTvNyrfBnLFZ6l++OaToM7xqECe0
jc58NwqEqYF5r5yyUq3W/QplCY0/u1vU5ktUENfJdvurWw0bfx0sIZfczPxN8i/7e4mndpMNaYS+
FBpxqwJsmqfNS6a+7ver86pV1Y/tc6OPWo7bUe1U+/B0fxt+Hr2Xtv0jHDgtHBC/kGNmSeFgOOgm
eu3zDlJfEpW3XlhLwsC5mWmWVasWxpSPq9WZUSNjVK3tL1zX+OcN8QXc5re95DJvpuX+/EKwDfQA
o8VaISK7VnLDuBBd+qyDJ1nLtPPr7vXlZRdpo4axU6vQY6e0Nvbp5DiHgx0939fHzQU1iccgC6wT
7d0AciLcy9CjBCyX0AfmEvyXcRNYvcPbjDFqp+/DYeGgk081CJMk4aegAIh9keRRURqgfrdDxZ9f
MSikD/rSWDT5KiE/nwh1EmnwioLC5zO6qys7ZsExkh6f/Hgi5A9HiQOgUc3DcDeiRr3Z8vHz/nZM
lzNhnZcK+omiLm4vhetyKVewAHcHdAphFx7uf/6Cgn5cw8Xn52BY44bp89lvH0jOi3HWpIF7358w
5lH0ipQLoCH/Uw5Vwep2q3YjC5Z9fxk3zyFiJ1jCamsgp9Fii3WAvB4PcjhsB2HdSkXrVLaw6WRK
epr3utoTwl2Orp92tARZ6G0wGgOgSgyifVwW6kesPhuD2Tv295JbWNooIpACYHwEIlYI5V6A1uCq
6deCBpcEEGFiMERofp12KkKGAs1fW7lTMfG9xSMFLzw89dQFzztz9uFipqlOjEKD6408PEHQS3w6
8Of0V4QMBR+o7EZeCpbIyAV7dSnkJzq8sO+IEquoF3r+vKN36YnRsjXwBx7CdaotplcX1vNjohei
lBaTkT6H9dCFVmkTtMSCL5gzchm1QkRhoIBCxpOwAT4TyryKGP58Tnr9qEYab3IGGiOOS8a2KIkw
hgjTZDyFGZGz5wB76m3lrTgregD0iiMa9+1uOiyEg7ha06TVC62hzu6WaYA17QpY9f3Pnt2RC30R
3h9jZ0IWhfjspFItWu+2S9OnM9756suTJtywmRi6UFNwbKz4Cch5S37tJh6d7PevJfwECxfq8WO8
JyiAe+BUZoD08ICakqvrQV0wrRk3fSWGiEXFNGXK0YeYjXc03yONAxiAdn8zZu7KKxHETeAJQV+E
FM2fxfXO27h6a3SrpRrR7H4gbgK2DgInRNXXxiQNYOPtMSl81oXB7BotO99fw9LnE7fMWCd5xif4
/Oo7fMisEbVX638nYTouF/sthR7r0sAqRtWJ0T2rXPj4uehuwun7t4YIFyK7DFu7cDBnfbok4UWO
yAWsFetkxwv7fQN58ON6gZ3HY0yTRk2GeHgrYlC76GDG4bBXO+moPZ46dbN5cfTt4/d9pc27qwtR
hPnSUiEUQwNRGR4QrGaayU5Ya/5StHpTgiSXRNiXB9K6qEpdaC9Rnw5P6UowGZtBksy8v6DZs3Kx
HsLOsjEvuyBSEJUdYpNfbUcDQwkLznHmvp+AAf69PYSl1elQtHEHnfk6GMEXyiOz/uTiwwkz60au
w22FD5+CiUTdi+fc0u/r6CZHQG7GdFgvjgq+Pp0FITbj6QmdZeqEErY3MUfkqez2cDgs6Wv2MrlY
0vTzC3G8H6FFucaSwhXSu9v190IkvmjExG0VR4nfNgwEbF52mCBTvyqdVRdNeDoKN/ftxTKIK2vA
ZBFVF9DabuM56ep8PtZo7VUXFjO//wqH2AuAoCiLXCtrRGdsWQsCf25fUqRxvxpff8xO9oIFzK0F
sGLAtgCINliLCClu1qEdjaYQcYFS56FSuUO2EvfM2tMre6laOreiS1mE3lpQyIdy5gvnQZOtwcDk
385DmrxcOJVzN8yFGPK9F6KjXBJ7LIm1mK1rY75hoVA36YTc/0sBk04vzNitPAnDNRDQrYfv4pF9
+QjXw8LRXFoE4Sa7vBngjiFDtgIbg7uW9zcBZ6ajD1YAHmjW4GYGEcz1IgCm3jRuHwjnEehigDdb
hSNClgXrmttxFPMEpIUwnKyQVHa12IZgquc4PClfMJb5nG4waKyhAHZ4gnPZbJqlB9FNDXVaFtoA
0XaIRBQ6bQh7HjI3dDGGwJ2fXnQBJaFTWqvo7af170Ngfn9/A7gavypbNn4qyYvZ+rmX7dUXIIx8
pL2hztDQcQaU9k711llv9evW0Ww6UQ+C/kmZ6EzcLx2t20zo9bpJrnearf1WyrBuaHo0cbU+PdU6
QLkN9eHheGSc0/dUGPu2Pxd2eLJD8iywSHGBFxKMjHhSXZtR2/hMLVYhkiuH1pY/07V9OAAQZOFI
z9rRhRTixPWAZaa9ElJoUd8jgEf1Be8pZomSg5+7oC5XQ5y6qI5qSoghh99NSRBMfXG2+6Ac383X
19fOAMudjmAPv+ypComeafEBkywo507lav17osB7SL8oHaCvp+/149sjspsL18JNh8KPhV/ogji4
aet2CZ3jOwJ9XX0J0f35KIaqnVuDunY0FB57zT2HQGNBy7669Kr9cZ739psIeYSWDcKahfSnJ0jf
mGDyQ2lh5Vm/1o++OuFkB3pqLe3/HK4E3NRfZkYEQ1JVN1TcQmy11oFnqu66Y7MTYj3v1cPngusV
Jg3erHFi1ZUBxo02GOII15gMESK5+zPyenmJVxKSOZIqW7QmYesn+zuvVvzDwKjKI61FiYFCIIbD
dBXjT3YO+NsYaZ/QkLEZa/vze0r8TOX+79z6/v5c9Hm3GDnT2UcRBE2sExKxTFhE2CeYmY6RoOH2
8Zb7yJz4lOyiR2VX6Izhmf6meKBW98/9vJ+9kEnYAcd6cTYkkFkZ7CHf9i+Sec4Agec/lyuzsjAF
unI/UovT1sEepO86Rp0MYeFLzN3D6KWdekbQFoVIifA9AMKuuDHnz+UWfZtqr4lquF40vbkI6VIK
YQ15J2cy3Rb8WXmptHQ1rjoeQ2iAlu2MhaM9+9y7EEU+91gMiYmJlPHnl8EYV8JzuvI1prCU1+8J
xA+hEprYv2XT05cKotytyaPZFrUKxAQ0CLAlYpHlEMVJJPHCeYOyEYW2o72ovb+/89r7w/b5+fnX
r1+O87Z+pKdyDTrAtYVrZOb6gnwB1QsRKTmUTghzyn1R7BRmFM7+Fji6qmj1pmBWWrLzrMCqN5zl
mtwxsUZbXDFGthcN2oJK4nX42Nj3Lfum2D1NTHAgHgMMEZqxAcR0bVWBghGzWIlFdKXlmWrWhYEh
4dSgflX2UuJuVhYQMtmJXViWeBL2iPExnAYkDPFMr/1fCqr6CFYcTELbpbawqulbX/s0zIFgXh+N
pEBcgZqvVzXQXMgNjYI5EHU/4H7utBdcpF+8WugP219orFvMTc9cptOcC5KsmDwBNgRL7KnUSF2e
I7t31je78uG8N1/NHVCCMbYboNtvtcfgnXo21fTNP1YPtm1r9towLODUlpp+2CzE7DNO8vrbEDcI
jItResytnxtNftJeh/ciNrhnbjs6ACxpn2okB0/eaUHr04feaP1CBcT72h+7lKKzXET3TWBkrV49
gjoyOIe2phXbfh3vvHwdLuSnfpBz7gklXtk0Br2LwC+gd32nv+725n6f6uYeY7rqazG1Vp2R3NFk
DD2tSkeH3k+hqr2xara3D8JDo9pP97UwEzNMqv9r4ImI3so0BiNdj4End9ccd8DYigNz+4xZX8Ma
kSNlvhAxRt/DWlpE/5nRP8DNWPBQgYkKj1ziZhzpqOFij5LOvd4ibgCqMwBTo0fmOKG0Yq12unMX
TtptCDnhOP4lkrT6PqS6oPfkcw4lC8Zjbi3F+nOmfCWCMOU0wPx/5wKEgrb4tfKD7BsYlNaqz89A
ZbF5e6m7YXZNCCxQ0QarMUAwr52HmJRJQEmldNZzIDc/ZvulROcPsRFhs7xyIYHQmsgUAyKKCktC
Cqrd+BowiLR3oHLooHUFhnxioo9NPRZWsS6satftcnNacGJ5Km0eYz2wQ7ABPAgWIBGM8IBmSoS+
05Y3+F1uAZ0cxAzPgHXTuo2winfUqtY809X8VWF06okyF9GwZ0wPRE4YO5bZyfZ/ssgXSQKJSZk6
aSXpXOu8xm3cB+qYm6GJBYGoIXr19dH21pXFPFdmqcqbDGGar4I8HGQAwoN7BJTkirYa23W65Wtn
0iah7Z90MuZZQW4Jyuzr/fTcyudLLpDPIhpm6lXmTG2WLegJnotVa7WOa9z3ADPhO7pDkL/+b4GE
BwjlNkhlgKUgJQ8Qe+O1XEnmuGUN1TsDhMt9vi9uphnnWhzxjIO4JB7TUD43RrutLF8zJSPfjKpi
vGV6YIYAyh9gF0sTXjN37BSDY6BIAksKiifXah3LQAZtVy+fXQvQF3a9wcaatF0sRChLYoiwl5ML
Jk89iEGUZPcr76BYoQ2spV/3tTiTHMbr52I50/e4sOBYRq9J0XXy+SVFE5FvRgd3pRy9nbgdrUZP
MV+sZpiu/LXUETJTIoBgsNChpI28AjAarwWLUhFkAF2QgZperMU3cR3rpQHuJ2s4RR/Cw/1lTtoi
z8LlrCrheejQLZiu9ZUzVwCmTIUDAYgw+uLGbiGHMS8I/HFQ6jSQS5wBoE0wg5ukylncUTZjUkdv
S5v8gm3cpg2nydu/hBCWX2H2sB4nIek2PIknVh8X1DUXsgoAQECrF+CQcaSJZYiep0itWChIkdBv
xZr9LL/DY2qwx6X24plLZ7qzFVCOyXiSkFx4YUPJLss0GCLe1/vwxH8yX83SDO9MLW9qHvxLCBGg
1ZHYBoILIbWvMrTKFmp28A7MrtxIDkAqylcOoG6Ajfy6b3RzR/hSLOEplCyXmCBqAdEOGCa1ewO/
7L78zsx6oUN8drcuBRG+oklcHuhcnXIuwW5wDD8kTEKZAsa7fHV8k5ZsY876MIf9k1KeeKqJwIQJ
XCQIk9Q96wCMiR+6xxX7MOiaoFVbxkAiIH68r8aZZCu2D7jfwFDFIC/KF9eeIq1rD3AuEFjqmeod
VMnwTe69ssTVs8OCCEYB7D3QHhfeEjMpuGuxxCmL6TbFWDTE0muwKyDrMdrCpsGt5pveCnlWFayH
q8HktGSfa82me18qbv50VF54rZ/Z1cuJd8JuI8qVKqHBWPYLei0FgO4jP/ALuJ1WZiVW0GiPsTHY
kQkosp17BF6zLu7SH2YWTE/p9zeBHOO6maMlosO2datOiTFHCxqYyAYI10Orxw/JQTTCz85CeKFR
hmBsJTNYoXlNT8D4Uaz8Ta3l02DCamoBRQO0Sf35vf7jo/9P7yt7+FMb1T//C3/+yEB/Gnh+Tfzx
n/+nqeryLQ7e0t/Upvx6a37Lvn871W91UNXBR/Vf04f9+y//8/qP+Kx/ydLf6rerPxhpHdTDofkq
h+NX1cT1z7fAt5r+zf/fH/729fMp5yH/+uP3t88kSHV8qzL4qH//149Wn3/8Dr5FGcfoPy4l/OvH
zluCv4lvgZm4+C39nPlrX29V/cfvePj8Aw3ZE50ijgnQVfjff+u+fn7CSf9QwOMNaiER7bs/aMgp
ILj8P36nlH/gX4drRIO1gtIg5jF//w1YlD8/Y/FDMGCwIHJVpnlEwO7/9xe82pi/Nuq3tEkesgCD
Tn/8TtyMoFPCdcIJIkiy0MGKccrrUywy/Vhj5huAm4G7S2JARtHlWgKwXkTt+KhOVczBPl/o6F9f
4VIk4al+RPJYniLRuBIRrF2L9IGxUrYdR+3EcI3H6aqrd70wWAG/4KGISwxyQE6Fnh0gPIN2QfzJ
kVzGUIDY9CZ8Rmfkm61PczoiNzDUYWSjDD/icunxOWnqwi3ciCPcfZJ3aVnhte2M8qixwIxQqa7+
pGp5wdPfqu96WURo2PRKIYmD5DnUCKhIGSjLxVpIZKPNl8Z4yWBwWhJ0hyZ/jIgB3IMsIVY+AGnA
8OA5HfUciPJz6yZPqctu2HN8KHid8oIjO8G2CSNQVMUFErXJDAh9Xgkn3OyY5QpXMq7n+NKj0n0N
yQK4/ox5XH3+9PML8xC9ZkzHVvYcPjkFEQAUZVcfEdAPtOl73/dN/vaUXSuSsA2KyTBL1kDWmAZr
ecz1dvSA2yhosMqsqUa1qBbuyQWJZDq75TIATjSwEj92190RAbbb7KLkFdG/Xop/+0RfLY+MS1sg
hfJRDjsBtiTQ4DS+3aaxnQ+ifl+NM0fscstI1IgeyPgtH0POmP1igOUYZazJ5OZ9IbN2gaqGgnEK
5KIZwu7EzEWRD0iiTqzUmHhkhODUiCwSWEyZm22RZ07R9MLCA2VuZUBuZzCkNCWKyWR0m1Dj0AW1
73Qx3alh7tdrNP+nJmANl0QR8e/PoUZcr6BSjjFK+idfcGn3YokpX6bynZpHQ6PBC4ynJ1mV1Cpm
0oUHAGKDgLqmChTPCwA7GC7ttdRCom7SIXG2UVBkwUOOCREACBE6TmKYpzcEkeN1XfDCAcZUBUFO
ZzB9TWlDXlZLfdT0jEDcoyI9Yf5PdDXXhz2TYgVQjCCZ7dtUY1nXbFiUrMpe88rOiMbICl1Xa8TA
Yculwjb5DpgUPrHQAnmVxRWLy/xaNsASeQDUMZGDUCB+CpWMtsConm7wPSOtj3NGxZemjEKhXmqm
6/SiyDz7vk3PeANOQLGOEVlhAhUgwsRawhAl1XORA5xCoO736Cw+Ve2EeIOe76wwfbQ/gkMwLdJA
d4PIlxfO1Jx83MZgRsPXmKBlrlVQS25KiekYOvTA8VYXFrElNFX7SLMYNo/qwd/QPlVbkjjhKN9f
+oypoY7MsKgp4UQDyv5adDHSA4PRgMSpK8bbZ5UsWUpdunqayWZbFrz198WhcoXDhfQJyJcITQ9h
w1ZSWaSOBwTqvmZNOgP8bgFnhX7Spckz8gk9mRYASpCrwf7gNJGLS1taLjt/zIA1LuuSh9JSLK7c
ILAjdpd4I/hzgCQvqw0jaglDAeey31QJt2mkJac5s8Ey0kb4DyYBZaRer7UcVX7tg3QudwAWyeao
17t+ZimRvM5LEMeEYXNkqcC4r2qy43BavSxJwHHDy1bEvOX0pS48WTjWzFixTeEAWMduvTeqOBTJ
s+TuASBdYR5DCGs7GE4eu0QyMeOtMVs5MaCidAhGeGK18pAFLMekhcPw6XctYT4e4LcgPosXjs2c
HGSvJeR8GKT+SZq9LgJKvSsruROBZkvl4wTMEU9uLIgLcmauPJA/ycABwBHBHCGxnjCmw77gssIZ
AMKUlCDyGj1N6AIT/NzcUtJvJq6bEBmAG4+qAzgSCXfoBY1LBcDaBcJykh0YKk0tT67/ZtnkxzbQ
raNMJ18E5BchJauTypWUoHRyToN3tuWBsYrQ27XVY0cPC9fZzDmEBSJCFkDBO13jhCXCUCmlU8LU
UeQVcKkpBQAmwINTo3ovWIkh5q/uuE2BXplIr6GyZI63GsUzaur/YsTpKJAYY02UUUOUR6he1wIw
aQW1yxdi8VsDuZZAeDWaBiqsyIW5E7fAtvReac7TuGGF60ZXgqVO5VuPjQQn4IBBSjS9S5VpuRfH
OpKB9Aym6chh6NjoQV8wQbiGlbtNpPxw34XcHrBrUdPPL0QB4B44KJIQObkOshJdlo5RvJR7ntHd
1XKm5V7ISOS4S3JaiZwEaD5jtipi6E7e0OCiH+WFnOOSLMLqSzQppYEE1dGHTDSF/ql+94CkGyeS
cV9xM0/Da80RFi/044TtD0liaGej1vsx+OdB6jRw/sn3Sx0kzUkIxPJ957nAj2eWIoqlnSNcFgWc
+JKXgthJu1QEEnwexDshSMA6ntX10/3FzmoV15s8gXmikE1Yv1K7jc8r2EGmA66JVz6HVWfSgw9s
ebC+Z4/3pc1caxCBe2XK/AiQSMSqLOBaFYC1xnCQBp2B4eC7ry2g9QJh3/TKXOWqGpR5pZr37YIf
m5R2HZZfSyZyq7U0jGKPQU0nBstHumtyi4+AXm5T0c6tDjz9eX+ls+IQm+EGh1Yx83R9MmQ+KjxO
TmKH916YDT++SK5D9VpzTj7odMGDkYV7XAhY24UwQqs+gBj5MoOwfnweQ21kQAjDtqabbQJYcDRY
nKR7KDxR4BPnAZsbuKYIDrgKvfn/u1UTSnZjXOadnMeO5Fmpn6v+oPKUCczg5FOUTAEY5PflzVnv
5cIJ643KQQYpDRZe9pQO+hrekeVBLdOPyF8II36exjf2MxV0GKROkcEkROFeZF1GamJnpMzRrNAq
TL0nKYi7R5sZj1Tzya3bcReIT0kD+PvSGBpTXErDzTy30EKG0wNgURwicK5dW1VJURG4A+LEifOS
Y1S8CntPTUMmQNdB2DJTpkoqalVqm+w7CT2w2MQ0DazyopSKBccx56RQi0F8Mb298NS9/ioFHYqe
hBPoCPnBqx5j6oFamlSa291LEdNXuLhdqrDva7qYRPCVSSc2i70d4k2S7ft4iYjxNsiHZhUORGfT
rQiswmtZESfmTVPBPQBsXEfzM96pOgDb1KEC18cvOVzKVMzJQ4UQ+sMcDprcCf8g1jQ/pm0RO+64
81ATDL5EdDu3m0F87RT7/imZvdAmmlwOLTYoZ5EZgsAHqw5YFCCsehoA8ZiAdgAQ920PDGMGBC5q
6gEioRAMdvwYlnKdcytFvX3qV4GjkskILuMwQ+y3UeJQtK8lib+jPDORwHnQRBolG0Nu3F/tnLzp
VTHBhkx91oRmS4/jgp7pE6cM6LVAbZiS0lz36KHQnypgFWn+Jrzwj/eVgCqHcwBuQKBqXpsOH7d0
0SR84kRqjo752j18DT5+/+RVZ49bYrWdWx7a3vAIRw8kj6fhtbReakaZ9pQEfsgFwrrKiOBFywEo
G+BJnJ6Atv9wX59km920PiTKOBSMeJwLjKdeS5Rij2HKikqdcQwOIjJZTcY5Q/EIvtaaO4Ou5BDL
7q7jMA8DtDSQd7Bbr30AAcAuH1utKgR9DD6oYL0EIEJWaf/8Ykia4gSxeGz9XIsX/kHx8tH13Dhz
5DRcBa2wKevinVPyTyG1QfgAqi1fE1zOBEaSVVCsVuLFgh4MH6Ecw4NNvRQ1uhwfqNBCMvS+0sgm
l5/vNhHUI2OA3jaUyq+Vxollx2FYLHMk8at3h/3IopIKHKhs1D3qmIaRXh7EMdKb1gephM3LjUYh
TUm1qxFwXCMSpfe/0BSJE9cXL+EAogqGpgf8c/19wqQEi1rnJY4ru5rAN7nGS+kuAPGIni+1p874
7StZhC8t25QWwTQyRQE61VgoY2kFFA+k/kQSFxS9tC7iGkq8IJaR98IdAWpOLjcG9kTRtZl2C6+p
uasX5o85iImAERfwdC4vjA1QBZwMigy4lY610gjUzjSYwQMwWA0RrTURrfsxZwKARJeS6Hx/8yZj
udk89LnCfQPeBA78WjZ6r4cwaYPE8RowQATSKhrKRyVcGsIh2+l+jFYGryUS9eCOxd10LYeJWkqq
3CpxuAA0uVVv0EG3bbxTI73HoKutRXUEgXjnBrZXdW88/xgrxcJ+TvtFLnVqI5dQsBUVTiL2s2hK
bhzdNHFSGoSATQ/alqH+u4jwfy4Ua0QNmuWB1U4EzKCRyOioxkKBE/lJM8WpGupNUp8HdtCDgQa3
EPuLS4WFGHLOVqeuTdQbp2I5aUJs3oLlJC4SJ/NSTar5VdwiZgWdR+UNC057zmJgqBh4mMhJcTNd
7ySbctghwGQ7PpgwVblRKCOuFNZg3GEpUTsr6udqAJAfchrEfVuBrlQMfCShfdA89x6HGK2qtgFe
zQumMS8IKK6KCAQ6loRYwcOxqAOpS5yA41Wvfgw6SUfV4+8fNeDLA/IG3QeY1SIsg6N4P8kURA8U
26HuLLGfgDanVbEWB/2+pDlLRw2aRRIULLU3uNhukuV07iJsKKkO2ZJDFvQLCpt5g2L0msXACc4T
w5GPbaFtZaUvstQpxzZz10kPylXNRWrfyqmhdlc+xeGlSIHyJdQp1Jcs3E50Ytxf5syuIU+JZDb6
OaYSEXmguXAo/bpNnTA6gk3JzBpVGX37vpC5JCXokFDUBGD21IlCbJuSywkfJgV4iqtSLxSt8O0e
JDxDBgTTcFUrWt/qSmi4vJ1HT6CJoaj/wQNCwDw9mj/QKcmiFnd94lp0lsJ9g/40KmnRBPOda5Q5
D2TNTjSQ2QQFuFiiOZnLlzKkc15bwIgVcgDI6Ak4GteSk6DPWB//5eDmyN8Kuu5WYtbzGk1n3Qq0
gNPmMqGVD0GvCkkhamDm7LSACZNDKjLog+fSasHTzQSpyO4oaLDEyDTmKwll9FTIxbmkoJwMutlN
mSmMUSEuWbN5Qa+9QvGMsssHXeB9+njfEubMTeTQcoTnDgqCZDWO9oc2SeQ0dyhhNN28tdNQGwra
ui9lJsJBen/qwYHC8b/EhUwr/tjXY5Y5jWsUxRvb2s+d8L2YLpsTI6GXCI9sHD9EGNc7i/Jaj4uq
hBrzCLsYhwjdenoFCI991o4C+G25JZTNGZ+BZD+ijOl5gb4pQuSY+H2SRlnu1B23ZtI9gyCnjqVd
xoEEGlwWFq2kC6Hp3OG9kklYS5pzdV6j+wAyT7K3C+jXVj6C1HqVpD2sc8+HlVaxD2PA60l6Lr3M
Amvu/Q2dRBBhx1TjEMFiAhJReONrTSuMS5XZ2OZ414wa1b9W2VL8ON24NxLQA4EYUpiebcSNTKP3
IUqLDlVEkGSFBq3oXY5Hm9G2T138xAxgfozPcWR0fw+PYQp1RAzAMBOTANwwWaFvB7F3XQ6vtyZm
KyPh6zcOw0taJAW0muRyrt9X5Jz9YOAQJWJ4QySoJpO+CJNpCuxxyTBkiHGasVBBJJarHjjgDkyL
THarrIpIZFdlGxZqxFD0Qtgz43cQNCLE4mkkl/HwupaeIfsnhWCuQ39LpQqVr0W7MIrNkrM7Kp1c
8YJyZ8xGojEkjTgLt9sN5RbnDlHL5SWqU80z09Rq2C2kdmcWhGwjEFhR3kdTPPn2DmN0DbRoF3NC
ji9tbwC9XCb0w0MFHk5HyVi0t1CsZ8mFJy2UW2YcKR4a9IQwj0oVmq+vVdmBza2SyzF30CaNfJFS
b9tmsMNxqSI2p0KsD/wEiITQ/D8FzZcGwygNyKAj1GcnKk5PVL1FtJCZo4d6Nnr9cCdNZUTCKto0
SjLAkhSOl1JrGU6mHWutkHTZLUG3mh19CbyukYSxrkJW3ToG9VW50LI2t0rglPBomgCXGNJT16ts
K3mUBCEunCrd9PRzny3h6S0JIIKAQQS9bBOgbA+4YNRxzlXzdf9gz9xFEuIaxDbIBqHfhPBfqV+A
eh2QrU7itk7s0zsp2bi8kXF6ny1ED3NrETgJfguoAxMg2rWykjGn5TyrCieTSkxlVyOteXGwcLLm
1oNAAQYHYHD2poNWpCM2q3KQIfN5qTUjq9MgywXiiMq53aEHy+599c28/fCeRc8uUIynkXRCfWUX
9vLQZqVTxRSjev1aaniLg7tU/YWFzR1c6E5EPIyXJp6ahPYSn0a0H5VOBEJ7g1eKPThXMjsN/gcG
gcuMnnodgDlJTlON8dD0VcOXiLRis6N8hwFUiASGVjk/0kvllxmTkNEOJCvoS0HF+aZxMS/9KBTj
yhHd7GlUei0NiwVctDkRCHnQ6MBPjwhykj1KuqFD0Q4dN1Ubqymgnv8vZ+e1IzeybNEvIkBvXklW
VVuWpJY0kl4IWXrv+fV3sc/BPV0sogjNDDDSoIEOZmZkZJgdOw59l+7l/Tf0YCEAYRVkWXADVvfU
8jFGqQQcRa7Nxx6uAWFmhqSeuX10+muNw3OELl1myhOZ/2W9bwyroBdpqpRF62Xgp9ToV1t8FmP6
8oW/Nm0geHhsSXxL5GxeM6Fv5MhCVuZqD3SUGVbmedTM4VtQkeu7vZprvwIp1N4AT5ChgvXpcjVi
xOg4KcCvYNDqkzrkuSv3vuQyFdm69+M2cMbRLO14bISD2U7W4bb061PDpcFBBNaJwYBn/1L6WLdl
wfNVeM3ANIomjbX3qm+kjMAdxwdtNMKd1W7UyRfQG7lGyvKk99bgt1FuJaaFl6WnDAEgyllopadG
ZAx2KgnG09jkjMpreJfNOgPcqTe+/kXvS6m380Hbw79dW0oOF4vPF6FIqrjyBCI9G0LdJ6SKpOkz
3ZVPivg11Y9dUzmGsWeWN6JZpOlcPyh5WfjrzrxRp7ZJwqGW8ZMTDHTmNk1ZfcXCaIOt9qn8fiwK
Er1CXmmWmwuR+gX6C1V+GsxBZv4xo2LtXmG+OXNy5922/62NoKEF9A5VJbKkq42I60CL+8zHJWoa
/W4KCv+k+ZF0SJNYcwU/ehHiSt5xw7Y0b8ngcbl4CJlFeql5/STmsRrjHrV1eBQFIXMKLXswqrh0
Kr35flvNr73NJV1IYRk3BX92HbZLWasVuYywpmCyOml7K56ceXImn7n3iXUgMbvzLG5d6wWHbrKp
5KnWecoCL5PXGXPYJC+y+K2UDqHxoAR2+9Cov2J9z/pev40s8I24VXQ7dI0ldj7ihrh9Z9TC3ah/
BXYS2bf3cUtR6G5SlwIkKPD1qtQ4KCsjJyzgx6chDY7NOD2PPW60nAITjv+NOF5iohAsMLMRL3Wk
G4WoKyeR+YeJxLxFsLGz1f2eFfOHOP0Myz2Qx9YmUgxc0vOiwXaunrAk6YQGOvcSDNtoGw3wWzWw
rUndWdWW5huEkhqhAb1ka2RSGPiVZcBW6Pmp6uSNWLqTFnwdZ/VFUPXPtw9sA90BSQ6NnoDowe3z
7+UWSo3hh0IiI4z8oWzkd+FQHEfZodMpUpxZIzQpj/L02bBexES1Bw0/ZziLxvMUHW9/ypbuEG1p
r8VyUJ6rw8zbsVDSyqy8ajrIutdEj0390QjuNHFH0EZFizVD1EiyjF41/rhcM3Pvk5Inr/JmkflO
ZA0jIbtPa6iffc1OLYli1vgpLtNPc7kX1m4glpZpNThASwWG8HntDmdqrqfxXHk9UCUcYrD5dfXc
1l8zQ7WL+DmVPmjyd7GcKac/wu7qdpnwbur+3lfmxiyobgii6FKyVqpsFMachr5QeZ1seK0Ic5D8
mIbZx9tHuqHJF1KWn7950qaimuWIzhMvTtMHXXdggbaJqg/t3lDljZv5GmDyVFMsZNbtpaAhKCJN
Y+C8Z/bdQTTTh66U71tl/HV7PZtiDF3E1yOYJkq7FMMAzGr0Z9aTCopFx5UMjLVK21NIanzHCGy8
D4tT+f+iVgckiKXWBwlQ57AfbDN51uLACWPhJWoFGs+ZOp9UuVP4e5WTzRMDZ0VKfZnmtH4INb/A
w6rCJbZh+NtQHAocHTW2DkmxE61tSQJ0RJsswRqXfqUbXdU00xTXtRdQUY5S3VWSBxrpjlX7+/ah
bV13ZkNL9NTiP9NXsTIsViPRJhMMtScVUvc+Kaaa/rJp/pFrcnuqywI+G0l97CNjPs6i/NBGhbTj
1W6YtqVXRXst7C6wp0u9ifW5q2kCqj0jSV09gxlr/BgIx0hQj1V3vL3crX2lDAAHGvEC/TGr1Qow
ITA5aa69PPkUpCe1+AY8zZc+3Zay4TDR/0TPkbwM+ubxuFyRbjWC3ia8UYoQZueQ7/iaCcWDGPN/
lRmZh7RNRbsqqr1uwa17QRiJ40TRhxriSnDdp10eamLlJSmZ1NxIbZEKTz59UK32IIrvUvEgV6fb
i9269m9lrrY06Bth1AeaG9LuUFpftfC92by7LWJLQ5akBQ3gBrnHdZjfNSQK+VnloYC91ru9+q2C
RrjvHLUOduLWzQuhoR0GSU6GxqzryWIfRFJv6rVXl/J3IRKlI2NCAqdWtcoFqC8dJYXW2SILcrcJ
wMl06WB9//v1wjNBCXiZGmKt0Q5W1jOALyCH0jYPZWQ94VC+BFF0kgLp3Oo7CY6t86Ozh8wQCMBr
qr6YNpm6j6LWC6X0gCnNAHn70o7B3rp3b4WslaRhWoUgh63XRrk9xKfZeicMdjn/C7PJGC4qNmTu
lhr35cUT6BwK/a7EX7NG8VmWYKudjIcmtlQ3LJR4x3BtLcoCcKejLFTh1uTPfpuDmh5JSKIGFR32
fWu3Uj24qVbd+Xrb7ojbOCiKNZQTKGDgJq2zDWJsUIJL/car2xbd080KLtgiAXgT/pfM4oLL4i1f
wVa4TW2RiXoLnSJ0kcuNfOObSIqfWGHdtZ4RliVI7T95DB40ClTFncbZ8lpQ80cTUvK7tBOVYyNn
+XkIjfwYZqEJfK7sd052Y/GkZGE1ADGwbPXKuagic2qMMW54JACuBKat9J2rKzu2bOvyk8qmu3CJ
dK2rNjdLHqsurMPOY2Bi9eCbh6h6bA3oZfv7oiiOssFwquz+9m3fUCPSIyIhBhQ2lFVWRrtJg0qp
57r3htkup89d6xbSu4G62G0xGzt4IWZ1BXM/GzE1Tf/qM3Xah1JS7LgTdyL3LSn4RgtcjIgJsMyl
4shj7KdtHg2eXvwawodQcpT25+2FbOwX2S+qDYsqLD76pQgIEgqRFOngZfNzHH0qgUr6iXyw8u5w
W9Ca2pIiKXEIvRpcclwkfd2310ziOIRCM3iiI88Pkaj8msLyqa7+Icc3ha4yMP0wBUxPxi11i+yu
k2JHV8c7JX4p43eq9bUPnE7+kHc/MKra8D5LD1LpFjlccOAefSdLvtSqV8auKB6iyZ7bk95/0iPd
CSwi2i/KO1V7HsL0YIrzYzt9vL26rW1c0D9LGhGE1pouIcpom559afCMKHZzy62A0Tfap0iPduzW
VtZySVVhljEp5MdWDt40pWWqG91AYJCSqRwc+DT6SvkQRMW7tvwD4cXzqBhH6ORtM0p2rvSG70CV
lDwZHbqY6XXVaJzFcUwSZfCmUxDfQ7V9IlsV64Nd73bxXbt9miZyhSFeUSnprN2UqE/HUYzpXdV7
yva8A+1j7Ebhz0r6Uwp/bp/eYu8ucQM0HpugWTg9am/rxLcC+/5M9pvgUYOKGts87jWtXt/khesK
WCIpJNJVa7rreq70oMmWrF9ayy68CvagRikQ6WHHAbl2WhEEqTZ+DojEq5Jy3Mw6Tl1MCTHVW1sM
G4CJkJ9HOj1KmTOnojec+yTd8fM2NpAcA5xyoHYxVWt4vj8aaTNPxHKSWj2ntf5NsvId+7Gh+FSX
iapoOVh4+F6nqL55RUexMfUkwpXsoB9w01kynMLIznobpq5VtbHTqxEkVgxzdeTQbNxxzhyfVuud
C7i11FeoncZwDELXVfzflWlpFiLxf5FIh0TID6r/47Y2bhwh9T5gZqTKILdYd22ToPb7sDEqrywh
T42YBd4lfebItf9cqlLrBqb6x5eBmIl7wODr642LTmlgWRh4hDVtn9BrWp2pRu1FQXqnkQ3Qw+dg
wdIkwZOivtxe5rXJBApErz/4Ywo+IMkuXx5ZBStJ917vTWCt7kslV13ZDGM3bNvp3lAKcefgNhbH
doK4AnKFS7LOqMhdWEhZXyCvaO+AsPxT+pBFCA1d1erUP6iJery9wGsLxgLfCFxswhuFrZMpC0q5
6r3cMu5kWjjCyjUAe8xoaOLLJ5pLdszzKwTzjSEDgYR1XroPMNEYs7WnWbEQrek73RNFP/nchXNS
OSWutOwOk1rctZUSiQ7TOBo3kbvu0cwi9XvcaYHrz1ND36LQpMe0K42jqhTq5EpdVmm0TvjG94SO
w+/t5BMzBlUr23rmazUFQUv4GDPFOSZ4tEK4XoaCUZZtOIxOVTfGbE9a1cJPi9r9Ejqmzh8FKom6
owX68DvuzHE8prS7dB+KXG+Hu7qsE8WuqqRpbAMIZXQIjL6OXCv3E/4aTDpPXrnL8bFu3vrPvlHH
JW9CAQh2tMujkhOrHCyI7D1mQyn3elbe+2I2ALIexPu8TAvHmGlutaMwbGS7of3p2FviUgIYoiez
qNKdgtTa1i3fQ+8ulM0wry90hYsReqM6pMWkxvRj3ePoWrtIlfsia13FOkmp4hpy8ID5O87NfAqS
+P08+H8H0P6veBAH9OqRdVkP0YjyVDI7I9W9oWH2RaVLttRFTugX0Y6Du7oi/xEE0nypvJF1WBsc
q7IUPzcKnbYnC5aR4mCVz0ZTutxe20h+C9bnv7qSV/JWNqeq4i7u51L3CjN3JzzOKa157DO7bo/S
1D4N/o7R2TxJ/KSlE2FB664RApFphO0gciPzdOoPxKPFoxKpf+Yu6I9ZmFLViYqZSRw079z1uVIc
y2HQT8KSdrq99JUH8rp0PFQOlYEbyFnM4xuVoilQ7UlI6p5SS25nnVRmekzZznluCzHpY6OQT+Cy
0tvMCmoh8HN9ybW0tLIY+UnVvv2bhfxPxsqsBmOV6RRwkGGcomay2wD13K1iXmsmqk+8QtvAwmC7
TlypRhpWfaEqYL0yN1WPsnTnJ/dlDcsRSNLI3NOTRfMuLTc3DeZk8HPLbVh4I98eTyiSy6m1WPVo
nM0cgdtdls6kiYcsei8n7yb1qyh/FtvWEdXcaaPerfvpCBrkOVDjg5LuIQa3lv/2c1YXpdWDke4W
PkdRnlS/cgv9qbU+Q0c0xo9D/v72ia4TBejmgnog+AS4B5p9PW0C3U9iQxMMYDSi/jQmuWEHpRUe
/bC3joGOzyfThHYIeFLe91o5ASz04+Ptj1hUc3UA5Jd5AvB/gB5cQWyUMGEgvWF4aUTcqRtukn35
ewlEbLzLeDz4davIzYxVI7bmxvRKZvY5CZfdFdNyL2ewcXKEMCQxqauQuFs3QDVF0xWUpTFx3XAU
lN9GJDwJ0bN6L0epq2bZX5sVurnp7uIMtSWuWSlKH1HR7YWEbTPpBJbHzM4p5KqF/pel6kVH6OCh
Uq0uRBrwV19eEFVu8PvFxvCSYbbNFNhx9NlMp0M57Dy+1zbsQtAaowY2o5Rk/G9ABP1jDhetLRfR
e8m39q78klpZaRwrUug6UHjmoU26XFGEipu9NBlejlE4ml2j2GIQpHZn0bbhp75w37ezfydJkUZa
cmT4XJdrmJ/cPNxWzHWl+HVvKbAABILqDLu32lsxbn3BCHwq4ZNgDyTks+xzKB/yjNFwsddWJ2N2
q3I8x1r+Uo7jRyXzMpERPkm18yWr0Gf5ENKjBD24HhhBZfUhelBNw9DIlqfTr+F0Ut5Ad2MMd5OS
JweKFj3E9b5E4S4w7v1Jlu5vb8SWePCwC8mcQav5uq09hIAstnLEC4OluWHQuKWBG5jHBngs634m
M6Dn1NK1nWWvQhOWTS8cKbgF+0t+eN0ZEfPSDPOkdZ46nf3oi5YkTjT/NvN7X9vJ/F6vEHw7Zoz5
0EvX0Lp1x5+EROvmevRmq3AkoSO0HB3B/6eI7GpQHbMSHF3cS5Zev20IhXheIrW/4I8Wk/XG9ZgG
JRzo9hw9Sfug07ybqs9G+i7X92i0NrbRWFDGJCLIE5BrvJTTdCJJxtAYvSor0FrJ7szcGavANqQX
Kar+2g8BlrNAjbmd+KNreEUZiF3jD/HkDUX1NMiRTcPfKcj30Ftbi6LPglkOwKoIBZTLRY1mXAs9
Awi8BgC9MLwLQ+gXc7utnbLsdrLaG94qVes3wlb+W2eGVqCP+eQZc4giOGJRu5YYPCtp9idXv9fN
Uy+UT0V5F+0xem4uk2d18VCXyVOrmz/DbC2WYjV55CZOBuR76TA9dk9BeJiFvS29tvCs8n+y1sla
kSnsvQ9rpBfq95Eh3OeJrQvxTiJuQ+lNi2EOYOvB0+IOr85NbybLSOrZU2LRDqOvSiPTLfjDUPae
kSU2vXxGaOnkAaHWT4aRVOmloGSQk6mMutmDteJoqsWH7h1NQabTngLQBWPxBGj3Lh9tud95+jfc
tkvJqzOrDe5WriNZqHNHNE7mF5FhyjrjmfTZbdNDnu5J3FwrkLiFrW4ZG7jaVAbSjroeDLOnnelf
p/nzlBGfH4HE6Mn3+v0Qnpr5Q/Z3yc3FOi/dyuaCAwA1u87dJgyFmiqJzGkcp4cuEg5w5e2Y5Ve7
uzpE6oNgVBYGAhKoq0OEeyCJDKkQPTFVDhrNVWJmvp/SgmvwuZ4DVxY6xzcGtwu/W83JtO6aaniU
YeOIY3sejp0h0GMc8US2tm7ROqLYqhnavS47MncpivRD2fc71uLa01zat3kmcfxAR6wRmAQzam/O
tegV8YPRd+96GiCy+8b8UTXP6uTvBAnXL9drOUAy4MsEJb2ue2i9X091HEieyCi29skqmSAFdFtw
J7l3ckk5GM2v297A63txeSjwMS6t9XD+wiWw5rbPoNdopURH5Gm0bHVmlsjCJlj80/wO28DWno38
Ue/g4z7Sz2JLxKIaJpmm87udD7n2FPkQ6mbQUILbxkheXnFF60wcak3y8ifBvJtVMPnRdBinn71t
ibnb5i+Vnh+kvYbN6wNexPK6LdW6xS+7FNuXIOTj0WD9bWx338Xgoyx+zqvEDR/87i/xvNyyS2GL
0X7jJMRpx7XvTMmLSUT6CfMDvrVgAKJzJHzZ2c7FSlydKy34vAJw7uB6XYqi3tlGWoyohlGdZ4sL
4qe2D/q9jiW7ZGB7Jf0KuEm3xW7tJkug+AkPIHQEy8/fLDCyhj7Q1Fz2TKNxausYgo6moAttdPRd
EP/FGtFZMpkgliExe+0HfiOtFqNkZmC77GUanOoD4ytswG9SZR6yyo6qZ6FP7HTaG9p3/ehhJ9nT
hdgWW7kO0so21Kc5TmWvEp/b4dQlzSGfPgbdsJNn2rCXi6BlfZRAmXSxUs00H+nNNho2s6CtMLXD
orDz/gsZdkFxqrE69YKrNhaVIMMmIreF0DrCEVvw13b82WjVo2+d2sweqsZJOPUmMk4QdJ1S2XA0
xdaEveaqjdO/+OCVeld+qkSVXsveWDaOWXwPJcOOo9KWW6qalvaQajtbtPE6a3gEoBQYEsft1ReP
640GFDFc2HpXyV4pHGOaC+S4dvOjFKAEx2CqbN8oHHOvRXLDg1ykgqkG7fyabryUGk5SCfS2R+9C
7ZcfpM5oRYdldgaxhviLIMCGVNdmrtFDne1xsC2HvrrXvBFoO3lz2JzX3oGk1QPox07G5TI1p0yb
Anh1mhxv3+ONh2ihPVNpp6VqhZjLFQ51NZtZ6KN6cf7ijzOU1QqEQZ0LQ7lrhiL6o5Ama3ZixK2d
BaFBZUCmEWwxIpdy9bAeaoEUmlf0P0fBGZAwCcCjbGV0J9MGCqb8bgTZvb3aTbH081KMJM6h33El
NuwruWxqgcTk9LjgWRthckedriha6qQvsAZ/0oWjHD3B9fPXfhedqW8krxWYkSuJkQSaV4wVDQPZ
0DhCK847ZnnrOP/TxwmFD2XXlRQljZQ89kPNi/3pPk0G22r/TNW9UKhO0PeH4X0VG6edPd14gGh/
oPsANAw1UH1xc99cTXHWKB9xZb2gscVDO73IAc3S8WkoPompcRxmKOfe3ZZ5fTcIQWhEWN5Z8MHr
92AStESYzWT2UjlWDl0X6fcNY0Hv/14KLJ34SibJJGLWy4VNoTorRVjOnjzjI0+RJBOR6Ht049ev
DHD3ZeYyWUeIQtfvd5FZeqDnRAE9IJEnIwriwxT5rZ3JpnBv+erwb1b1P3mvlvbNcdW+mORJVc2e
LszZ0WRCLNqvRHe3925jVbybJBRI/tMLuC7QjNYsp36SSJ4fK/q3QrOmI9BZ3APND2sbXMce4vI6
DMaxJaNA2vbVxV0FU5oeWtAiTbh3tJGc8tZnjl7bQmAjFFW7Fyxcr44Y+HXaFL47Qf5K2FgJQ2Yl
s+HVSexo6eRwAxwQUvVO9vb6nb2Us0qqhvmYUIPqkZOJtjEFdjhOPH0ftOD3bD4qewObN8zjpbzV
VZbJFKttIBqeahQ/gWY9hVE8251sy6DSBONRoLvBsbrurPpfB2WPrmu5T5cvHtKXRCn4UiKwdWhq
mKVuJfi5cIM78q8puNe/lunvRFB3XoFr60HChLYXA7jGQhG/7PqbG5A2zKQW/MT05jr4kc318tD5
eyxWm0LoJqAPjQCY9vpLIUMwx30xZaZn+tmxbWfIzoMdY78nYmWf9Cw39dJKTepJJkNQ1TI/RKOg
70jZOhV6P/5/IavdymuzyemoMb3MoH8W3tCMul1nfGQ2vUPA/ulv7QZn80bayh+Bbodqi8+aJC1t
jlbnd/BQty+TFTzB3TzvuCHXRuNC2jp3xiAqmsALDslKs8gxRxXFo1JoJ0U77Cjda7p9rd0kRQia
4H+iBWRlM9S5qaNeqUxvmmhFD3TXb5vnBp4rmrTduX+w2u6U9PW9KneO+JBMqR110kkqum9W7H8p
PyS98dtKfFuZT4pE8EMNIUykc6bo9uS7BuhRtOE0+XdBodp90uOSfrh9NhtOOGM+MHyU/PgP1ESX
Os1YYXWawN54Y6G5RaTcR012TELeeNltR1f1GffwkrRAOW8LfqXKvtw7JoxA9kK6ZKEJWjeQ1mms
T/mQKF47MTUi/Ce27mIyJsVLVn4Xa+qrdNeHv+TyD3M44ZX90FsvffKPYaaPvaAdm19z8iDThNnd
BWZmJ7H48/b3XV/EZVYI54qDR2JFW5npRmAuqCWUitdbseJSziNhFYt78JKN7QdxwWhCIO5gwnl/
Lrc/qASh4gx0r1JKO29cVTgQaxmf5WNTfxzOeVjvRF3XzxyVBwsSDbpLaUpe97hahVYlAaS3ntJL
Isma6p8yI18lJl+Fyup3HOQ1AS6+3DK7hsQQbzgO4zrcVrtklopIB7YEZLvKZ4qDcn4CO0Jcack/
wF8Bjo5McoJ9ep/53KC2TU5aCVtudK/IjDZJ67R+UKV+ephq7cftM97In0HwyL1dfDTO+RV19ebV
MDsJDmU/NLzAlB4HQX+qW/8l0Su7sD7LBEy6Obt6w5x0UGdQFmbqk6Y8NJJ5kPozg5x3vkbhrC9v
xPI1oBohHiE6XROvDsI4WLSrGZ78ecQ1MCNb/2o51DlkBhB2P6KfYKmtd0a349ZdPQb42iA72G/e
YYNpP5cq2OmJ3NRxYnlznx+m8EuRKY5QvDPmj+Ne9uXK91lE4VpRHKecTJh5KWoEQpnlcWsB2tAP
TfHSjmSFc6irZzsovqg7tu1K1VfSVndLkfqgxPJaXq7/aafGVjQoPM2vM3m02yd39eQgiJ44+vgl
hnFS/7lcllTrk5DSiuSl+kSfX8CQ729WZ/wLKWSuQBhYtNCCXbqUIsadGpdC7ON+1xD9u1L+Q8l+
3F7JldVbZrLSyUFPP06Uup4/KM/MGhLLQPA0PWvcQSsEWxnkvRaYa6tHGxW0Ygb9fcTrBLeXS4ER
pxYY/Cd4Yv0UUy+cNM1ukm96xjyv3FZ9Vy5Bgux1pV0rOkl5eHeAukG8A374UmptVUKklUpwZpaq
3c+/rBYyuu6HIX3Ror/OpS5DksgxLiQhMhXLlatYxX0M9HoOz0P+e4ykj2b3LCbMtW+YyyDDnrw3
mv1qajRPFUlGKnnL7ALK2CuBXR029Vx00VnlTmXN985JxHMFtXA0MK1ifmq1n0MBdKP70BianVm1
HQntY9fKp2ipU3zplWejzPhBysRAsvbqTmVsY/PB35BQWJ584qvV5s8MXvGtaIjOpv+UlAEJGe0o
NL9L/4vQ7dEEvU7mvrCkQEQ4RA0No/zDy3p50kCMh8Evleic9y9x/tUfPs3T06T1tq83h0E6zdqv
iv42HPjUKfKfeX2mo09V/+lLxW416B4UKbPbBegb7PWyX98wfAr0nicYDNQV45jYNvE0ZUp8ZkQ7
xDa0+Nnp6Fs7r/wrIG21A6g4l5nMOlhHfaUO8+STWFSr5KzJgT3RnJiKyf3iEJcSdHfCu7ao7rtS
dI1/fIjwidxlhhXoAL6yILON9B8xA+OHP8tghik+tq+owtHuAPpk0d69vEpwLRBeVcN4mgtv4xrc
A3zIN8JJTM5d6DT5i1rUx4rXdtB/dPJw52eWrezkSzaUkREYhCQUOkTYAFfKGOaylM5MkTrX1kNY
f5S6d1Hw0DZPIDd3jPY1cJs6w/IPA4BMFrdu9wuDrMoq0c/PYdEfwe/ZUcJsGlY6yJpdBvWZoBU1
9N1k+iz5+XM19n+9WPYWfCglD+CDJNcuL0MXJUY5+JXmCYLlRNN0gEg1Je8gyenJ/OtbvvS9LDUr
7jje5eriBfqUMNgs4v3ItfYYZQLz10dNfvILib4JtVGZ0Kg0O8p+fZqLUJPSI8wJOOsroZB3zFlk
JoIX0eToZBTADceI1eYwp0BQRYjInRZc/efbT+WiI5c3DEgNtJyUw7nO9DNdbqtU6L1UyqNAxgGG
TCcvI013CE3NGgtfNL7dTL5FtS4SG/EAoiOTd5a9oVo0oAG+J2kFHO2qGYZ8SKZKw8wX+EFY2GMq
w/ch9eFTTiqaMSBc1D7NckipTMvOs+Rzlun1He6XfNLa0tzR9GsnCPJOXCCYJej8A3F5uR9DGOU5
ffbpORRH6ZALjJ9FJhXpsturHG2IgmWVmYdUvcmxrpsP8oEMZx1aybkZFYUufTBhY03PRTVOxs4m
r+eeEBMwPgaCHNqDYQSU1zkfBg8OStTF2bkErtDS3GBWjU2+0+kfdXwV7IY8fuIeP2FE+snNa+OO
0UynsjkazA2v6/E4ZdWPJq8ceeeurbu2l09D9RYDRu0M07LWQKVPw7DNsrPoWwfGDNuRdOqnzPVL
ANnfpLpzDO2ozNDWn1rjMc2Evz5xWmUXnjCMGyzba8OCdVVbeelw88UHNYeeyVpme5xuX7NrX3GB
OpOa4BzAcECScKlXmip0XQDN2nk2+3uzGmzRvy9H91P8HKWTLWierOw5b1cGZSVy0b83YWGgdkuP
pJDjS6kPoSo7XfPeGmMS3WfKusedBV55BIs0OhNBttLewxN4KQ13rOmtsS7OzUAoFEp9cYjl/H3X
l99rdWqOPFbRY9xHHfwo2eQqUwOaxTBaepmswi39WPge5owBuv1ZW3tA1pbahbiEamsGqqBXpnbq
p+LM2C+0KDLC+7ntDcC38bdwSKvDrE7pDiLt2qKxFdQXFJqwAYbTjHq5FbUZ683Q6MU5H4zW0RpV
vg9UGPyqIYM+rW6COzMIeL0EQXD1JPMf9Vz4WkhGdT9Urfnn9g5cZ86Xr+ErIAZhLjhVj8uvKcUx
UYxKZdDYXNxVEqTE7+uJOZp9A3FTZCf6Q2cd09CttJ0SwebeL4EKNh1ikvWUOSuaUJM5KM9i135q
uomRBZUSO7I2q6c4Fw1bH+b8x+3VXtlUFmthuZfXm+TQusNYE8BQCfNcnCMygsDyYwGys06ACMWI
D7dFbSk8ZUUSL0sSnQ7Vy33V6eTD6ZHKs+F/U+RPuvXp9u/f2D6KUwtOmxiM8oN8+fsjedaHNDXK
s5q+wK0uae/D70H2cd57hpbvvPAACO3eylEu5QxSrYWppZRnzTob5n3RM4jEGZsP04uguVK7Yyc2
dm3pmuBV5xVaIodLaaYlTHgSU4kd/K7EH7u9+uuVP8Nq3v7+ldGr4jlONJPfL+su4xPs4U+FFyEG
L3LKBPOxcm8f0tbmgWwiB0QfKI7DKgVgCaaZRyQ9z6lc0+P6UZ8eEv+PX91LlaNrTDEL9vBbWxsI
WZKId8ogb1grLjewCcUyyU3UgqYF4ZAlQWEnE0m+2+vak6JfSpFJBdEDghQzfwyF4KAqe8QwWxKo
pS0zRXkPr3C7vS/XRdMU1TmAsrLNH0L57vYSlk9c6/VbAaujYcr3ZCXRIkA/huazlL6H78UejR1r
v7WOBQNPcXAJjl4RVG9e2bHVpxIPtjqbZuNI2XO+67xtLATtopoLLRclhqsrA3tb1oxGfR6F9k5M
xOW87Tz80+8OVrtOvwDNeCtqpVxpTo2DFEd9NroHg3n0qq3fD26CdwjVhRi9k+S7fnLGw3hnNZ+i
UD3INpO7BqfuXE06ktfN9qDyG1YQt2zxnRiLByp/ZWXjrGuHuDSaszJMjtj/0c3HCPdBipkVOry/
rTHL6lYaQ1MKURB1BYlSxsr3H0U9rcqsbM+d0goOqZ0QlylO79KY6tvfi0JlYMoylzzXOnU46D2p
/LBpz/MgOar8LMXSYZ5Ot4VsKA59aYvjQ6MNV2zZ2zeqidwJqv62PWc+h5hBapgk341iemB0x85b
v+XzqNxlXEAy48tZXcqKhwZ7IXftOWzDR6mBPR2FUV8U48VIFlbV+JhIuuPDvQTN3ClM/ePfrpXe
RjB4NFWA2aIGdSlfzbQkz7WqOfMhwO1+p/JHX3BHpdnZ02sdIUwBeAd/CSEz2nIpp+vAHaSa3pwl
IXXivLCLWj4JxV7C5foZW9gF8dkIiRldscZdttAzy3k/t+dcje1B+ljE9/rsTIplFwylrNT727u3
EZ5ADUF8SISI000YdrksqZ2KOqAz+6znP6e4dyfjsa6+SsZz77tRZN7Hvmq38a/bUjcWeSF0Ma1v
9BNaCqWldNrirOmfBYZmw1LfOGL3sXbmilkrt6VtnByTlBbSAf4gnbryc/wkrbM6UJEWFI7aPy7B
rF/uqMdy/JcmhBazpRCNz01yVFuph5RmZTkVfntOSxpBac4eyKD4sMdV732j3LFX1/cbYdS6KEsu
nWZrpGILSbpiRkN3nuL81wxzQAxAoJ4ZbjTs+fIbmwfWjFidYUo02qz9HGkQ47JVxO7cqp+soPox
W8m3Mfj72iEAaoCXZKIII7leq+3rND2FaKrqzkP87MdnTQleau0gCA96/Ucf6NQOSOxbEqNbMsdS
ig95sOM0XLdoLl9AEoLJIMxfY1MvdXIWfUbudEV3tszUNgrmrip2GDzKjFjV3sGHM6e5Q1kfIi0t
fdcS6ZbW0x7aaONeXHzDypbKcuEzQKbvuPwkRNqnTkmfzLa5a+oKkPX8df4/zq5sV1IcyH6RJfbl
FXK9WyZ169b2gmplM2AbMMvXz3GNRnMTUKJqqaVudasr0saOCEecOEfberKufV705PBkRQfVxUzm
7arrzmh6IP26izGe0vF3BWketqWEsuZjMAz5/0Zm111Wrp16xdBdaA+1CEB09HCwMWOsfTCHI03O
wvmcvd6/82s3BL0rdabQvF9is428dEodJlsrC01+sarDUH2O7a0i5qodB8CHv29+ZIO3+zc5fgoe
KLO7ZLn/vYfOtpdCUT3/PFpbhAErgRYH1FE6CujWYq55ltZOMtcnjcGUn9dPWfHcdtWeY6wUhctd
T909SH6CtsOYjIzBcTG8aVXzb0JRStno5hfMYgVpBgGRTPwCKsU1N9o3O93az9Xz+G6Rs6PS5Z7f
V2h6XxKj3jd6GvgQyvhHwavFOtSPeBd+zDjNIOxlwX0a1U7qe7ffWsay7Kq2CkRBwOkDlIR/vjXR
9Zk25K6vvIn1kfLnLMGsbJilIWtBnm2ebeo8VFloAQgNcPRL4dlPCTSw7aE5gy06YJYEVxDGnUyc
qH9kMPvf5b/7bbM9phzxsPewfL5nLVhik8iJ9OINExrB4FxHYWzlGOpczGMjQDuofwJzCC7Q2X6n
TdE1JknkpWs/aCM6k372HGeqRW48T8OHCgWbaWLPpdYcha2dhpRtzXCuXVOEFqBTAOREPJudXAcs
EKNjTP2F9CIwk2Nj9IEpflpbMpZrx1eJ1SluOBMl5dlKqwaz04Wv9whgeKmxM/sx8XEjnVkLElDF
xSAvRsxRTZkFCbOAbrLh5sOFT3yfa0+usR/a6zDEOzbs7d19P7qW1mAMCHhi5Iiok8+ioiBoSdCy
GJAe/k6Lg+uiv/zFqc/IFO8bUr96fkbeG5qtqvQ7Asq1criQQoZ9mh9tjBrBm/G2epS5G/CiOGrj
htFlm1mheDC+hTYqepdoAN1e015yv64dLM+twZmcNWHliVOntR8xmbeLix9W9bVqA541F4gtH3LL
Ozr6V5Z9r4n85mTecQKdgyOgGKzTkJnxgfe//O615SXQC+Xx/g6paznbISC98DpAJxTJ2PwMg0V2
aNB0xw7lxpm75NUbNucgV+7JjY1ZOqDbaVqgIzJcSu3U1Tvni+1D5mvvjzQs6Y92X/7MMFf3GwQZ
Q/wz5YHcek0qv7hYJIZ0oRMKBqVF3HZFpoOPmA+XaUh3cdx988wXx26fy/qSTl7QAOBdd3+Aetu7
k72xwWsR1rbRysATARivRUWHdnZnYdB0vNDO70PDG0/agG6ZTcz4I8nkD80EF0HSkmPGDb5PNZAh
dm4OHkS9P93/1it3HOJaqnGBKpmNJuHtuZQECXFb5vgllvaV1781v7tChivsCaDu3zR/C+e44rfU
7JHiQgS/3eL1Aio02+pbOV4Ml4V6MpwsBtnoPoT+dTCloEhKHoCtGNn30vosuH8R37skfgBr+wbl
wxLRiCUDGgbyZBS+1dJvF+5VjUeTZhovbXXJQaLRpYFhPrry6Ln7sQW3uX9k4C2ASB0EZItAyw4a
eKr035WdbB3FlaiFaRH07dA7AQvlvIMkgTRMOm0cL0392LEw/812vgwmIF9eDLl3nyfvi5tsjKmv
HsG/SmfoSqJ1MpczickE/ba2nC7MZfsBystpd+I80KDtF+RAt3goORhBkYB72dSOsetvPZZXvgBw
lIp2w4SvQWFz5hKdrB6Ea5vTheefwXD01HzHFj3y3Och73mQxiwkWsggrdQG0B5KuibQk1+yqn6l
xY/7t2Dp8UDXAng1+I/wHRZ5g2eO3dQZ2nTpBuCZHD6dMUr8z9wpahIIfWjVhFYaVbOQDUkO2xSt
0C5KlaN2jYCWwR8qP/77UjB1hB0FPgiRdPa+9fLe7W3CtYszjo89iLkDE/wD922svLMwgYZ4hvcI
ptjhQ28vDxHgVsAkhHZJu4d4ODn6Q0ae2/wFLOzBhJzK9KE7Ym0NBK19JTBPoxGiKMihe3Br1WC5
kbkxrCaOGIN+Gos96Ei3gAyrVoAVwNFTQpdzQJgXp4nJuaVddG0EUIHXgW/SjUR1y8bsI01+RbWW
2rBhTXs5Phf1Fv/rMr4CwvluFTP3lhauTeH5tEuNXRJFfAQ+4xX/x3eWZvv7p2Hp0pV8sWrAosps
oFB0+1nSPDNcYZea6lIWMWTX+HOtT+F9I8sdw8PewoMUBA4oDrmzE+emjdRhxbgkIDNtxZHKLd6+
5TLwRyMkoy6ELhuKXbfLgDYJafIG+tnaBFwBFfsemPYSLez7C1l+GCQdeJuoXg6cvaX++7sn4SBQ
6KrbybqMDOPu2rmdsmCyH7Jiq+m6YgiXExhlNVuJDH5myCWQQu4L3bpULT/kTnZlsffHbIB7bcvP
99e08nHw3jHRAoA2j7HgQ8BTpyqnqnAvCCpBCl06eLb7FlYgBujxA7+F2jsaJwAa3G5bO1p2NbW1
d3HNcCifWj5GTazDjfZ+0ORdBcAq+W5nPVjnh2e/RE30/g9Y7ia6oXAJgOaqazVvdGQA/kNLLfMv
afPcQR2Ai2dHCJClb2CVtuzM7u0wyqRJZepfSJqHcZYHErgkwz9L+uP+gpaJn1oQpAKwm+hFzWEM
w6gZYpSFf2H+82g84E0dxCD16qrvUFM5Y1jrw317ywkXdTzUWxWAUuDZ5xo8tWNXBYbPycVOWyso
jFOjP2h1fxWeFnSlDGvM2wsfc1TP/hQBqhg05BfrTcR8TFYD7rMlnbmyAeiqQ/UXLSUbIX92okyQ
5KlOT3p1a7KbyPeiM0+C8H0Wj4CCA6KwCQNbfFsYwlQCYiayHiXheHuGPbtPYiPhiiL31R/BAkwS
0e6kS/70/dZ45Lot5WOQ2uIDz95XregEFEd656Xz7PEha5o3r+loILhwD7lt0sP9r6s26+Y1pcaP
ATAEzg4pnf8XgffOqwlmllYrbDAtyh3rwIvpHKWQr5YTf3LAUb9hbfGEV7MxCk+KYKOEQWYRJ2HM
ahtMVL907hfH/Sx58miLoHUh7ZSj6mJ5odVtbehyhbCJ5AM3Bl0D5D63H4+KuEZVAZOgQk7gxeLt
Fb79KGTMg5KOdmj7AKjf39TllVHrxK1R4HRAdOYKYH1R6awrWu+FC5DRweapdp3mWCeafkKj8tHs
4vwpLUh7LOrqa43neggCEhbY6eS81j7/xiE5hcZ3fImdie643KSyWARNCw0MTEOp7w4OnrlbdHvi
Z6CW8l5y0gZJCfqMpCsxKFduVNmXEE5lSCl2oj6E4Yj5VpREl1ZCE9BJPmO9nyAJAuY8yXZ2+wY4
bZC9mn/GM8phVrv1WF8EN1hWHCF4m2HaB0fg9sM3wrdS2TEwSea0P+gCQw+YGPA2MsK/6MzbG6SA
52CtxYFG93B+g2w/YbGglv/iahBdGJMOvl9PLf+La0zND96WcJpjn/hfJsxI8qCLsyIJCHwNOwxj
jynaLktdekqnWh5L4fVbZLRr22B7eLGBPAqAtHny7SWNVnaKnxwcZtMTCNzrIDXG/rhx5FfMQCdR
pd0Ab2HIdna1nRqTkI0Rxy9AFbDHCUmyH+iiQLu2i1ngTE59LNzR21tFb7/oJqBklcOSsO3Lbk+8
3N2zzqB7vyy2eIoWPgcYIkCIwB4HHCc687Nw0fCBFVpelJfSMGhkZal+TCDpE8WJ3oRphjkJoIrB
N+VBiLQimM28vzGLi/bXPGRioLeDbVlsf9plWsegk6e5JaScpZbtiynOUCzjW3iYReiAuCKmG/Ek
R0vLAPvm7YEfeUZBW+GlVzAc979oiYRbZro4jQ3VAL1Nu+/3l7Z8TSo1R2yuQjriXTefhSicyu5o
lmRXp/lpDR97ne5ArXSAhJEB1YGUH2ISEmuLM2MR/6HECZeFQwYAKapfsw/aQ6aA4Z0Jq+4j7z9w
8qEAjtRGuS8swdR/f40re3pjbJbWJSmkD3jhZdfKtMTJ4EZyEFNr7QungY7lWOkbzyX142+8CcK+
SjSg7gMObniU229I9LxpO0w1XUsbhZyqgLSPxISsZf8AfdWPIk28jZC89hGRTLkKBozOMjQWby3q
vLHAIF1SsJomR4Cs3Sp51JPsWBf7OolDivZaZ3onpnv/YanvDc88Rk+K1sLpoVcxvhBf7NoTKnSE
HUS61Q9ZuABs6jtL83MKbnk6uAUprlpV7OzhMacXPoBy5YqWQgCGTCdn+38+NjcWZ1fR6CyL8I7S
q5k96VMcaNP1bWyGfz+cqIJCOw9lYBevuNkOugS6IkZmlFdLoAgrs2OZfTLL/mUymt399aycEnh3
8E+pGXIkN3NoqSdyv52Mor6OtQsuDTvEHmZDCIL4vMxPuh5WdRvYOZDs9w0v7x+gcEB9/B3aRb6i
ws67/NSn7QDKcR3D2sNrCjoXWp3KLgnHz/fNLKuqQB2/tzPLEntRZ0bvTrDTtN/4EI5TAI5P1z8Y
6b4tzzqFHqJ21DN6cjaZXZbHU9lGKxDVGDSZtNkaRQptTG3i9VU2UaLRnT49V82BZ7usf4GSA6CW
GzFp9Wu+t6h2/d2uVnndenkBi0S/Njao05rkOMRPuf8I9Q2UBzFPebXJz/t7vPTbt8uc+e1SPZHb
rqmvekt2pPBxE62wFGddA5XyJEJI0Hy9b3ERe5GMoLOOI6sKtyCJvl1mW7JKIjDXVwHlb6kTyDYZ
p7La6kioy3zrs5Hz4ONBbgM1DkDMb83EyVABp5fyK4mbJESpWO56SNMEptmY+5bj3zVDoe3qASI2
1BzKz4Afl2GTuOx8f70rlwUdISXNhYQeqej8s45xhtBps2tm9Xg0KN2YB+AxlZLnhqWVncUTFf03
MA2i0TiXyqgZGl2o1bBr3Y1BpQ1XAWhJDiju/QUtkkoVlFBxR80NyfGSysMqC3uSJb96FZUHnmpg
9usmfrhvZe3yY1IDXS3wd6BSNJfBTvtk7Gqv4deR1Oci/8QFyhbioSQyqMQQuDZ0eeV5YGFFyFsi
sut9+yv3/8b87Jg26cQLkY38irbjwY77B8x6RvkjycavOvG+j3Q68uTfr4YaTlEKMWhfgej/9sxK
wx3SUur8Grf2oRvaUEJKHWLjG3Fj5c4DrKcqzMjYoBdj3Jrx0szu0cflV9s9G1xgyuqjXoF78qmm
Fwx8beDt107le2vzizihjOMzi19TgvYbt3hAWu8wMufX/Q+2TNKUiiCCrppUAaJr5smSriuL1Bbi
OjRVG1l17nzq6sIP0dsBO3ttsH2u5/FGurSspOIyoGOD24bJiCX/gUtRf+NWKa52np60FpebB7b+
EwW3wvwAegkk+d1UHQndovBZ+YiKINEBmRFK+IBC3H5EHS1ej2Gs/zrZNRQpvI+Se/VuqIrIxnRL
1npu6BP0q+5v8vLuq4oxZM2xXNRv52OpBZq4JSVNcx1dgY6zTtNPjePk0X0rK6FQCc4gubHxREY9
Uf2M96GQlxrJSguLK8fi1KSj82BzP9uZxE4wS641H2reD59y0nk77nTkUOARdtr4EcsIgh+BIgXe
bCBNXVBHOIXXFlT3m6spuBFAWQ6FH+F/10HtdZ5GIMNcqQZgY7sMa9rVe5oIHyXBfGsuZm3PUbJC
2ASIHS+C2XWtG3B74uXeXDs8h/dovrenKS+3BNa3rMyuqfQEOhkZKlyg7Or3yN3BGjI27f7+pi4v
KfYU4+u+kgBA32FmJcYkWZOV2FO9449mG+fgInB+5kZ6TJLEDlOn24BILL0PDOKKwiRAmMAm3J4k
g2elSXwYtLURKnGp/tOAsq+S+nN395e2jPN4HEJeFBOAilZrPmiAMpuLoRDRXhvxSw6fzO47L99E
/Ou+lZUNvLGi3ML7m4Hy42Dyur2ifgSCZLBcBylEn0CXUxpBZRVAXFfgvL9vdOHlkI+gVag67pD2
wMTRfBdbVk0D94Ae9aA/aGDOHtpf/e9YYjq0idz09zg2Z8C7642vp/7c90nc3O4sCI8Cwxt+Z4sr
AA89dD04KNtoam048fkZmVuZudKpZwNFvVJcfecTVOPb8W3IP93fwXk28deE2kJkoqh3z5PexEK7
kDZJc3WLb0YDWT2g5KBqtwdSHGyOAK5bdgAFrI3v9leM7Xb/0EgESA6pBA4lxuZvTwujqZGWid5e
fYoiw0GrLI0HTTVqD0KCwz+YSAGCMw1q2kFK+hr08pmOWYtqcJ09MaomDdtOgIwJfDL2H78BVVjY
J2V5jNOa/OgsZtBTzBsXHQKEXgpMrqaPOyYbbToZDgVswWROA+B41U2/y2oj3Z1fBVRFbhY38yUj
FDbiOEbrAHrB9s+qT8+55+y4bu8cy9/IBueXG7YAbFOaByhuKTjs7UbicZQ4LZ3k1RxlfiToDRyL
MX0E7j4/xaOotmLPytrUfUMIRMFJAUZv7WWs7s2S0v6KiRHjOStb8taMpXt2sh5iokRCbRNswgUg
PY0MzYKRHWMmSM2cXIbolhlhPRmnnDE9tAkxzjmMISUqm63fqdr4swOmmH4cTPsh+0EX6fZ3JmS0
Bkis9Ne8i/3AMepH2xfNV6hwiidq5mYwoOiy506dnYGP1x8EmJY3AF/Lq6WwM6oXCvAMot/sjFd9
ZbK6Nvpr1lv9A2oGLwQjnV8swdp9Rob60mXxm5uYL/q20sff775YP/h1AH1Xr8056ooaI6WQZBmu
eWLwi6DxcLANc0RvIZ1C5A7aoTAxBdPpRD75E9SXnFJCz5L7bA8N3P57TvPqpWhNI8x7At4navd4
hUO6whwaNyh6aLlAbxFelgn3AfIf/DFnsngBr04ftr4VB3gcgb2sju3Q0cYPTjb5B6nJ5ESk8ypq
LsN21PYEeVvQly34+6uq3ngOrgQHtOrAzwYeO5V7zyslVVIImmrZcE39H11t7JIRwkTpJwgQnLzC
uA4xsCzGAQnaK37hfbe6ck1uTM/iAzqIINYeIf5UGfaLXcSvwtG/DH7x0siHgvT5hj9d5KVwA6ov
qyb80C5FO/j2uDcMpCqDRoernucQK7B2OdjigPwLqWEGNWlDs63PhAFjkGyJJi9aWnPbai/eRX6r
kp0r3Gq4SneELgPHwMFk7CQ9duR7Gbuh4ce7scJ0r9UUxz47uJoXAgpq0i3g2Nqm/311gOYMiPl5
l9LPtUnyQeB7512AwSsNWYCEdsHY/EE7fiM2LzMAECzB42JYTgG+547QHf3GbOSEC5YTNKZiWz/Z
whf/fo7AH6RqJ5D4dpHy3+6tZ6al7+XecHVKO5IpZJoszOL8snxMur/dP7KLNjS+Izo0oItC6QT9
kjljXu0mLZo2znjNWn7KUjsQ3ic+ni0MHIw9CXR/erAb/1JBDCVFUxJrHf00qN1T4/6sAGitBD3e
/0nL/AeMswBRgBABMlnQWrpd/TiI2GY8m65JbOHV2A0N6Nho+5CNSADum1p+TpiCEbV4G7F0doF8
CBWZ1VRO10LJymRIyvdxbVa7+1YWYzyIRlC2VUPoGoYDUKW6XVEt7YokmdCvRSLbPaVZe2aaVQfM
s/pjPxIjGtHVBdtgkhwSbro7p7fcHWjbvJ0tJwk16dh9yku/P3ix0J9KKB4dXa13w1R0kMFJ9c6M
fDDEbaS7+jKWoYAB12KjQApKq/kcimR09KSXm9cxKXeoJFj7FJLEf6wucNjBdgMxhnkAdRaM3mY7
MPdUXyZ170TAtop8K2cCLTa8WeDwwDY2J5KculpLHL0yry0y1Ip9goaS8LdQIMus6i8LsUIK4kMt
2ALBUiXTJi/NqyjewNxyyMdmT3vkoulWnqJywds4rSwpzQwFO0Fx9PZAZCbYslunNq/0q0NO7p4f
x/xYiQOqQuRhqsP+ZOtBucX3t3LaUckDy6DCcQLTMbtYeZ/hc2aTfRW28zDy0Qptu/D39w/7ypeC
x1J6PwrsANaA26WZRp9ZQyG8a6tLsXOLlgajEE9Tm20p961awtVCuwk0CKje31qyDEmNITG8a26T
bGe7WbuzOqvc+TVG3e8vamXnkGSDThSjePjb34vyLthpZtOWae56V8ItqGWjKAWBnmFLpGB1Qcrr
gXwIQKS5FZc0ZssG4l3LxhRniXwtg7/t8s8tuImj+yta2EKGqEiWPZR2AY2fy8W4JGGUZdS/NoZW
R0Wc1OaBGN6AS435oC0lx8VYtDp0GARA2VwNhyAtu/1WGQZgPOa6BFkxDXzwXvvxN9fsoeZ17Lsy
MIvpOvKD1UnMQfEgEfER/2ovCfRykg0Q5uJb4qcoWVUcUXxIvBJuf4oOydiskTSJxhoz0VMj/hRT
ssXzuph/wILB/AhiOGBqbEDZZoBjt+3qEjNCaTRmn3Enz7Z1IV+g4Vo1YDmhUKKzznbxkaUvVTKG
hnhODO1xcELh+Yf7H3rh1PBDgEXGxiMbBhxyFuI0vWyaHG4taq38lGYUgHHRMoyZuVVQZObGRVmx
hrc3/sLjA33KeZeExDqhGLzNIy6nAIgjoJzkToM4KN3/87IsBANVb4YrBmfq7VeE92JFJ+I88jzy
OE39yS+nH7lXhG6yNYW7TJFMD9BxhdExwQ8Cks1bW3ZJLQ8Tc3mU5el1YF/L6ajJ144e5fDDRnKi
OUGugwkdWO8J9RPA11AuDgRkFvPfDqEbb/8FWg5HC49+fEsFlQNp/uwAV2Wnj40mi2hEwnHMmrwy
A9/vWcD69MGHMPKHQYkBGj4qmLleY8jOLtJzL+3+EVuZhondbA0Vrv0mRweAUo36KP602SnDABEU
xQariOKefoQmzqXwuv2oycD4WAszNOtjhRYjMhbpaSmII6eAbqXmy9eQ4qhBUURD/0HN3c2uHBhW
adqCKD+qnUc8m17yIuLFMbXOtXtuDBxDgsa8Vmw8wpaOFGBfVRXBrB8wjH9/1bvQAFaQxMNLvoiQ
swWZoj1lf7p0Cyuy4rSUeCdK7kBTwWfP1ibTRBM2sFtRpntDyCsNTx3pkd39S7V20iHYDc+IPgN6
xHN5U5a7Vmx7PY1io4Qm30HYKOWm7bmyjyapwOkwhlRi+rweAr3NdsJ7lPQX4F87AZCMRZ7LuNi4
54u+K047JtkQ5ZWzxo+brdxJbWbHLVB5NKWvfuydZS1+2v3BrvyfnMlwjOOAjFAe/w21m7YYD/e3
ZG3jkRAqMkDVnpzzEhHSV46s0zKqBgAT9WEcD3YCcrb7VlbcJma9FWwGOiAISbPwmOdW1etlW0al
pKHJs/M4fZzK/JWU/2k9wCGgWgBEHrLpW18m0ceSqeVgO6saGnHnNhk2DtHahUDdC6PraKxgLSr3
fXchMn3qTSPLykgAyhw2vfMzHjpwN5Jqa6hn7cYDk4YhGGweIsE8yBYUgJiOsyoajxpIEXrnUIyn
wYni7ENnXMn4kWv/ftsxwglAA5YH3MicPcM1vaksgdeNCgni6qyTJPCJedaMt/sHYvHywi3XQFuG
t6miOvRmqTrz62SsrbyKLPNjewZXtIYilv/Wdk+5+CAMvrGsRQ1lZm52/mKRuxMdqyrS7Brj+aMp
dx1rf2fjAPVR6YsH00u2lMRXzrzq2sLPAFsAyqhZGHNko8f6BJu5/nvq6MG2WGhPUbYJl1Th+eax
hcUBX497hWQBfPiz8M3iuCQWbaooycI29w86JHnfMI9S4eWq4Tl5/8tZK+cf5vAXaLjBpz1/7MeV
l1tpX9ZRTqfkycysbB+3hbwaTTXstMlrjn2iDbs2Qd9KMMM6cGEYoUsc0CYnxXCwUDANaxvaD4KY
zQE8/CaGVi0/HHLmnPkwaIryNt0ZvWMHeZrXj1rZ6Cc/7sEslEC8oHLa7iDgrw6ZP4x7xsbiLHKW
PzU8swMJOPMb1Sc3jLEpAKz1cOJJWn0ooJ19FCVE82SHxhPh7S4hRvqAcip7MFBSvTSTALu023Ub
BZ+1D2SiAYsBdaBaQVl26zGEgWiD/1hHo4Vmjhnr1YGo3o7toqw5lFQ/SOGKN592W+d+WSzG2bCA
GQKnB1qkmKa7NZ1OvtmUFl5AHUagLT2UunH0pnOfRYN9LES+45oKd+wgy+58/6Cs3TnMViCiwS4e
RbNVtxhDTQBYqCORffPkhx5Mn/5DASlxhl2+b2rNm7w3NXP6ht0ZNdQJ6yjmB7N4qy6aRQI3/uIp
Qkv5o93itFy72u/tqSvyLgQw4k0eb/M66j0PoyqfZMYiV4WbjbC5dtVQ6kevEE1eVU65tVNDdRTI
Er+KuJFZZ+llqPZ7kCHrafv7P+wgWN/wfgKNJDRlby3FsqxpVWIHLflUD3booWnq5CnYk36itPoZ
SKVmq/q27JbibCKfxEgGcj4MlM1WR3yJxFMSOMh0p7NzkqWBJ75n1sfe6AKb5vukPHl2cfDqsI7T
XY+EOw/sE16lQUEeki5Elm1ku9Z/GjX64EgIV9iAGngf/31rUK9A9o9PYS6efG43eVlsF3VUtV7I
JufQsGI3oehPvP7AYr7XePoJXnnj2685DXBFgicPiRN4yGdfpGN1JYQBN2sLU8BpggVJp/2z5wCC
Z06G2GNGGtJztOw3LtPavX1veHZvB3QAKtLU8FZD9To5XTDqT4yz3ZB9ocWv+3u7ZWt2cT1e6qmZ
szryAEpvZBmm1Z/M/+nQj7n/4b6pNR+B4WioMZuYwcUE3u0JL0w0xR0p6iiNs4DxS405zeKiefne
8LOXnj5r4p/LyzjgkNVFK1shTpEI3JpUJADM6QoWTbrbgKKHnyq7LAPd5FZIoQf66EsbEq7FRI7p
MA2nNk3rA/cr0AOYE5jYnOzX1PvdruFWe/J0SU8658Wp15JDrKfl7v4GrTk1cIqgfo/uNILVbIOg
gxqjPoZQEQ++xGhOWZ49imnBpCZJMKTinxGnePng2qsqP8hCUVSZvXwmSiFeG5csMr3moPevRfmV
2uc4BsXEBQ3/rv4uvWTHPEDQN4qDC0Kjv6bVKJJCK0OFbXG5Kn/ElWJRO7F9XDziff/amn5oZd6e
G91rV/wCEYQzPAziA6dd4F8n+jjaNMR4H7Li/jHVjqSABET/ICkFTeZDkgclBEnuf5K1xyH+RJRb
UUdHMX0+3JBaQ+P72oDfKRN5TMWApyrFoAGUA6YwFwZ9SOGtg8EY+Km17fHFyMfymJmdv0PjxNii
XVFHYJ5purg9mIBQ1dV5Wd/quN4VhLHIYsme66cG6u3JuXIfKhJOH0x3hAjJS/Hz/iYsu0vqnABY
bqBXgzl9c34w7X5sJ69ikZbpB8CRa8xeJ79oygIvsX8LNpQhH7xvRXUoKogGe8lz3/dhzybELPIl
ATGPxZMTI38aswi8TU6ENccC0jTIT+GNhlH02c9j4NR3tKFjUc/6b8iv/JA0mMK2vLI9GwwT/mbh
AbcjibUnXd0c7u/O3z2ffxNg+1GSAvWLkqi5dTKt11XEqzgDN90E0jg+lKiU5V7SffWRpT/13IkV
Hn+CQAxO90lKDrocX5rNuc1zgwWjm7BHzWqSz6zq0BDFgZJPg2GxXnVPQC5amsXXjd+8do7+wmjh
bYA3n7e0nVxLOLM0nCNjfKhtKLjzOMgrZGp9si9fTecxjcNJWCFoUrau1LptlIyRt4Cxdc4W3hZD
4ea+wSKn/OPGz6mnWJc/UPZ1El6IDuzedwLda178raRxmczh9CreUsXEgGXPfA6nDa/cEsc480IK
igc3/VVu4qO3jMxCjjdQH9VQ+FQjSqY6kB+b+DnpvUAKtsvzU0nfzK+u/VSgTAgozK5meANthD0V
s28PJHIkABVQtAayHuWL2wPJbR5b7dizaLDowSzlR6ltMdCsFEbwrgD5LCpKEKzA6b+1AaJRTQ6i
5JE+pmEBjDuFci5A6uesfEoTUC+5Y8i1T3W8sba17UXpR6HTTCSsc96psjY9CFlWPGpsHwly2sUh
sU2OYbBkCyW5vkbEKHgPvOvx42/XKAbSgepP8KiC7FDWWs8MQoYuJnVJAu/O2Ynl5NGIQTLoV9eN
C6qOyfwbokGnyIzx8IBM5K1tHk8jHzCNEfnA4WGeFVHS1VIHoKY88DGxNPCx3jUOCAfzpqH7ashE
6I19c64bATpHyM5tJKXLbBgfXN1W1MDRrp9XSWM4B3vsNR6ZlfEK2N0HR1bYf/dnbY/nyqpO7rDl
KNR9nO8BXq7QhgHwSCnW3e6BbUhMSPc1j2ST790UhMoOO499hFqpwUeoZiYBqu1hAQrEaoR4TTxt
rHntsAHZrGpxakhl3tkyOwDE0WLAYXM6pEXUCVLqINBCtmNrrcvcD8PL70zNvnfelvVU6CDhlvX0
bRhyRNY/SU//JEx/mFwRCrN/yhw/1KwxGIrysZFWmKQuwr12HO3TwLYgJWtrRzcA2ppI10FEOguq
XcF9XriURxjYDzSqQcgThAnVxg6vLRskeqpEB9jTgpensCjollGoiJxYHhtmBI3m/2YWQ57d7Deu
lHJJs+OEQgwGV9QHheTqrBJjcc3Mhs4XkReTPddYqEkvoq0IhhIlmEmSj3VNwKzJi2cnPdw3vuKS
AWqFZC3KyABtziuEKC3XLmi7BEA0H2vn5+huBPSVfcRDHpMbEBjGANm85cwMrRq0qRMRBjeJgQb4
9GzQ52QL37FyKIDUAU7nb0EE5+L2RopmNLupm0REgU7X6H4EBypEDO7v1epakEqhpoo+3wI4oGWy
dawOa8lLeXApCTXzDze+e+l/2bN3dmZXzku0jNMedqb27MVgw0hE4OdHVvwHNwIuhP9f0OzgNZqb
UQYAYTRZIuQpWPDR2e23pmbWtw3AIvA5w1/O01CaVUXPIfITgZk9NE0RAHKHZBvjpuCfvP+FVpqx
CAHoxP6frdnWkarL+7yGLY+iJQ2KBVOiqFtC6hYIi8AHFSXoCasjkrj0TUrveN/8Mt9Hj1IFR8D8
8a6fD55Ug5XFdUMb7KejHUxO6JEYElygaMzTXmeg1TI0JVdYPjsA0Wz4kbU7AFJzSA2DulA1ZG/v
ADAmtV5jVCAaxQcg4Q9U5sE01htWVh6eagQKMJK/PP/guLw1Q/Sq6QyHNRHPdAwNcXmoTeMAtYVH
2+gOfkKeWHkCu8XZd7pdPpkH2yan+/u8AjFRvwFdyb+s8YCl3v4GwwUTie6JJgJr6VfmPdtA3UJh
cz/6NIDMTYcnN6sIxByMwPgf0s5rR24k2LZfRIDevJJl26nZUsu9EJJGoveeX38WdXHOdLGIInou
MMAIKKCDmRkZGWbHDqPO7FIqH4RJOQWVf+i0T1KwFY6v7j3OO1w+GFGejMsPMoNIFhJANa7QFHQA
tbE96m4q51sKvnaX5iDhf+XMv79JLyuJKER4f7XbeLaafbLMyW7kr9mmZVhxqv4GI/8rZ2EZ/JwJ
xVATsR5hOo56aZvjk1L9MP0XSaTbf0On5lu5eACRRs2dCQf0ay3TvZ1YqEFLL6GLcw4Dv7z3gzN8
HnYtqftR2xC2voX/CltsYZjmWqr5CGMovGV9881XSm8KybfbOrpmC6i4UZ7FiyDHu7BEQ5nzKA5j
45b4/2L2q9O+duCd+uEoxp9k/z7Ov94WeH0xZ7gV4Q2AgbnmZy0uRah0k6z5Qo5XWjphn+1qrbRL
EMsgUy3xFD9EbXnU4tDWgAu8t7sPfsS5qj63ydD1TkbmUjHN0ffDOCfVkVivOCxR1dh1J793T+Gx
hcmW/hTcJVo9Fq+834yaOOk6cXL7Mpz9c6sfDO8oCfdK0jFceAMtd3WnF9IWhi6JhTYeRa0AbORK
Xuv0amiX8ha+8hofOIuZ2xQBG3N6S0yTkVle5Flm4TKcfu4T0EsnMcq7wRcFmxhDfe6VCPQxgdQp
NbP8KAuysDeTVjlUY3PPO1raZBb6XTCXDDdU6iojMn8bmJg5rJ3hVotTbUvNr9qacbJJQbMTrJ5q
1DhMmHDi3HwU886uyM40UWBznUpD2jDzV2ZhIX32Xd8YuzGJJEmJkF6HBFNFdlAwPolm97X4qPgb
a71yhBfCFhZcaPopaSajcDXBgwJMnzwnNIqtst2VXUUK6BAy2xgGgtXFkky8A7PzWJKZHqfiFGmn
TqAh6JxSQzE2bsuqLAAUM0+iBL/PQpY4RXoeRALpLGNkrljpDN6j2T3Uongq8+gTiN+toOm6pjwv
j8hsrhXOVY2FbVWKMWqtIS5djT5xOiv/MaqPZS/ti5gBS7vKkPb12DdzDWNPd7a7oa1XcdQsnTkE
vCLwC14h8bIRGpm04ggDFdLz/A+Q6F2uNp8CLXeHSHjsDIb59v6LPm2RqF29KX8lzw0DNN/NXCqX
mjrleSppsV+6TSkeG9hphB9VbR1hHzrfXuOaTQIpIDGCAw65q/EYUVBBd1ER+IsJgwP90lScwKyo
/VKdefeF4DqBlScdObOZL41t146dauZS6SZTMjmDUer4NM3m+LRrE0O67C/7FHEVRZ+FyghJovMe
GaUbfKrbyM4H0+6TI4S0Y6A4uncYyoOZPiXC59sb+TeovvA54KegBZh4ceZuoLvi8siGhrG2Uh0S
lVQywIMAD1IbcKdCsRCOsA3IVN/0yEniuN/1PO80lTHOwDLpeRa75BW0INxYflW8KGow7KtM/DRB
0nkamYDl9GKfHlKhPJSeiBejii+56geP8Wgo8G4kPVQFancIK1OyBUOoNg7uyvP4uzIuINUrnRH1
Cz9gmsrOVJKAkF6p9lEV7MGmH3IIWZ/JR7WMjbPltttwqq6tJ7tJ2KFD6UlFaumQa2CeYzMtiL8n
C6SrSENsM4nlRpXp7zCt5aHBMgt0n8o3zr9yeWhCVuVwXuSVK2v3fpB8GcbaAZw5U+mSZjg2RbTT
BQumnX4nMqrO96enYKJPh6kPZvhL0VNOke6S3CnIC8bJh6KnGZZ6XVF+va1e1wZBAYlLhxUM1Xi1
1yXltKCCmVZuGn+chnv/1aPhRdro97x+HxHC206e25w5xxYHTd10mCyT3I3sPZfN9BCFndMG6h25
yZ0VbDT3XlsehNEwASBVk3RdXbgCmWdBPBBXJHIM0ZHj8kSvOk7KFh/1qhjqL3QAkr2/SqMHDVdH
rsXKbWDA2E25GZKxV8QT7b1b1JOr20ewRtES6BXNwJfKVClwiAyqVLm1fBdaIowtJ+aa24n/xW82
Nm/tSlIboHEdpCYp+4WRC8Oy9COIWtw2FP5JZ97nwA4YZF9RwZbIqYrFF7HcwpatrY++PpwMwLuk
BeatfuM+eb3eFOkksD7BEz5qVvkjkJpdUZWpbaR9RtuzYj7fVvvVdb4RuXgH8yn3wTGTfjHao+fB
JNiFNpRGuaPg4qTGMW7/uS1wdY1QXZOOwBwAwr9cY2WUfhbNiYAyPqv7BAPXSMCkj3662cdz7V3g
2UjzfFR4U1CYhbrAkS5R5CEkHofvIZ6wE6kHOdZ3knYOTO1Qii9WtcV1v2ZWwRYRVuEzwvexuOFm
IDeKlJe1S3WXon6zk7Y44NZOjO5GGnvnlKb416N7oySM9cwzVRpqfKaXKPs+1KcE5LAV7Ok43Ad+
5qjBVrR/7ZeykTC0/G0nvuaDq/2kNTxPrV2xHm0PJvSuhBAjzn5UyqMk3xdErLeVZEvgwhE2hThS
x0qp3dDX7oyvUd4epZcESk24CD4T+2y8v6viqElRNwHCDJT5UicTPzeEtpBq0vnadPDN2MS9MOMj
U3bTk9UPzT5vKCh4zKDZMDNrxhNXZs4AUGgFOXMp2ayUCA4onYXW7ew5BfXBN6J0l/tNsru9p2sP
HAPU6CeDbJ6/udBMRZqkWLSixtUTzw4jba8GL77/qsILc1vQ2hV4I2gJdO+CchgrL2zcZMzLfdPL
mW34WOvbUlaXw5sDhoTWOODSlzunN51mNV7buJVYOrIQ7JTuNZS+NNZ/WA4MYZYxj1ueSd4XSYWw
sKq4MYKOierRtBfjNnsyPD9+bzGaVq25KUdjJNUME1y8N13i9YHfweKMjX8F0+BOAXOetOB4e9dW
9I1sz9wiQis9fZuLxaRJZlVKYTRuF2Y29UibXVOkbkMDVmw84Dwav5hhgiYs49hOVL3RCtPWDXSm
ZQptFjlFX//pAFUdUlp0Hoperzfu8OrKyMjgzFCXgyLrUh/iKJWlUgiQGf5sgg9K+iSEn29v3orK
EWBRFOOvz0TRCxHQ7tWDCbDGrUUqEkmvyTuhADXWMuJmVwN92djGlYukkBacO8ihb7iiTgYOYY1y
oLVuVlvlYWz0Cd4KCOtur2rtsLhD8ERCr0TBT77cOM2bDE+P+5YEB7QrXvWQT5qjvEhlcTCT7OW2
sJV8w9xCgfn5iwK7Gj1VF50Y+KHWuxajap+CJtV2llDJLr1K2kkg8HKC0oJDrRTkQyKG8l0n692h
iuFGuf0la8uGTW1mp52bLf7mZt88o6UaUX80ot6VGj07qgLY2EoadnqTfZL1+MOIem9o6MrDTVsr
VUhawAkClgZYIA0wdL3euUMjFjuFwdn7TrcEB/6MbDfESnjXFgptJW3d3kmd/34MBBHYG/lLu2zV
RV1bqtC5+hTykgLE21VSGB6sIm6o7hX5U9tk4g7XRnjiuSvuU98itBdBdIuGsDU2dOXNBY6BMwEm
cmZGW1wmq2zCPE3T3s14aI3K/G7Uj02qO1PzZyqnU+CJWwNRV/f/jcRZI96cOG1KFvMkkZgETK7o
vpWvsVed5iYDqJaMhzH4clvDVswFGUN6E0kvUd1bgr5zoMCZp+eDO0F8mLm9NdjeSJJia6LniuVT
AfnzNOFNk42ef3+zLsXoNA0268GNIJJtSygn4ukuk77eXs2KFMp3DJcGukqS6YrmBcBSlcj96DJb
5YHJtsPOV5O90NRbnAwrVo/XFlwDmLB5JOKsOG+WI/aNP8HXM7lRpwt3sHPXu7KQyw3H61rKXHFm
OC4WQOH/i00r9X4sYcfrXCHMAZxVtrqFw7neMCRQJCOWAzN+peBl4Au+76Fu9VjurRI8tGFEDvPw
NszKikmdBeEDUUrGt1sa8Bi3tJOGpnfF8VFQgocyhypril7mCpJsF9O3LPjt9b+Yz7zxPq2tcEbg
66Q32cvruUVdINEPNrjVWDKmsaH7Lnca889txVs5KbC4pN6hBoCEcnmN6k5gKCXzMV3R/1AUkd1O
P28LuLZEnBLQcf46nPPQ3lwqnNR1UaVnvuhWRt7vi0hUifb14RnE0i5L5zFCjNTYD72WbjyGa4Lh
MwKNNvfrwgtyKdioNSmJp1AE7Wva1XjQB8aKCM4gOmFH/TbZIhBdOS9qfpwUjVzk5JYFztD04l7t
gskth9YW+5Med/YwHm/v5vW7StoEiBtYCsJgtONyUTHJFK5rOrn5eErrn4GiMhf4w5wW1vINUdcG
ls54AnuyaUClr9jrxiIbesWqJsDa5mFIupep13c9Y3cMYTrfXtWKEqqMlCJRygbC57kwF2QuKzMU
O9Ht0sRyjFYMdlVVFhtXeeWAyJ/R3we1AfG2vlAIz0jgfrcG0fXT3skSd/JLx9gibrl+BmewLfSI
6Dzcg8s0ehxWQuMJiuiW6X6cmD3NjHY/YUjmUVGgvEu9vSz+uL17KwcF1gv2XXhpSIksaQbBt3px
rAmi2w4a8xXqFPLFqJ/sWC/PTWyJG4e1ooIzqpS6DlVnLONyG6VSVUu9lNz0qdIypzQMWmzuTeAl
Q7bVor4mCxYJWZsL+NjBhWLkrWwVtadLLjnjMBx29RA6YRx8KOT7/uPtXbwmPKBTnS7dmdOZ+bO8
xZdXSxmlNqqSWnYLQT16w2Mg+FA+VbYOq1kh/hxrGyJgmA2kg5rlj0nn7cUg2099cW4D6anwu4Po
WV9uf9SKDbv4Jvnym1qN3rZ8KGQ3LsL9FO4G7yDod416TM3XVm02Lsg1jpotmH12DAy5GnLAl+KG
wJwo3cWiK+inxE9tT/kUVskOOh4jfYqFVwp5dDcdbq9x5Yx5HpgSMs9Au0aWGqnaGVMdSe4sMddo
q5AaePQnx5dHW4k2QAwrpuZC2sKAhnml9o2RSW6TjoHdG91AU5unHN+/pnmEJIaAqOAqlk3JRgVx
2UluzZhh6Mhl75FWuqHZpfWGhqxc/jnmAXZGThQHZXEbZS0uRM9XJTesjL0WdTGky1HHDBBgflmy
lfRd0ce5IwNrw2BehafoUkFKrc96bfQk1+rrnaf7TzSaR+DHuu+SwDCe3r29jSsQHlw72hdgpqJJ
4qpjp6+MOMkSKuMyGbWy+zTlf5SscTJpPGvafsgFWPBg9owfrNh66Lxh4xivWe+wb3OdgtFKszO7
rChFRpPopl9y/9J/xsj/MsL2BQP8WWj0u8JQ7BHoSVwpRzynQySJP+phdHy9O5e5C8PVa3gIHooX
GkJvb8t1m9f8WfQC4dowogAf+PIY2oQZF6VBXJ831U5JkKk+V6Yr9YfE/BZFwT4g2UpJJf7dWrYP
HLwCm5u8dtB/1uJv2GgfItpZPGvrw9YMyEydSDqbLA7MIvPr+Ca6SDJY8IEJsV/EFSNjMSJ/3EVh
YRtGu/db0x5VmAmS8VhvDqlZudhMmadtCJ/PJNWyEC2VfaI2Zi+7bcsouU7oSuDIwtYgk7XrRpMJ
bCawFBhQclwusO81KQMUI7tq+Xnoo51WT4T5ysHLtmh+5jO8LO1iDHn2QHDTWCIuE6N1FCoBw7dl
N5uUXZz6OxANcFT4dghrRGHub6vUujS8ZFPGZVaXhZXUHxQICDi4NDKNQ6mF1t6nG+4wwEFnD2QT
/gh98G6abNQY7lSKAvBg8u9FaBDqehwYxihTmP+sZcYOtOq+FR77pj3q2VZGZAVXhjSiRXyyOd5Z
AivUKmgbZsHKriRM+5yBTS3MB7qv7CcRZnC9dTy9OOnhkx/+sIroru3/KaRTr9A7P/YbF3hNi8hZ
0M1LTYSgf6FFg95L5SRPsmuOZ6v+0nefIuPjuEXVvSqFo5yZMjFfy0YgqRstY2hgFBWj5Fnqhkel
SvOjZjY/PUvfAjxcQ5A5wLlbA64oSgZXbSijHqV5jMVy05qkdHW04gOo2YNWx3eDWH/0w5es+1VY
+6ZV7ckS93LS7JLU4N/Gzii3+JBX1s4NVedoQiRqX5LPTVk/ZFGWqG6eHq2hh9oitbXhEwQst+/N
NcAeLNBbQQuXyfc0JUuGGEHqvdCDpfDj3dgyJNUaHpQs/jiaL9AOVNI5k5nIMSWf01p45xibv3Ak
0ssq7zJP1NJri4xuKgCvqe6Uef4+bPLu5EWV6OQq6O7by10xsnAs/Ctq3vY39p0BnaFYRoPqprn4
IAzJpxj6r9si1k6OMAyPfwYF6svMZQjbcJGGquqKWaO91DLV17TPhfPA9NODup2gX5PHEZLkISqk
Z27xlmYMjdF6/DW3G7N9pTU73XgtNHXnNxs1qLW9eyto4XlKrRhH2AP2roRVIQvt3txwl9aWwlUH
D4eFAzi+WIo4U7qmFN15MpJ9LtfOLCWE0N3aegZnrV48TmTo/5W0WIvZVkk3yLXmUhEqGSBqAMrd
APOsGZQLGQsjydyOwhBTVlOCJxsLJ6jPlhDfS159GMVzIQO8nYonK9m1w7OldXdt9aFoX3vxUNHt
cFsnV5fLI0V3PVTU1tINHLV6JGZkuUkCOU/GsK9XOdpIma5aEnwXOF4wnnN7+uXdsnQIK0RqXa6X
Nklix1KNn1loZB2NqtvRLDqce9PssDBy89CIiXKWgFMqHp0PeWsUD6YabOHLVxWK1xmbAr8mZeDL
T4ISyRtL3GI3l1XbmO694DnxIue/qdMbOYvQO2xBa4mdpblVXNhp9F2FiqsTzrcPce3+UVr8v8Us
Ype89TM/qBDCQmr1V29uoX3XdoudYvYUDKFkvRe75VlAR0Sr0t3A+lVJE6i/b5PSEvL9ub2QFTkW
bTXYRg26NAjbL0/Fg52lC9UMOQFcKTVzE/ZMgKr2eRyWj/SmbK1rLTNCqhGgFm4TpmXZym0UdVNF
Yqi7vfhNrqHxN56M/j6rs6ck8B0dCsR41J9D/RjpdqoZJ7M5d69qDPvHPtui9lxdPMDi+Wln/N6S
XbRV8ynKIBlyPUKfNH8RKm9nVE/W+H78O0SvbwQtjGlbtWYBcAF10X2bkh4kru9/t1EUMh74ZjSq
LIOlmMK0OHnzOcqDXUTkpGtX815uK8uK6UJJCBRJ6oCDWYLeYKxsTK9odTgcjhSG7TB4gUt2wz6u
FUkoO+NcixQSdILTS5XsiibQRkJ4t0yi8aHXvFcBJptdV/aKbSSZCKexFcCHqmrFWepM8xhPMeSv
oIDiw/vXSy4EgISE2wtP/OWXKMAlx7xLDFeyXg2NoZr6ofwvpRkQHvT2QNwAw+wSzTqG/dCXRmOQ
ST7DZKLI9179/B/W8UbEwlppmZl0lZcbnBudbYNdBybk8xuWZE053q5jkTwK+z7xpLww3EikRMew
oi68S73d7ZWs3di3QhbmyhI8XTTb1nDhUZl67WPqj09FGP7uxA0Ha0vQQgmV1i9iKedULIVcWyD9
aIuvbUKng7QBu94SNP/+xgsOpGCgdaJkRdW3ODB3U/fqt27XbtVqr7NtpPTmkiMNAYw8WCJijLbx
9GS0yLYBhdxjkWRHj0dlX+WT5YQA2oPQD06B2Wyl+a71Ym70h0QI6hc80iXF3aQ0SWvlmeIyec8J
og8GlU6GGt7Wi7XVqTCoAplDElDLy11UokExPLVSXLP/YYDI6kmwhw+xd276fZdvAdrme3/psRIB
8XbRhkwNEqmX0sS6KjtDHhSXkiB9ZFG4l9uk3quhsStgw56abiPRfK0kCOQF4b85RFwWVq1hqKjC
SIrbD/uodSuw9lly51tb0zav3ZpZDjUS6uCkpNTF9VJ8mCNzyl1uBeTGIQ40bcWXtrDT66v5V8ri
bhVhr4GmlxUoPTpbq49zjn7wIZMZN+7WmupR3KQUDYPV3Fd9eU5JnZZRBDuQqwqik+atHeaa7en/
n1IWN1gICHJzGrpdlMJus5eg/Gwa32/r9/qW/buSxUvkD2WppQ0yKLoc+vipUphoIFV2qW9EDmsa
wPjI+aZSPgUReLll0ziFWqNwkRgbrd5Hadh9mOk6NopDa9cVl5Muc2LlGaR3KSW32j6Rp0Z1W+uj
6X/Q6HZ8seA0KeTuoy8opR3Kw7Dhsq9tIXRmc+yBLaIv6VKm6Q11EhUCWyg/FuE3tTgHzP3WNvZv
zTS8lbJ4BZWyaKMO8moXFsm9Wf2G42pKYWDtxh0jNQ+3tWJNGIT9cxgJW85VmlrommZi5pzqyn30
WRv2k8UItQdJD04NtYT3y5qz8FRqqWIwgvhy+5SkDFtskEorWdh91/PU9pV/0qbbR8XGqlZUENUD
LICfKcIYv9hCWfVH1Rwi3fW9qTr3CbNDoiSu3r+e2crRNQJ0CVO3kFLRH1a1fozblbUgvTrN7aTK
yXVYIAUv+qmF/tfbG7iif6CfYWmZS8Kk/Off3zz02qTGOtBXwy24fdC1pJpjlNp9Qr3d0Ubx9B+k
gWT7y/FKMm9h+pq4h0q0RtrYaHAodT5F0R2TDIbWGeTJ/KmDi9ga0rFyq2c+SaYpwZrE+K9FzNq2
oTKqE6+UUNJCrDhTagvZOcrMp9yLPlT+VrF3XsPiGZaxIuB86dOiOXQhr2RAu5XWmuJ6Ur/T8x9p
MDjT8H60MmCIN1IWrkUkDrEWAQBxJXVqD6mU/9D7hCKUV25NDVvVkDeSFhYqU5qpLHNshzydlE6y
s9anSb2DZ2TjxVoJwlkTRwWfADaegtClLpZKH+Rt5Ktw6w5HdXKFMXwu/e4+I1eSNE+W4shjbpdx
dqrMDgLODwrzGn2HgVVTmjhaWSobQd9sPa6Okp4V2vqgQMVdvPygTE4r0Ss8BQDmY2N5f8ZEdsKn
QD9OnlvUJL3j3v8PNwSMwFwxoo/kCmIFhwQNRmlBHk6RbUPMDl38MR1/BzCa3L6KK2oK/5TKkG1c
DZItCzVlDq0hNgKpnFF4MgWXskGnb0T/K5pzIWKpo9NYRLXSEP1PU3g0M/1M9q/beREN/VibfGNF
KxZ6hq/OgB1YxknmXJ6W3/VQspge704e+vcWOXZbybwtMpy1fcNwyTBPWWyfuVBSk8EvYdPFmus3
Ed58ROUZjohNYv2VR5QiBF41EAQqpEuoTq3jxI9dRvpZ3Uc00ScZpB5CTkXvVRyq421dWNFzhOFf
w6SE57N8RVPQsomakIf2rO5I55DTd7um+pmNr3USHETmr8ef/4PEGQzDEwdGd4mwKqze79QciaMv
vypBEN+1qfJaV43h0CLBG5SEwbkbBYF+UIhkbwtf00uoS0i9s8EkpRbXusR58USh4Y4x9TWVvw9t
YCde7cSWe1vQ6iHS+GNKNJUAzFs8dzqdX7o6kckTmmTfiL8b5YdRvTRtf+j7jQ1dwSXo3GPS96gM
8MwlH0FjGlEixaTazG48RH356us189R+51nqkLtyamE41r73TNF9495dD0dlFBIlXoq9zCin1Dvv
9xsfomHYI43wsB/pEFCGDCfRRXGfaknxYHSS9UsCVXkKlVB/tuLurkun4lGo2/j7yMCzQyCZU2t7
uJO+U8fyFrps7ajfftp8Qm8+rQXg6efWBDGTnjHkm2GTcu85WmN9MKXwz+3TXpXFVZUpEoMrXdqf
KOilfjATBrKU+a+x+S77LXQB6ffU2yzJzpZz8TDNOYuZCxQmenTrclmRV5b/z7LmI6MNpp0g7bzM
ODUNhJCSHWSlDbfw72ZID7L04/Yq1+wf1k8E8q6D4r9izDWnegR4Y7hm/uQHcIHLd5tx5Zolh1UI
nB71SlLgCxubaElDRpXMoJfe5yAS263m7NXbAp+pyUHNYNllg9koZak5dAzPEQX/COD4nFgMLjEF
J4YBvvSdahDPYdU7EZSXt/dv/vbl0RFb4nPDj8bRLTTSSjoh7mBTc/UABoPOkbQHQSKhIUCSxzxj
S3l/koZ5M//KW+wl6U8i2vkG5N6eJo+dVBt2o97BB7FhVdcUYwZFUBxCKS1l8dpLzaT00WTx2leG
+SGtpf409MMviHw2XqstQQvz3SrVaEoFgopCs0Urp9/Ws+NqK0O4poQweZvEDVhwTOvlHROgjSnJ
EhpuY/h22kROXyWH27qwZjGYCgQAnVB5Zh69FDFOCo2uk89dEgBQ9rUDXiaVIa/IhA0bvSIJdaN6
wRANDmf55I3FEAi4e7priJ97HKOpuvcke8q25gGtnM2FnMWKrL5lMM98NiLzzuXhJJiM6lZPt7dt
5Vm9EDKf3Buj7jXD1KYR25ZUZ8N8MSGjao10Z8juaLTObVmrG8f7bc6Nm3ObxaWsaQwYhRB5fw0F
1EJKBp16MFWOVIGWrmRji9p4RevAM0m0OFL/nCk+LuVZjWR6pkyEXDa/ckkHB/rx9oJWT+iNgIX9
ifxpEj0VAaH0LU6eaiXgkXp/UotFUOQnr8ALsexLiSHArosxM1ytOUvan2J6YLhCHVsbFmfFbb0Q
s9ADtVMkoWpZSqKH3l6r8vhopSRvs1wKnboef7R5q51LPbc+BkmxYVdXCoJgaWhAJGHIKkmAX56U
YrWBN2WD6WpR7cjdeMo6W51eCQ1sU6lOQfBRTn+02ksHC+ntI1zBDF+KnjfmzQWQS6GcQgPRCjIl
pbmrqukoBfGO/rD+V6Ymju8Ne19RT5nFrB4v2Ugnrq+dmV9UBiGioTnx8gP6OBLlsotNIOb5oR38
uzEJ7ohW9w2lUdW7l/XgPpp7rSIzf8njr7fXv3ZHeGTwfciZEiQvXpoyUWPGIo6mK3fMDE4SOXZC
UdxysubzWzzU1Gws+iFRYULKxfnSJpDkaQnmeKY7GKpvUZ4cehgzIsiewkPf/rm9qDUvmgwwjIr4
VjQKLPuetEiPhcETwTgDhB0+xuYuz5kjeAL8foJiddfo1W4yPwnd8FqUdsVMtM7ayoCvWVZwHeB/
CMog5Vw8rbHGTFh/JMkp9Pq+t7qTjyff+vtC18/+VgP1mmkFUEkAhsQZUH2pREZb6nHdU1FPhoJZ
7xkVnaRWtHMqF/pBNtP/8jYR7wHxIN1OBnJhWsdR8AVmABMLWGAdRK1QbLKiTJ+L5PfXRbAHoPnJ
AAKCXW6j2SUMhe1Y2dg1p6Y2AIT3uWSX/kMQ6qfberOClEc93whb3EWtAdhU42q6gxRqkd2PiX4q
tNyMbYAj+W4Spw66FbXeKX6Y76Uh3WtylNtKw7BaLxftbALD2ivwLPSeIT2bdVHuh6RU7nDzs5Mw
RhFj/eoNL3jtCs9bQxFKhEJsGUUElLzEKtVBU+Tjq6jIZ3Zrw0Cvi8DjsUB14ZEu0kFxUGYjQZru
hon+u5DK76M4blF7rN2XuY4M1nqmyzQXL5Dsx/XQNBp7r/UOQIMjKID7wfQcX6qOjRy8u/wP0zCF
Abx5ShCwZV3eGPiw0jCHCcad0l561JSEcsdo9UdVDsafyTB07m3dWruhxGHA5cle0LQ9+xJv3hmr
HWu9s/AaA0W3tXE6hHVu1/ljbWWH25LWDov7gggWhq+1MDypAN8TEFj8084ID+BsOkfXyy3y89X1
4G0rM2KcYSSLh6OotTHXi9n3yfpjLOfnppOdqSAOS6wNF2h1QW9ELRZkamEoDTqFHFhGu10Im41t
pvoWT8qaM4eXCJGyBlqO8uHlAclzwdoPQvAgHvRCgt7UdmBM3cG0vK1YZUvUwm8ER9NRl5o9+1w/
9qlu2m3ITJlkmDYc1LXYnOZ9OiKpAtCjaC0ulVc0Q6yrEVFR9hx1fwQDwHJyTIZDaMQ2E1v3Vvjs
vx/Cw9UiA0rFEr8VMNnlTo6SVUZWhFCtyO/Sdm42yp/VQL3X9PrlP+g6z/zMsTvPxFl4b0Hp9WOX
gK0R1eRJCajeiPnGo7BmlwhbmRICVo2Oz8XFTXozLidzMNxYre80/XeofJHb8mDREhKlP28vZ+1S
vZW10MEm8fXKSpHVlc25t6pD5Pmfi0B8YAjefxA102tZTEKkRLIEgtCxKxVSipWQ2/QhDO9kn/60
oXQEECG3F7VyfUmFz30luH+gahZn1BlUKUcF+PpQZS9aG4oPwTi+vzmI2IHkPqQ5+NEUli91DjSt
MipVYLlDHR6zyeKxhv/VGYXcGeL2d6p4yYZerC2LJgAUY6bSVpfvVQZ0qGyH3HI1PfldhmnopINg
Obf3bsVS0M7Ik8iInnmY80L5Uok30Qxby5VAr9tiJPt2rYefClU73ha0ouXkBq2Z+2Uuly0fDc8K
yilQKmueqVxnd1YlHHSEJTkDhpUvt2WtLsoiz40w8CdLnDgOZTFa1Wi5fvsCmiaTHuN2w2FZuUiz
+/9/IhavUxwFIW39HftmqQ5Z3wNziiGSyHZhv0WPt7ZzuPKz90267qrKKA9hWvYlq+mMn12k3OWv
VVLZU/GD6sLGTVpbFSEa9SWJnDgthZdK3jPZGwJW0XKN8KGq7+XyYfiii//cPp3V9TCFA/fBAj6x
5JbptF4zfXmyQDEwQlNP9qL0NZ6e6eDpynrjDs1XfxEXwrH2r6yFehPHCLVJs4Tb99/r8LOkvqbW
rq8ZNeJ/kNUYIqYNvVhTPejC8PvA2V0TTeWdKI2ap1murrp1/6nLn/tyqy9+7ZTwvtDseZAJUe/l
KU06tLopHHJuJ/cOXENaPuw89Y8s/7h9UGtroa0apCfGFWrZhTZkYVI3Ui1Zrhc08Q7EVQGFppg+
ZnJ2vC1pdUW0p+NNQs6CUlyuyG/ICE+qh94pn0VVsvPwJbVwZDcOZ6V/GjA4hRBSXTLIsb89L298
5DRtmMQrih78xFp0YOn12ZSa2qlUSOuaMsgepCT6ApletSfJMDm90Qt3WW5kxzaVhA/RKHU7dQqm
Yxoo4l7pYtAFCkQ8MvM97UaT9P3tfVlzr/5WPecZXzOXo3y5MaLAH5Y0z3MDTf7H8iTDnvkiK0I8
6qV2GEv4WB4cG7FdqVsBzPyiLe/OXHH9X9mLAKZUjXFo6ORwaYZ59Cr/ORMeMu9j0nVHjTz+aH27
vdg1dQPbMGObyBddqZs5JfEYgxpzw/4HbE620Pw0i60gcE3T4CmcMcx4j5jUyw01+sRUwiby3HQ0
kpncPz5KsfKtYU6vTcq92DCoK7aOtpCZtRJmYVi75t/fKJzUQ+bQBFxVTXuRwz9lywzU8EUP4BqK
NnRlxdTxqs61TI2aDji7S1FWMQE4KxLBpeF9p+bRMUhHR+oexo5ekchRY+Zy5lsPxsqZ4bGyRGpz
sOsvS3NlJUDcP6qCG/XysQNT7GXywYo3lnbtCQFbJYFIIzibeUUKVaieZFGT9lw96x1PzXfBVrvw
9TouJSx03ZdKbRgK1EK2aqbbqLZidbasvjvVNEuhiAQLOxdLXRyRJ85olD7zGB5HJ/dXSEB3QvOY
ds/vvUgXYpYp17YXU08Jc3Q8E6r70FKnO8nLTnlGa/NtSdfqTUaZcgvhH4hyuP0udS4Nax67TrZm
zHzqmY4oHgywAVEd2bGy8ZSv5LHxSOjYhnmcDJG6BEFVytCkUlGgBc0hbT+IY+do6sPYp46QHPT4
OZE/+b1wSKx8I/+18mzMkmcWy780F8vGB1zJoi40zi2vf0rRa6XYmTHZRXoo9KOsvEzBoS7Bb4Tm
B+85qw6isBcMGq4/iEH8VfXMT9X/kPalPXLyQLe/CIl9+Qr0Ojs9M1m+oEwmARsDNpuBX38PI933
6aa5jfJeRUoijTSFt3K56tQ5+Vr7wPVhxxdhMgBTQTESHdeXE5/GnWUQpAyBsv9ZdL1P7KArj7gi
+je9TYNkZZ0XDiCKNxMD9USjgdN+aQ65iqpBNBe/JAyupOpAwAvGjjXd1IVDOIWEeISg0QhsP7N4
QypqMkpZY5qhhhxnG4QfEEV+v71lF2YOuGB4ZMQR1gSMuBxK6ZBMKgrc5Cj6rVcHrHtPAZvCfcOH
cBh+587nbYMLdzgEl5AuA3pqYqiaB9WaIc2maCrlBe/UvtoIRZuUYIFdhqT12PQfdldR3QcAN39V
kOduAwE8FeSZ6sb794LltIGBoJgy+VA0mg3eqjsBxWlLedFyC0U4IX710FIPVgY8/ZbLwAFWJleN
ZDaw0fNGQiRMem8oDQzYZb6u5wfTKUL0qfrG4AZes2XFpm4eXCN7AoZ02yqAtsuVG2NpK4H4DJha
QOLBljjbSrwaMiv2HOVF4d9r99kYClAj7m6P8zqUwPMSjSE2KiKgcL6qNstWk6OWJxFNwB1uhxl/
8EYatNmP23YWnOyFndmtQUZRJ5adwQ4dkTY8TnwKlu0XEMnr1sa0NG9nY5o/LRzo1daNzZIopYC5
DOIoph4EvubKl3aIMzFgI2WIrNocSyF69DhAqTuJxvIHMzbMDKnm7qFo92yZh5SzkFbPFhN+/wLC
hUPbizW8yNLagXUUwSZyHijcz/aHVCy9jEcziabnu2KAVc14dFi6W22GWTz9kOYC/gooadiaPW2K
0arMSm3SqLBtSOH+EQrdFJPBGNKx6n2pQQqJRJzReiX0XHJ054Znka6XF66TkiqNmueBHGvyp6/u
Gg7lueQXqAlilazUmZemdOqMgaQNXr76/G1VNjkcllOnkddqfj28jFnsQ+J1WANPXj9LUN49szO7
i6a6gNOOmNCs4tvMtXDvfpMocwwmcs4PLjSKbh+/BaQ7WEwgOG9M7hsUObPzJ6BM0teFTCM921vD
N17fpfZv6ZZ+5dwDQ4CYp0we9Hrq29LGn31xqhWQcnU7IlYcztLh/J8PwX9m736HpCpAqnoaVd0d
S37W+nvaryzisgmoZeGNDM8511xhHu3HVDfSiGNfNrEeqFnpN91axnZpryAvjBoc+ljQYDJ9xtmz
SOQaaru1k0aEZCEf/mhghjNrDS+wNb7zNUuzgw45qCqTjZsiSHMRTJh3mfaMzm+9XqNbXdqW50Oa
hcJ9qxvUs0Er1KShVv7suXjX8j2NGqf5lbmvt/fktMfPb1gHCzQ1A4AGGs8uZLgu54+iuw7xUxq/
yEw/5qzZIrW6uW1i7j7mJuYTl/Oy5gAkvoxQSgfp9H1hjO+qUh7R0hlAIuTZEPGmEWsKNWsjm03j
QJzEHjKYRerrr5dmgafW77dHNt/jU/0DGDGkeADMQT/V7Bgxksd61+DeNlqA5xMAJkowNmsr5d/r
+bu0MvP7qF8RqNDDitqDoxvqb4XhBbl2Yiw7pHhGNN4Dkrmn/7+hzXx+xZOUtw5JIi/Jt6PjgeRV
25Pq220r8zP1NYET5yKAIJi+eSvxkJkj7y0MzSxq36jAWlvLQLZHRtcKs4tLBQ5ysLIhWYPCweU+
l1bR9jUvksgC6VzhoT1WhKs+7+qKxnjwHkceY8pygkhhZkUoXHXN3kgi2TvAoiWKXztorWDP9bbI
0q+OjkyzWYiOuJfbM3m922EZa4DIAE9L4FYvxwdCTLMuWg8zmeo5LhCQ7/fUdLa3rSzMIkJ+3Mw6
9jwoKGZnyi7MBKS1MW5mvTigFc1vtOSQ2SsESQu74sLK5CDPfHqipHqWoswTaa4LOdQ3bh/Thm8V
sdKodEVMNC0XclwIHvGOwxtuNpze4NQwc3haI/6VtfnWBeWBVbzw/q+oHvP6Z6tq/mAdZA8sY7er
839t+/yyjwwLUBaY1Ku3BRBoAKkkBYmQmg1Ti4RF/zacAGtbizyW1m2CzX0B2lAAmqLosxnVk9yt
vRTRIY3HXdE5D2qn7B1zJVu0tG6A1rt41aPYiNLPpZUedX2XpT2JNIugb9UBOexTrQKbxFfSKIuG
QLAATqkJgzPHP0B4o3JadyCR5e5qZh96dZOqPHD6OLi935dOFaQqkZICmQOKF/MRJSLJik4lUWyk
P+Mkz3xNBQ3ebSNX6SjkuyZWdWxFzJ4FzM3lvKEFq1CKgmdR3r7lwwsor8JRaw7M3LpZuXWrJBhB
I4gwcQ1JewU+nCwjskcCW0VJEBnfS8t6O6huYhg0muS4LfB/je5OtdE/9NQr4144ZOfwoCV3plNv
1UaEFfteUXNt/NfLCaT19IJCKWXaObO7pjAlV6iTsCjJAQU8eOUhi6O+be9Jl+1BqJgVAdgrnYzv
3HTnFf2Tl+5LMJXCKays9/U5mRRWjOlRgHW4TgyaBN293ZBHA/tt8E+v2wi54nQmn3IZcCFegI8G
qzGuI2QULqc8TZlV6lWZR7Fl+Yq4474GbTTrgSJvdHtfLQ0GPFqov4KDCdWw6ednh36gcZO3UuSR
bEGwFu/tErRW5hr52MLiTSPBUx8lN7ix2cVTjU0Fylstj1IIAZtIt+nsQ43Fcz583h7OwuUKClfs
0un9hFB/DjBwCFeTIdbzCFzmAYFeSfu9KdCImR3Ltg60gQa2iQApXquaX/H14ZRcGJ6m4Gwix8R2
B4XCsM2jVAq/K9+IeeS9uWM5D7JOCTn+yQIw5hpw3e3wF2GZXe8aL7o9BfOXwdeHoH1yIs+ZKIFn
BwVN64AojXYeia71E5r4iXwt5cHG4TUdEKStKdsv2vuKbYHQA/hmFnk6KXMdPN1wHLThzeSNWfmM
F1WQi94+SEOjaDsr2JaWZre/PdKlU4I8pzdxFOCSngNxWNkpPTptwV9itkebIcp1QlcNiWt+65V+
xdiSGwRXgIerZHqYIw93ucCCWZWooB6Dk5Ljukft8MmknIQtj0OqSB7kDWm2Vm5C+chLlV3pOuw+
FrI6aGWe7qFWn4VuX7CVIvPS9KNWMNHO4lIFD8rlZ0ng7YtB8CKqvOLejK233GYHg8WHgcePoniq
qLJWH1vc6+BjQm4CeHQ0KM2mwtLqtG+JXUSO9th/T+WuM+B9e7FDHUIku06kftk9285R12p/qnRm
7+zI17hEppHNnSQaSVAjAOYVBevZRi9Bee0mcVFGVQK49mgId6N1dPhfeHvof0DSEE15OFQzV2xY
EIQeVVhJccUS/RMKJ+bKEn4JMc5GAqDzJIA5Ia9QY7lcw1o2ugSorYhG1fORmTSV7xDKkL/NnTtA
DICHZrzXU9WHSmtlHxn7BYYDeReDnCr/O5Tfi0c0B479RjY7iReFpW9b1f/X0ivcCiYA8hCAU6Gt
Y77PGqWlRa+hZcOmw25o6k9ugs0nrf41V/Nl54t8C/8D3cMsmoKs8CiLFMktFe3e7uMoHxXtmJFf
t13HVZvM3Mzs2Iy51WqF2RV4lZsQwOVuSKgaADW2aa2j+sHJO0fBhltBFofKaj1t4dYFfBXRPMTp
gdGdNwEQ28sGgDtwaGMFgXzmNyILaboW0X/5pNnGQroLj0xEwF/dKpcbSy28WFFSHNRk3Nc89ZXk
qUP+sPbAO51tJH2o+I6OEi+0MvDcqCDbOvkFEgMoOuc+cY/0jZCnpN82faDx1mdevyvce+j4HRW5
Eq4vnGZE/qi3o3cY4dWcxpk00slAAVJErERHuuUCj9/yrA9vr/tCIIKHDZKAoEJFEDmvSHGvH/vO
NotIyF8JJMIJ+NbKEUyMf2/bmU7sfOInvnWk+iEPfJX0UaG95GYNKyPhnDyAfUj9FwJJwYBqv/ch
2YuM7ZVAbuEyxG3/n8XZNUz7htEU6dPIBRuEKEJBi5Bnf3WRh52yJs61eHzgCwE7AyIMWJPpVjqL
drTUyI3RlGU0DAEtJZbqvXSevbqGclETJMR+z9pD1Zl4k5svgqy8/ZceQ9N9rwIQiQw50NmX5kcG
eAbSDIi0Su6D7NxXSfoQu91WOMqz5MPPooRWTdu95n3tx2M9rlwKS5sVpwrNsqA3QAAys58OJO7S
gfGoUGNlWzei+DbUirryVF6wMvFJgbsUj40p/3o5Ss9OGWUi41Evamcj3bE/5LTSVgKbha2KVz9C
G+BUXYRwswuuVmzhOZ3Jo9b8zpJHUii7WNX2GtEg3ugEjkRlrltBpiyNDP15U3vCJNwyr4dVorSr
VitFlGeNCwrd0gi6zlxjJ1o4EjCADii0TyMZNU/nsTEtEkWpRYSu2VeVbUjS7Z1EBsT+k4sV97Xg
0c9tzdEi3KSuKPH6jawBJYzRvEvr4Wh5cmXnXy8WNj1SoKh4g6AEyYDLLWFBMo7Uoqgi1dy2bW/s
TV2Y26qnR0r5o06qn02j6lvHTdfaBq7jTFh2wZGFQAiYxjlRPMNBGEDAX0VDfiwpHjDeIzIdCs1C
w4vUeK2PdWGg+G1AIeClDUHXOTijQmVM81jRRJoUd0AyPLn1z4zcEYpch+3+LMnGWA09rnel9yUj
hJAWbzl0mFxOrqykLpyaNhgOt7aDpJO8MJA2t6+G6yvI0wBzxe2DJA6uhpnr7OyqYBqz26hyfnue
4gNqH7DsvdDXnvZLUwjQLhjVJ3ozMAlcDseTmSAOt9qIGlqoEogyIL187GoWHKER9TfjEPgy693t
0S2kS6eU9qSDMUFQ0EN3abWUhV1nWdNEVm48lY0H7Ilx8LrER8lDpNb9SIifZfR7m6WhHZOwo4+U
1SuecyENMH3FJP46wW6v0ho5bggat2UTgXg0tPsNbjK/ZZt6+GEaj5qi+mXZBQK4yJXRX7uBS7uz
0UPvTkgJwZio/Svd0DX9TIk4Wq3H0HpM353NkG56FC4M3ysCZ+0dsXAtXlqfbeA8GS3cirCuEvVX
1X1KuUsS0++1egM3O9R70C2gczk0cSveHvi1q0WMid5kpOjQ3YH+uctVN4cMrR1J10R62h0gQARR
kB2zfuW6ez+YZG11F3zRhbVp559FH6DnyTK8EbDHpl76HY+fGvO9kOhyA8ssqNcGofj844chn4o6
QUrgPvd+o/hWyU2/8ikr457z+vSAezi0qzDjxadlHXR5yDgqYa0/1vXm9hQvvBKnOUYuFr5pap2Z
rS44Th1Q0+RNxG2mf7qGVI9It3iDP5Zq9bcdW1kFZIibcZOh86/1a83o+LalsnvPqqoot2Yn280Y
05w/iwaFkiS3zI+6oJz5pGfOqcwLnaN1L5PWZrR18mLSSq9D0EBmyk5TGc93aWm16qGvbWrcuUqR
PhFDFmusjIs+BOkM5NPAVoyOz9kpIsBeQltxbKLmO5TFTD950Td5dtf3v0d1T0XrO4dKhJm2EtUt
eGakQAElmToLAb+c7ofzbcUlzdp0wOElLQu4Hcd+qxf5vnfi7puTx0l0e0UXvdS5wdltbmZFWXno
A49oL/yciL0OaJKjHzKnDBskzvL+PTfHQFmDiS9cdEiiI1eEv5EknJ9WnBTmck1vIpLrRpAlmfSt
blxTy1l0RwAhwguDrxBsObOnfKHLMWll1iLKO6ZJ+1DVkPKq/qQZmn02zZ1rNHeVbF+bbI2YZSFB
heD8zPJsJZ04cdQELN6RbX1Xu0iwY1dt5KYU9xL9c/UdsAX1m+23d3r9UIlfCWG720u7dA+cf8Bs
ZRWrqRrVwQeI/K4hP2L9j76mELO0iMgVYbtObWGIKS53K09rHeL2oo2U0VVPJbVKH1jL+O32QBat
4N2NZDLA/qA1vLSCJuIEirtVG1lWqR6YXomDhT6gFRzQV9Xv8r2M1Bd6s8AHA+jTVXUrNbqm5URv
I0nQJGORPgMhVd/+NKWdhiOn7T2vlPEJPQZOkBpacWfYMbIXmgt9MuJAHHRMmhAvcfUR3VAUdcXc
PbC+gChpOsptraBzxtRj8S4yjz2W6tjuZULWUNLX5xnQzAlhiIw06rVXneoDAnazJm4X5QpPPw3B
0qCQlfZcykS7H2sI1YIliKGbDvygaFnmY3PUwFf1+/aSXe09fAUeB0gmAm4MjZDZ5m8Np6sHymRk
ZsaB5FDgTJND06z1l1/tjMkM9gUyS1B7QSnscmco6QD0h95KnDGLfU/cxu4DXkqgU/8XwwExB2qf
k1yIM0ts6NS1igS3emR7RRx4NlM2IwNxYYUH9/a2qasL4GtI/5nSL4dkKEWWyKGSkQAvasiM/G/R
gUfFZANI2EkZ3ra2uE4OShdT+5GNvOqltSITVR+LWkZIY/tCj48s70KHjCu1xOV1+h8z82eAABSD
GmAaiFLXekUzWnzUOy9deZcujgX9dPDy6JeBAvjlWJxs5JZiYSwuen4cJK1p3fp2s6bItGZmdqMQ
tZWcpB32Aq12hdZvbFEdpattbq/M4j44G838BHlm5nZonYka/U/THaU3BB09Cb1fsXMVx8JF4Awh
iQbMxUQ7cTlr3Mt0ksW9jFQq0h+lE4OcKa3izpcqFApNoCPDmOhDCDr7ZCVgX5hJEAygYoTOToBK
5m9dxkED6uSsj1qlDlyG15FdbaBiu2JmaYTggoKnUKc23/kIU41gE2hljxTMhpuRXg8+Yb0WVCmG
1rrASOb/irUG7hlAUkBLppYOBJGzY+VWUBqntuwjKeXWc8bab9Dp5/M470MrdlduroWtcm7NmHlB
ndfgeNHHHrAEI/dF1Za+o9I/JC2Bue6bYX97Zy4u29SHC3AA2pLU2TkrqtYRUjf6KGPfwFO70TKo
T3nDymleHNSZldkxM1tdgmRD7yObfTNrGdbKQ2b+iuN/ZWX+WqozO7Nz1jR6VRip2kcFy/em2u1Q
YFrBRS5NGPoT0VCD7LipzcmEeJv2siiVPurrIUhFFrQVco3x+78vy7mV6SvOXg5eS12nbhxscxAk
G82nVr/FY3TbxhTPXYRI2Neg/vsCvyD1PU+5FwoHTrVKhwgvPPWUNuA/RkhG94Jr+UapiP5ox4Nc
SdQunV80WiJ5ikIVepBnKyS8pm3RedOj+mnaMkQ5KceZTcUwbEdiVr8th5jfJo32rUyVuD7cHvJS
QDUhCmAZtMAIQGfzKpRxVHIFqyeR3XTHvWLcWwzJm+7QdaMvdRq11t6TwW2zSzONogZcx1dGfO60
bAvd4VTSITLbyFQgyou+yfantI8yfb1taemgIemOpyYyqsA0zQ4ayVDbSL20jxwPsaIbV9u4zGzf
KXM1MGJzrYa7tJoO2k+wjUCEgHLb5TZ18myQhWIM0ZAYdeTVsie+RSu723rpMEL/qnKN3h+SASTB
sV0ma2WTpYnFjQO3BdKHCZh3ad9kY6YVnT5GI6/upSChm3t7tFn+YUr/A257zb9c2cND3rRA0GoC
qADp42n6z45lp5pojAAMJkohMTdA/g1ERUHVfSjp76JYqShfLeVkC/lGAERRb0AO7NKWZoxAHCku
npxEbguAHdIe2g5dctD1le15fSpgCi2pSLNpKGPi9Xdpqsxk59RG1UW23W5s+YDtujPjftvGn8zh
ftIiiZOS19ZeY4qdrs4LF2QiIT/lDIA2QVJ5Tqri5LhcM+kiYuVJ0JMPNz2iSSRguMN/dLG1a/85
EENvD+4H9DMBggGcyWzDMPAujWVB1KjS7jkIkeOUv+g93ZZsrYl5YflgyQDmexI9QPfp5Zy6aF2q
spKqaJv/BrosMexoovt8NSBamELQtKE3H7J5AK7M+0ETjfQ9hEVVtBM5j1xvNnZOkYjzhVP5Dej0
eE8/yvxfgxTM4rnR2YbREsCG0QCnRkkNwHl6UJNPnP/B+PhHbzaZAQwOwQmqDWjgvZxDWjRpC+IY
NUo/VbX1dfpu6yIYjJVb4cqLwYEBigMhJmg6TgH0pRkOAlmpZbUW8TT9oQ+m35RhbmqPZtrdZ3rQ
pqu0GNMT83LfgyRken8ipTPFEbOznXRaohq9aUY4jduxGQKjtHYu84JCZz5VdND69YHa8pNQkaUk
v29P63U2C8zMk4QgZnVi25uzZ0MIUSkte3Sjpm53TfpYgMy2qIDhyDelevLIX97/oONLsRPGnpJs
Y9s/lWf3X8UtUMxB9c+Ff0OvDr5lNu3eUEAxg9lxxJQKvMB2odxJ5CEwF9paauvab0+trphvNLsi
4tFnpog7TBUyPT3lKqgR7j3lCVW4IeFBnL2tzO10w14uLWYVOwkbFhfw1SNcoo8gd4aWnIyaWcck
Ed+lJNpjNoBYwiqU/JvHdC0cVIMFNVPHg9DspxpSRcesaJCEUtboQaehXXwPoKvIBgBVgTchQI2z
K8viBmp2Gr6nc5/q7lUWcgNZ+e3KqKeTOLeCygTAe0jeTDONn59djFzXYjwiOnLqQQXajq9OfoKU
NZi5Npn+t+TVRtc7H1KLt81ObubKKoSWvnpDcHvN/INpKVmptA05gcXDj41Pkq4psa5ZmN0Xqp44
pc4we5lINtZgBo1VhLcHcbU3v7DFuOQRIaIyPX/wEShs2pmOQVB47gkVFaYOuDZF40ags/+Z68lK
/ubqZpoZnOW/GEsBIkswJgg4+7mXHKn+Udnfbd6tGFraerjXARRDnm263i83RU0qlulWT05EM2nY
2bHiM0QYgXTVfwZVfo3pP1OzdQJmWFfyEqYGdhoUF0z9sY/o1L+9VNd1pMkMQk0gVSeX9fXzs23O
YqPSQSlETqYTjCwgbsi3WhtU8YdQHgQ0lLJD0vm9hRr8yi65rn3MTE879cy0nSdZP+oxzrH6Jym1
nZ02L3VuPBCUfxk/GL8kOs3BC/GYOWu12IUNA840tD1NaB6Uz2aTm1QWsbUOh1t10CQhhsgze89n
hfaCDsQ1iOHCpgFEA+BVELPgQTGPRQHWUzJJsJKVwZIAr4tIsVix61xjZUYXzh2S6xOcAanMiQTm
ckIL6TJ8CCZUe7LakzA30Koh1SYfV+wsDgioAfQqoGwFF3xph1lOahREISdEcHvFewMPPnW1lQTL
VRSIYBYM6YjJAACBaPpsMG3SVmlbMXqCTPhI7wnEvBUtohpA45nf8yY01jowpv02872wODFxIF8P
7OlsWCbrhJpXnJ7AnlRsGO/GDSlFseLhl7b9hZnZC7OzKtoymtNTEgMUaL4K1e/Rcm2AAdnoN1n8
J5HbCk9Pa61jZnlG/xvf7EYrqkFpKFr1TjT1NjxG6J646PUKHeWUe2jOcxEXrmmkr9icV0BqagkQ
82GwXXv0vnH2Aog2QWe52OjWTvlccWbTsb2xgnOaJWYzQ+0H7BntN5TwDh1w4sqbSIYTbe67PoHD
dgK3SwOPPrZ1d1ixvhAxIPSFW0HbHopKc06iKufQFacFPYGzzrR93dmx8kB0CHNvKggKj3dyxXkv
Tu6ZwdlO4mlj5ZkCg1X8MEEDrZNEqK/hUQ1qhPKVUrISFC0efJDmgDsWyWM0D10efGEkdEjKmp5i
oefbdrQ/Ur3SgKhAbf72ZC45aGDb/sfSbGiK1pVMMbFvJH/s5VYr/rKfVbkynC+mj6v9MmWJJ6Jk
0AnPrnOn1q3C4A09uf1TzP7U9p3RBLVAX07iD+pdrYeV+G2/tr9oG5j1e2Kmfvyb8cGvxYvlfTPd
LeVrwoJLNzK20X8fNbubCjSr1AJO4tSgSqs5x2EbH4z7tn6z7GNCf4tqP7xWGbQhejW4PemLDvDM
8vTzswvZQnbWsssSDsKq0LA7VCSsTZQRb1tZnfVpl52ZQW4GNOzOZKZOt5Up4d9ZB+D8R2J1z01D
4JPQqhRwfuz/plQ7SHffa1ua7aHUyUsA70e4kBfDOLQsDW9/2/K2+2/up5+ffVqegxoU6gbwzVSJ
Q0tkYJdGXTJUPPOkjGuUSF84xqv9BwaaKV8Euu45mkZJW6VJGtTN7Hyjeo/xwHZl91oalT/oW+G9
sQOt3qBrdMc/3fpuaLdMOYCTQ/txe9SLx/rsM2YLwowBAGFXR/kuTsbtULu9b4q4ChpHrknbfJEy
3xryzIXQbuQGszHkrkt/QMCuqPdDumfiCUFnzcoXsxXBaPNjxfeZ91unPyBIQ7QIyabBAE1Pa/pp
vOfDthAhswjQFg9JDuLnyrkzpM/cYZNDvP329Cxv2LP5mTkjdKL0rWrC7RX2vhwDa9sW0Fd9YPaA
8/mU2482DRte+7oVQs7A70soUXXJxnTus/pFifet8gsthWZ0+7OWTisQPFN1Et4LmJDLvWrzyqMN
/pwqaGOYKvH7tYFfsewBQg23+J+JmX9keYXKpAMThZH4tMwDkicHgIUML+TqvklHZHRejXFrN8Ho
dn6cvw7J1IZr5kGNe95p/DxZ2atLJ/T8k2be0TQpOutaQU+5PuzZoB9yMBSPoKxWnXQFr36dRJ4N
fxaCAmxjKbyBLdNVdvX4w1QwA5SEpTJujeZ3xlyfdz+Rx1u5lxavgPNBzhyxNPTRFA02XJrclcXJ
KKlvkCdHQGzkqSRbZOjjo+Qhd+7JWqf+dP7m5/Pc9MwXcCkMh44wzVXlG1Zdocl9ziGK+N3VVxv2
p8W6Mga2DTDpAr4O6M/lFk7RA1uU6eRuyzt7DHL1QVPRMJeDM8pX+vtOkiCpngBnV1eO9HWn6rS0
Z5ZnR1qxUYuoUQQ/6V3uDxySlvtKD6pXCFsOxzIhPh4aAE6J8sVR3ut8bYGXQsX/zKNwdznwcXSa
SnSSnmpwFjMwtYSdw+/4JtYrP2v3yvh9sNcEmZaixXObs8Os9U4/ZgMmO3X2vfFXIAb3gt7PmnhH
nE/n9bZ3WrpTzq3NzmnR18zR634KFd1yl+BVGnq9iRsMUjkrAcW0Vv/vXXRFXZcpnlVxRN4nUjxW
ENGirQwS42fc8SBNRoR0K0HC8kQCNI+3PFzvvF7e9YquoFUZXvFgiQOwc50ZcLnLm9A9GdVaqkJf
9PN4aiP3iiZe0Dde7pUk7YjCWg1eSEVG9Zi8dYVvuW8tWqXzneBbM9s3WZTJe/el/AZuB085Egaa
C/Txdzrd5Q7xa/2ZiB/SjWg+7G6v89rXzXYVQNNtXsUuPaGf2/MNSUZ/tPDiuW3lq2BxtcZnkzDf
TqxtRexhEnJ1x+i2ax/TZtc2H2O2BXVB5W4hKa5k943aHVRlDClEm1yxBn6+rjJMXuPsK2YXQs89
NloUgZKEQO/OuNM0X4VCcMDrb9Wn8cxDO3tk2qvLj7VSoOayxiOwOg3TapzFpzpBC4xF8AGUPaWG
r41bRzy17RH+zDd7X1p/zHhrKBu78Msh9Q0oOaypki/mL8COhK5N7EnQJ0zH4+wbmA4pFDXRycm7
yygyhvqwMcln7twXzU9atehz1MLK3Vjd/+LmNwDIAkcqQNkob13a5c2Q5qKokRC1KLqrn9T8DSyc
AaiHVi6HJX9ybmi2peNOWE5Tw1BmQVYUyOtR3mfsSdIPUWyt7p9BothU5+ZmW5uwsQGWSSBb3kuf
ExlY7vvt07M4INBdQLEJj3akIi9nLteIqVhyIKdGEwF4EMI4Y35eD2HsWDQowToSGrRaueNs/NL5
iTXRRgy7oD9At/KlUY3khbQlkpGUxYHd3UE7uklebO/19tiW4hWI/QHIO9WCQEl2acarXUPJW0pP
jhaaVeOn7aErBr9w7xRzZV8sxoPntmZDQhHM7AYDSQk7a1UEYkofEp2UbxWp7nVwKb2A43bwcyG8
e0NjzbOZWfRwe7hL7hYIA1TjANXAVTdzAK3a9IUq8HZOXOEec15ZPp7ISvjvVhxEZVg3FDHdOaag
HDRAHmsEgUmi2ju7hL5gobI14OPi8/fczMydOnVXwqEhvnaGU5ccpXjH4TLGv+JPAeCG+aK1mU8+
R2tLP2I1lN4+5hv55H7cHuzX9p/v1InJTgXVHFzLPG3ejL10Km96hfdPBWSR4kY5tmV+yMHcrR47
1Q54RtES8UPnv0nHgkHbZiDxV5BbP3T1x2ChQW9vaYe6BOd5GybxL4XTQ6bRvYm+xSRXDhRYfdKt
3LzXDeZwHOffPdsLY2t3cU0RYrF0YzhK0Hf6xlLulPI5xgvecgPhPkDBpfns1dX4eXJK13OGABro
GtA5z+fMtllRNQNiIJlvkuajVB/G0doroM+J/fE9zQ6kA/sV3zorrmwprEQzDkBEHnTpQbh+edyb
0fNqFWHNqU7N2ufMQ4+VkYrdoBj2igNbOmr/mQJ59qUpm0mkpeRITz0QfhtwZI17rmmvtzff9L3X
8/h/xwMc36WRDmrFjteoeIdwbY8WoGoI7CTz0yQ+xcmvWLobJ3HXgqnpl94yOrtxOuDddTXH4rlg
HUxiK7BAv+AYCM5bEiYGxByAXrDHe7RAqnRY8S1LK+iaaGxHHIUC4Dx6ZjbgbVIiYDT7vt3opVVs
lSxVwoza/yoQNqUvEKGA8scAYAlSt5eTqwBvXXqNNz2jc1DmtkfSheCV3KidvUmKl9sraS7NKvgB
UEACDQxocGZLCfQnMwBIZKc041ayhfS5a4NrmVpmUJFuFA+K6wEG6lcteKebULGQxggy/P0gQdPQ
+qbSmYBtlZAWCDlaC429QeNMO5TgjB6OFWkaY5NTNW8fDEZLxbdaiD2G1thn5Sbph04JmJvGYh+7
Ndpn1BolbL+DzvfzgHYf6E6iLiBBd12yO2vI1WTjSh0kJ4nd12JfqbyuAt3tcitMRtb+lo3l/inq
Ov0EnxzakE2ICgY9Q9eh3zogsSrrwlkLrxd3xtkEzrYl8njCHmianYw4rX1Ug4eAyBrsUQUA6rcX
a83U7OYxiwEl2DzPTqJh9i7DM3GTZQnZqrk7rJhauuUQBgHcD7wXEFJzYjcxZgxnuGGnyv3U7OoI
UvNNbIJdrc/Uk1L+qaHznCpIqrHxvh2KB0k2ZvZayBiqsn965RRbnx6pP29PwEJICMzQ1MsDpiIo
yc78aOFJ1vQ8yU/mRL2MZu9CLbY2GzYe30Kqwefyx22DCzOOmhjCQSA/IRU0j97LFELj/4e0K+tt
HWeyv0iA9uWVkixvsWM7zvYiJLmJ9n3Xr5/DfDPdNq2xcGdw0d0XaMAlksViLadOiW2QnGqw/Zq+
rn37uf+hCMncpZ/c70tJzD1UOteFNwpJw7qLlk3mIBXpDmcpyyyMg864h9TmELIotgv+nmedf1G6
ZdhaYX6+v+IJz5RWAdE6AjI0jFxgrE+pFWNYcFlyQj8yMQZLKDaoXIy96c3xTvwvS/5XFOuY6mmu
5UmRnPryoRftqDdjvrcNzNk+i6/lsSjs9IBBeCE6aPmBxMExFYnfY2bU8f6SpzLlFChGu/vQW4fj
vra4dSyjTVGtsffuY7lS9V3emL3FYxJLQ8q3sjWF7qt+9vp1igY/yc6axwIT2B2tXIzv6RwMaSpa
xtf80vnSQZEGowlJOraxWOBrmnUf5+bovrXcJtGROx3yZc1tUFLylTdZ3fcN5te0FYm5YK34M9Rl
U9lc9MuBFxx4cspYydy1eox6TpDa5IRhdx9jih5UvSRaa8cKSUJLxOwI4SRzb2gf6SRtxvpMODG4
bxreWrw2AFEw4RHvt2Way2NyyvUIZb1qk4A+7f6hT/mheMrRScTTSBZ14etDV+KhwggXHoc+rtXc
BN1qhdTt1ldN5bk8G2Ct1+xSMe9LvTVgQIbgcadIF2SPWe9MrAotlOWhPMUg7ZD4iBj+AunqBnqW
BMRFAuK+vIngDyRGSFRLlGsFQFPmFJVO1hMgR+uTHqx81DcacDdvu04mWp9bXLRCy/2gzGBgqIm4
dtQgEwRKNIamvN7i9c5W4AQpsiyrT3KobIQQSHbD/1O20qIV85/767tVFLBFgSwKcTRca0Bpr0Wl
Q6Q2SlDUp76Wj3jyF5I7hz+ZE8HoCZ+rYSY0EKGBuEzxFBJ6L/cXcWtyrxdBv+AiNaWHXZqrA5WA
3uG4ypGTXRYF2C4FVAhnrvXcauiDdyHL7RM50JW8PnkVvwXpJxyWwLm/nFsdx+HDRUZXIP4NJvRr
EX7lZkWrxBCRDy4RhcaqQKw9ostWiTM7LLofgy9ncPAzMlnsJsp9Mvpfk/qUuKEpqcUKY+xBGPJY
A+rftCj1ycv7i5w6MzQRocEHjIYoMzPPpNCVKngIoONKJdvceFKMFpb6lLRmMzfNauo6XYqia784
si7KUeQdcWR69ZWD3b2KF2dulvt4SjEupTCnFkqhlsoplFAZB9UetFAhWOLr/V2bXooG0AAGTuDO
Mk+bIBd+FQRYythzVpI7gSAtSin8rJu/Jpukbbdoa/sfSYxhMAw/7DOxrk9ZaqTEFb1jAG4BlGGf
uSL7207E3xZfIAvRhYhpamzeSakRZYTKUJ+GwrNSHzAE4XPEA3J/7yYeLNpJjLMGYwMFX1CVvNSD
ThlzYYQYv3zwMBhPEEubM9JVrgdE821R83a+K5mZJ70q+Wj3Xv92/wtunWF8AG1oA6IefYps9iTw
EnRipXx9iqO3zMAy463nz2FZ5oQwxlBtQCCX+AJWaXALv/M3Mdc9JtzckKEJkAAY+PD2o9kE4FOM
8bjeTdczuEaTXShI8u0ilgHc2ERNkwcSuwzBa5uQePwWuwypvQTgNDtsE7vJkFDLwr0SZaYYDGYR
POWjP2NZfr3N6+fz+suYm4jaVBE0pQb7CZfT4krLPZYAcv24o53stGUnAFJjaWdtp7QL9Y9+0t2K
KPKpmdHqWwuHz0DVAh4xWL8At77eoKaWU93tWyByI8P0xcdeFDZxsgbFt6LOZW4ndJumO+B7A1FE
0+KMbnMcpwyVnDcUqzIGZEhWZfSRGbby7hUf8IgJoAxc8o2W0ZlV3po9FETROPk7rBrcQMwq9bxH
J5gG3LGvvSvqpow+79+ZiboTBNAmFPSgYTQHO2CxBGN3Fsthe6qrrlVJWXr6y6CXWrlsI5Rstkmj
G4GDvxufAqc3kiUn+qgRNSq0pcihjmvd/yBmwbjBGGeADnqgyPE1N1xTQuO1bTSG3i4yiT7j3VLN
vNBc/DaME1JIKHXpYGJlw/MhlyPNy2GH8q042g+9a9WJo5z1mrTC4v4y2CgJsjDuBG19NEBAOy/b
lYm26DrRWj3aDaaxyNbCRl4V38qyMjMzMj00EhPBXxdzgQmrqL9iJXTCgaARK0Xb2PWt0GIRMyUV
QMfBkEh4O7X2x6+c4GYu5tgO2Kj0P6JgnVTcPnBJsR3aviuPDYCN8S5dFbvObgEkJ7XV2c0x3ft7
8c176B5rMKaAIpVEOTHT3ixmS7c09L0+UtQsNZBxY0Ao7RFlQuOKL4MB/TDxLilMUXL6TfKaiCRx
SfFn7Ik3x5zCmmW6aMDYZcxjgYeAx4Z5t5Ms9nW1KLJdkFgvht2S75Zo5uPu/GIPJCLPDQnJHMEu
e0epUGQ7MH8CQAW0ObLdy0rOgfXWjYod2OzT1ilXhmvJVlYt0SmWIANC9Ll9ZRwhSJR5tKICiYEH
CBBexuwgRALAoeDznRqh/e1Qh4cyAIvdjFc8sTCMjkeTLUYGIluGOuO1toKtki+Bwst35TaKfhpL
XJS6FX2BwUUXTOF8nrmTVPmvlQWtU+B4QpiJw0P66FpcpMRu5vpasYtAkaGZjZ2R+AvDYMBbvAKV
MKhEA5DOjTOOEfNQ0b0UMAUGUS5yzNhXRmXEIC5ktPoVu2RQLWGRmGKH5UnWjOFkHJP/iMFNQDiN
jk1E79eLC1rNLSX01O+M4VmJl8GX68/YtCkJMC3IROGsdGRdryWoXOI2Sd2WO91p1W99r7Uzj9Gt
7QfiEseCejMY2HWFEeDFSt5VklDuxtrJckeSZhzECa3G1BTE/pTUidIZXi+g0rRQyoq42QWYJEMw
tCXOPv7uFCifMbKT9Lqi5AEuLPoJF06w0Iu1nIyKsZMyIlv+c/x9X4cZZbr5fcYRqcqMV0Jcpl3z
UUQEpInuppdJMuN1MA/ljRTmIAI5SQKPSuEPvNk+NucWw5Bt43sW+/Mb+F5cSUgC1kUApzB8dhhx
tvJo9L4b5Xw07FprsPM3HaNQdSJmZiGjiYdEqsmZLXHezqfmpXS4dfzu8qR2AnAckPy7/84P+To1
5yiAJUbT6VeB3Vvi8VGSjCQcs/7S0Hut6rpxp5CM7BebTbsQ7cEOrQqPefUwbupluDdsd6taxnu1
rR1FMYN9fTCXHVk3m4EsJTJzJL/KyezU1TcxbrcCPEbAg9hw9/r6EJDFw2GTkfd9QPYGQRMoCchD
b8HlJ75ZmJ69iuyI/oX4i8/PglQEcxqIZz8eX7ZP2aupk9Z+c8nZJwMRSelki9zxbYyJIYElksMS
3oOlWSebHJ3tdv1z2Pjk58/PfVW+ya9jl8EygrKFgXANDRLMitxa5yMXTDI7gWTmZ0IM/AmtwIzJ
y/nDJzzZzYG7JcYC0IO9FKkzL0ASyO3YGRApS2+qGS1jizMBpzafXukevgfYpmqRvEpOstqZP/pO
WvmkI6oNTgGLX2CctZphii0RF29dPfNM3KRCQShAISgiwlckYEF4fW06ihGwnmaMYDoKq3l2fzDl
KrMqyxedQidzgOSbjYCw3/Qybeunvf3XwtTOC0GuF7g7TbQiw6o8M/E3ej5jDSfXhCQbstdIg+pI
Zl+LKWHqu1iDGARNxWFc1iXxEjOEfgHx4Z1mFIp5P5B6EDAlHnOxREQQ4LRhFlWHsQwaVbS2uufy
UXiShQWC5uZ7RNvRsFirR6W1hdAZ55LmNwBGtAkAuUfJ59CKqmF6/PUqeb3rtCoXs71y0pbSJswt
9CugvfdHMnvcqFWGQTRotpqJZqg+XBkESEX9Cw4pEKzInzP6InC+oqahnO9FzXKfw9oUNIIZlSm6
XeZ08+Y9oKYQgBQw7FHs0m8ocPGqxWM5hi4YXvbRT77KHyMMdLeKxmye/Fk0GOOjwfEBRw94WxFn
g3wJrB7Xexll4HL2IqwKhG1j/hAUZo4ejG1A1D/uEyBomb4KVRLPla4nNhN4G+QScIaUZYKxRXIq
8zEC5HyveLbwFMsrCXWraImJM81cH8LN44I5ZAjN4NxiuC3cXubcPC4Ds6qgVft+EernuAPB6Ixm
3DgJGLQJm4rOJzoE86Z0VPQuhhuHQr0vfrxDJe80f3Fu43jGYN0qBUUK/e4ZfSvZZCn4P40mCuV6
LzqA15gCUS3Jyay57sgbS0UXcyGGUYguq3qDw2yrvexIlnZstuF5xmzcqhxiKx3WA2PvDNwp5lGo
B14FVkRs9v4KqYFV+8WvyyfPqddAPv+4r7MIM/p71xf3Wh6zIj5xQUPBC82+XtQrby0+yavclmxl
VXczR3RTJIUiIemLYh5IryjTJ2MRm1GLO7+Sm32+kAxE5zV6a0qgYRZNR/zYCkpS1lb/Vi3vb+lN
P9p/5GIuJfi+JDw0dMsvDEbSFEMQcdhSaRm8VwXJ/3z6AglsUUWTMgHfQrtplzGMJDJJr6JHqmX+
nX0iQ6DiNQ5JpRNU9EFmOGfIJpQJ7FU85g6ioRjOALP1gYTZS4GK/RjW8apf8Gb31xTiv0u/EMEs
XRhHQ8skiAhFgiZ7g/S+Va6+RLBktST8iFbi8f5m364JSS2kBgBdpYBdnr6KF3stRKnia8o47uN6
jagpyR+E2O7cuaec1j6utRasvpjoJCNNiDyayjxyQdYmTa6V/D5t4WMalYVuImktWum6fkjf50Zd
soksvAN0WhJF06C2j8ZdxiAbei1qMa9ze/GAWYrcq1KTFeaOeU/pun0oH7jF/U284YEGKZyMLhBw
dWByIbig6S5f7CLINP24qoTgsTNRCF4admy1FhDclm7FlkA4uNOcueigm2/iV/LYCID3ocNo5jNu
4yEV6UkaD2GvwWPF+mXDEPRaiuL0Ywux0bk8KZ/RIdy3G9nSSWBmjmom22zBbxLL3Q/bfBfasTM+
8kfxODgYAriay5nevFYoy2OAPf5ggxA7MyUxoyp0o8jG/FFyCfxf7n32TrI5NXA8ohEWVCl4+OmI
aBbpUIygh8jdoXoc5EW4D87im/oUPLRrd5v+aKa3zrDzAASY1SoGB03v3D/5Gx+Vlg/wXNL5ihRI
xvqowAdonJKE0qO6Vs104VuP5UdIgkUxYxRvVJoKwpBhbCMdjsmzqFQJc1E6QUqlRwmxRmIXa8EK
F1/S2t2kZnS6vyrWFQYVGnpXDTikkAYvkXEyeM4QejQQ+QeOCOZMKDr328zV1AsMneQM/Pbentsi
Vtvw2YDHw5aB9QxUVKwq1L6OwqiRZIfc8gCTNUWVZKUJHIpn86vqtcpJ1mD0H2LDZmbDpiRTRhTY
UDC9YBjc9f1v9TGPQfmZH/rFqjf/tueVrksH74IKwDNcDZbCTIi9Kot6MT8Ir9EmJjr+SCaKejPv
Pev4oUQFcBzNpFArBvbj60XwftTlgpQUB1XdjOW6FxzZcELNlP6WfAeCYCwRpyLIohEPo14Ye9rk
itCgN+MVFaHH5ulvtRc/j6dMR5kG5D5sVqhoPF0Ymh4/b8lkZo9uDxrQNRywAo43OlaAecd8V9Wz
3muqQxCjpy5AIOoTf5w58BsheIwRyNPMOc7ihmzRKPQq8ls3P/imHP0pxyf4NX+5RbQojIIWkFqA
d4DY7Pqos5RT2jpQi0MvAoBJgMe5//u3VhkCFDppGtVBlVIGXQvgRz4TuVQtD6IjrGLOepFMeTEs
Igsd6RZmWZigjbRLRzrppmvPyL6xMJBNZ33iKZR+J7Vdy869CvoR+NVBEazsvThn5+Ec7t0VZ2p2
bw6vIrJTc0QzdD2X/g22EaEfTVMg3KAzFK5lykEsym5c9Yf+K0BhB5mhxhLmmuAmhCDXha4YJLd/
C5HXQhQjlbIUhKWHvnHSZtNWW+Xc6Yf723erfMhYXgihu3vhyiDVmgRRCSFq4oj9MvCPbTQD05pY
B3JG6OOg9gbBHxMyKXWgV75XqIdS3A7aVks2GNbX/S3fJiUMhk+AhgKAPGE6mYUAPee5mLuGhcgL
xf2QkKzjMT+jWYf14v6W3RhOSILthJFG2zyICel6L7bMqIDAjNREPQgkekC+CIGIMXOhbrdMpVAO
5LspDhA5t2sRmA7CCWrsqgePpqOcyIxHJz7fX8btvbmSccNzGKSDmgeQ0UW2E88Rq0ytAJNj4a6B
uBGJW2aTwEfkaUJRaIfSt5XWHDx07jwEzYxq3Wovfh3D6eAnwXFBqeZ6nwYVRNTV0EO1VMeHF3aa
vR8Thw2HD28AeqzQMsP62HnVtHJTJ8bhwasXLr9sS1PnrDj++wOnFQ248agI0fDseiGjwHchSufa
QQAn2HjMe6tzMadkcf/IJw7lSgqzXXGft+5Y69qhQ78Kv2kS0wAGmnPuS6HKeW0caVcRgF20mw91
b+a+V0mpJF1XGwcgfcA8W66wILeyR0T271k+Z/6pqWWl/QJekL1AatOgKnJxG4dIL72h5I2DEJvJ
evwUgPQ/BrT5zcZIcXTh/f3iLsUxHkFcZqrRtoJxaAOwq4Cr396Fa4BCupM3V1maUG6kxRBII1GM
FCCbasrlOuuALnUPpWtFyE2jdjNHETGh3WAVws2h/B8UsHS9eW7oe1mbce6hQ69CZbuwBBit7M2l
9idWAq8A4fKvlwNXgRGT6jHG0GruoR4HIqG3DoTVczJulwIADQq14DBBWQQ36VpG0FcyKiKpe9DA
zYBKiKU4htP3f31P6UxTHkkqVM7BisisREk11YPrzh06cR2WL27j6JWpzIWZ1CO+1mlIQY4RqCYJ
synZKBOUVKVQepF39Jojhn45WncOM2s4ZeqM63lTjcDoOgWTcNDFTCdCIfl3vWtq4ntwoGrv+Byo
JC+IRDA/ITk0m0AjfoR0OjQcTKTmFoRsM7InDoyGtr+DNeCD/KYjLy5ugeluvtu2HgZAoTnIDiun
5k1saD/Hj3GrfVgjigOwqthTdAder3HkREEHO4N3jMt9ntt64/hzrVWsYcWoWx4pQtVAGIUmAfYd
ckE7zYGM2TuibxmXqOftPnMixblve9gXG0AHZCLpcwSPgE5iuF5IGbhuzgVudMwOmMk+8zawu4Qf
p0UNcHjDk1ZEVucCcRRaQ4qTY/laNHvhQZ77+ts9gqWBLmMyL3jRVTYMrAU5EbFPGP3thGbzHGsW
P+MNsA8PVWR4mUjJAXyJY2AuZ1EUCVo31fLYPQ8V0RGytZbckMwnYWT7c/yILKYNpR9aAVL+mf/I
iKsakJKJgEofFYDnMqdHmV9aakt3zdv5Cq3pIukaR92csk/VI8rK0maYkG9yRPQDLsbRyYyX6JZt
6OaR1BwHU1jIHzryfcDyrvJnyax36Wy1jbVKsEmAWiKGB3SOttgy3kMkgL7e/yUh96zkR9u31ifW
/BOY3VsW2n0OoEBsa5YRkv7RnQNG3WTefqWj2v3ftNysS8wFcSq2PBitG7vr7JAzVQuN/iY6MrTQ
mm01Yr0KRhobMYN2PG0HnxKcv2L6iGiGlgEmWtL+5CQ/zx7kzd2jO0vTPr9jEnH/ri+25BpJ43Xg
QkY//SraeAfElOsmBO6Ct8qHbsk91ZYyN15zkoDrkt6Xsf2R5IuYoeKHp+ynA09TRl5TS3/7Fv8I
mgnuVIOoy2oOK3irs8hWXzL8UitxYfWFdAR9vw8Cj1Eyk59sl7zLdueMK8rwsELHiT6Tf7yxCVTe
BUErYzMTeNyVwVPCEHNchj7AIyqJUjK8/Llvm6cXdiGIuYwVL/fhUIP4NhuIdxx6Ij10C37RWcVT
7WirGT/k19G4dBGgoJfrYp3DFA0UY9tDXG/5svkufj/KexQGfbN3tsajFX4rMxJvzR0jkfEVwf0k
w1nFTgbPw09+0jb6d/LReKSz472QkK8YFZ63rYix8r2ZHikk8/+0w0C7/DdVLGN/Mtnw9bwDFaJh
nEXNjrYtmNokklj6S7j2v+9Lm9abf4UxelPJpV6itSw88clGRK6/T1ag0zh7j/NEHvS7b44Snsn/
UJAyV6KLMTgvxbyYk3zO3uNTdCgeEqe3uyf5xT9EJ24ur8QiaeFVXjPvMarqBeqQizzWVqU2iFxt
7kMzcyc3+4f2Ybb3fsKSAub4L1Ub80p6UoQxojqoXYx4C+/LexCOmqkMBHSchmyBSmoOAzDxTF0y
hPHM6ka3xwRpUQWHuGP4VhKb7eEUz4GRqW1kz+yCgYtNnoxdBFgn5XNyo+fG/0medpxK1nxNvOEP
F5Lm83BfHaeeP3h+eP8Q2eDms/mUqM9HfiwwJKABRzkp9967dOTRss2/cNxMiHsTFFD9uJTF6D7I
jLScEyALGIAv7pTRiYTWI3p62yXmWf+RbFNszeX4OLPEG/dWQfoOgQASa7Tflh3iawxJHBSiFGGJ
hf05ksL6rsyAfHnIHofmLPPlhGLCe/sd2EQZVlnmSzBj5dXAUTqERS2Q1AJ7B/mWPsZzc0pm+92m
hF0yIjBvbQjqBQTzEAa+olPiNAVpn+O1mezDdTHz4t0k43F8V6wHzI3TvGAYUhdUBOjqwohuzCAN
o6cwJsMm/S4+4Q233yO4q03+ZVimZ33XgZzBm9GhqbNECPsP8wKjQmqeqh2wk8kpXQSHbI6ge+ot
uuqpZ0xmX7hFqes9iB2OGH5nr+TV+Fk4AZCY2qG1z4ZTm/yngQAjW1abuWaym7o73eDLbnvmMBVM
NStLnnb0o+zfoW8miEi8AOjIdAcCdhYreuTWkv22qvfKtn9y0mO763f+UvlBEA8S4uDz/s2Z6LK7
/iB6GhdOVZ0V6A1u8UExfFXwyh0C1YxPtclZ4ostHBW7Wbo7/qVZ1ebyvujfli/GEF7tBaNsPspm
lZ5BtELEdfWRLz59szLDPw/I9q1aq7GVk7HsTPe7WB6yDQAupNxwx6/K0mzPMc46KkTBql56DzF5
k+zaQYNKPhLNaZ5CEpv3P/b2TcekItRSUFanLgRbKcylKG2LEh27+hm71K6+EKKVz4k198DSNV/v
CRosLvqpmeNIjBI8u26KRv6F/+Q/z0FIbx+4659ntjyo0wxNA/j5wRwwqPbDeK8HopjP9zdrwqG9
FsNc4c4Dm1IhYLeACD+PxLeiLfJdZFybSmD1M8b/dstQvUWK85dHArEl82jz0ehFuuv3py7ohMDC
5DQeeEqVzy0UTedmhFHrcH0+ECYicqd6gEmBzAY2XCJ4YpH2Jy6OV3IyVGYuoAW4D3tc33SO1mFy
aXheELriUQUm6vpyAl6ZNXqV9yfQdPJrlCzUXY+esRVSSuH/ZRfhawE9gCcN/dWMqEDlo1RusbAB
40YxHyZeikombSQXM0buq8fkHiILih4zCk9lWxZLPWgL3xX7U5gFFfHEJaXcQq2qtxtlGO37wiZC
VeS9cGEpeBo+OVtyQy6iA3FFPpz4njMeDU+tWpIpHqaRoiZsjKanDXn0iLbc2Iw8r1xoSa2V66DQ
4s+8aXHNtcyNe5LVeX2OgoR3z/c/8HY38H0Ao8C8IIuKo77eeEnw4rHv8X3qAOxZy4kGqPG7wvYl
bTRzjpvjW56Qp6IcxUONUc7HP9fytNHTuELihlOBIR0bzMQa1iqkrOqsCp54uSvmUk30sl9fGVAB
wJZj9CTtt2V7minkqYkkeQDH8DauN3HlCC+h+t6XTg9HXpePPaY814Rf5aFv8nlJuh6Vvz+FHMzo
3UTwcv0ljI5j3p7ncgG+RPTN6D3a+KeVUREM48jPSUz/e/9kb2/vtTjGMIFTR3SR8sfJHqTPaKW+
3P95elB39pXh+rj/WxMxwtW3sqgEQ5S5EeC54dQYr3lhldGyGheJuwCj4Iv3FTsz4m7j1mtxjBs0
5qri5T3EhZ4tNRv1Q80fRFAQFR/hokhNPlVI7BjN/uO+3CndRx2WcnGjuRa5+2vdl1B8E5MqHU9B
JIKbMQsG0NW7eyMoXNKKQIDdFzepcBJu9m+6hc6cu5YXVHU8oO99PDWSaKnBd4TulCd39TYKy6bV
zdgO9MV9kbcPPCZ00oQgMACULpgpZRWx4bt9144nvczMUnBpf2PzgHwdGvh0I5yJZadU8FIaDV0u
nMfBEKpA6vgR7CJqtQj5MF8MWj3nE01KEYADo5X622JmK5RdB9M5ngwe/YEFuAqcpMj05f2dmzJT
QCH9I4VZS1zHaSjkBqToXrLjuw4qWGvFSuAqyank7NSGYba6L3N6ZaCdBG0TOns0akEu9k8FiUat
1QGIBEW5foj18bUDI+zMwqaUHigKwGfwrgOIxihhHwGb1vBgKxTr3nvwBG0hutIR/JapNQSKPLOk
KaMHY4/6PQWf4MG9XhJItrjMzRP+NKI4STq9qb+w6elOSZvCvr97k0ZLBd8Viup43/G2XMvyWnmU
K1cfT8huSKu+T2OwMlaZKRv6YKYR7z23NT8QrcuzXVHGw1rrDHXGb5rcXdAwogcBKDaJ/QY6h0LQ
OjAfjWD3WocR6vlA/w9WBEfe9Ef9z/01T2oMSAgo8AoFXtYjHCMx6TUXQ3G1tq8WYyLwRC9zbsZw
TUkBkgTjDoG5hIfEqExhNJwWxNDLKAHZQoBOKbM1/j7OB/nwhRBG+ZWEEwul8/lTpnWHNIoK0hjN
8f523fR+guAeUw4plwH4GwyF7bfSIi3VpaTHShC+rUEjUW00fTBWbo/iW8MjHIn0yrBLT8MASbkE
Jbg3qERwvcFGo2RkKwFnLLqqK4lQDKPVcGrw5OVybPrxEMxUtaeuDjCQYMRDVyFoSaiFurAGIIEs
UiMRebCDu4Bt4Hk6tTXGrzZhPAfbnhZlAJeEujbyWMwBc6GYelVk8KeKawYgbfwWnLC6TJQBpKL3
j2BSl3Sg7kGyAvIgtvjWK0oQxJWEY+YbbzeG4WjLYs3PHPSMFDapWpeJpAV4JU6i3sgLv8mzlRo3
8ozfMrltFPEAOljwXLFTLXUx7ttI9YQTahmYn96CWTofxXAHril15gpOVGmguReymCPKZfC5hpzO
nxK0MKItQS/Tdiv0Q9YtPWnkm207BNJAuGpsS0syimRYSoEBsk5BGyswd8ZKA+6rWFbBi6JUHqlL
BROvMjlEpvn+CU/vClo2ae8m+isYk9/wGVAngstjWEyUr4VaU14HvqsObpMZf1umx3VGqwGQ54hf
QMVCrfHFFQHdr5bXRiSA+1o896PyWRbi0VdOHhBcAQILyoo6h9mcWh5gVPSNAXITsJprmaUvj0Vf
QWZX5j7hFDSkgijFX4BD1Zvx3qZ8EB1wa9wSFSAh9jEZ4A60QpYLJz9MSbCpVat37bZalN2MTzB1
XS4FMf6367qRGOoZVeT0MfHRC+/NcTtMPIxAuIK/FZ1VaO35HYxzcVSdTINuqhVe5a3TunJCDKAk
SpcgsXy+r4BTfjbSczCZmN4J1JNOj/BC1tCWvtG3WA7f+L0peq2l1r68CPqy3+lyid77IOu2NThg
TFfRH9RGH14STspndpUGdExEBs4PsO1RxDxKPEzAl5eZwXUi1U7fVOVgIcbZxoXMZuhI1A2kGLby
YM2sfXKf/xXKVnPzGJPGvD4UwA+rgogofuhlTNQTn0uAWFB0NYs1wICrwBOtLvc34IbZVXFjN3G7
T7JsxaXe38Ic8eRS3lMBvgMwvIAgXh9Gj4DIqMsKrLil7y5ikCga/anpgnPZlkg1BIe8d7eFMUfy
M6HSV2KZzdf7XOb9AGLhvlty+Minc1wGU6mkCxEwQNcrG9EGlcdlLZyG9I8avXA7z0AuaRyeQl52
sjBAksjKh8A0pMIWem0XZSQw3u+f9+Rx6wAOoRMaTM0Ko+pqp6dCwMFEaJjVwOlf8N5MWfsc4zmC
tOlLdSGJfsnFpSrKIvQ0TPY+CafYJWFIuB0I2cLn4qnby59zRfOJnDGU5kIc4/2kY4pYgS4MpNMS
iiE515mRpphpJ4DPPE2QXnXXoQoktdCrJA2lrdQL9v3Npap5c4EvvoFRXa3CS2kMeN/LLmo+eI5H
3Jy2bfPSt/AAR9ntt13UitaYpNXivmh6breigYNA9VKCs8Qsv3SDwG/DUjip9VaWTly1kIeZTNzE
64Id/lcEs7q2FeN46ApYCvULJ4qZ32Ly4XU6nrOZIHDSEF5IYu6igOBESBRI0oU3P7B4NyfyuO7Q
os3tU2Ev+TM+5vSl+GdlLIC3Tjqlw1QG4ZSMJmpZSwVEZZma7eM5dO1UPHG5h+yMavi4Q+7xsDIN
MsNFtCqThVrJpiR/i6AK4vzOEgSTQ5PnGCWLXnfyFpclsEp5WAyt+iIn0rcS8H/u685UIIyCCzKs
4MhDfuv3/19c1bQJgxB5EfgNLSlxVyUMRfxQ/4ChTkeZKj9Ws5z11EG4UdcLiUzonWQjP/R0Hyrf
tfOiINpoOHl0CAbPkbmPLNp2jejkGY/RFe2zUv994ulqwYz/0iTF4KtugzeGM0rH1wX0S3tFOGMO
pnxwiAGIXgQ6l0fEfW0CtawHBiyFGFU3xfNKhvWjJC9bkSBbA7yLORfGTF7RC4GMza25LgD7JRQZ
/EFkwCCQRhdtTnhLct+qx9f7ajN5Sy+EMSan0watG3qc4ajUdqIcIt0upWWlbo3BzPPRRIpoLqiZ
Vpt/N5QxQSLnD2FHX1D+UH2kVuEc3T/l8ivcFZHpHu8vb9KiXiyPMUJeU+fBiI6rU57l71UTp6Ye
CgJJ4jiaWdak+flXksb4BUbSJWGnQZLWpo7uLof2tUowO6qdeSPo7txeun92j+2Rl0tRiJVf7SgT
4p+60OFrmXiyR6KgsITkb7tIfj25i3UxtywRssAdApyW2Bk2+LwjYyQuf/5/HdMN/r2Xw6hWsHm9
uqq0kshuSkZ+BtgycUJg8ZVEmjdD5M4GI0lnSI2r88IpK0tla2DGyNHNFP7T78vQ8jpD+fusICUv
BtT5l6+J7S+XQ0mv/QLyWs0ZlE2PGc+cmC4GTlve370p038librFF6YfXT5ZifSjgCG8thqvCgN4
pPQhtOTirYr3YC9H7pzclzlhN5CBhHKgdZ7Gw4yRQrOz0GfSgIuVjt2KL/P4iDkV6QKsHqpdN/x4
BD1kjFF6stwvvV6ea9ecPEzK5oDWZ9pazditMApQbcgUBORxs6hVb+FiPC1gkIu6HeZeABrcM1eO
Ejj+I4sxWG0bdjra+GGwkp9Ee23LeN0IYI0RMmC64QHE3NLHHUR1YpFhZCFSqqYa/XWjGt3ry69g
TJno+WGN/Br8m+fwT1GR/knZda/JI78FWH8ufpuwmxfCkAC+1qiey0JD6yCsFgLSyeOrVu1GGeOr
72vRnBjGg+DauFYzLOpUBTnmmpR2XEcApdQzJziprP8cILrYr1ejVGhSQ6FAOIFzgQSdstb7cieH
6kapWwu5nFUc/xdnX9ocN65l+Vcq6vPwDUlw7eh6EUMyF6VSkiV5/8KQbRkkQBIECYAEfv2cdNd0
W2mFc94LV4RDlVaCxHJxl3PPmTaKXNo4l4Y97aufjmXfoK7fLNg3M3VvaXQIhLtpuYT6ILluu6ic
B3/jsfnCy77msLxYuzNr0IMSaCQCbwuO7Spu6J2WWUUzd5DkMKqg5CC7jPvYK6AAeDcu+VXG+QF0
DjuO/EBgL1JQnRbx1+MD7AU4aYHQOcfmSGYSiSOMvdRk+xGQo7GFbhCw+us4llj80jlR9HFarsQv
5/wSnve1oBLz8d/jn9XI/xeVPEIlw4Op+rSqAigDU7jyYHbD/chBuHhJ5PbVVT81EIEbEEia8+rM
tAZqDRhWnXTbxWflHBVBlaJBrVhATLjyC7fM68v903inM/bTLstzHitpsuBxAM9WatnNAtlon5hb
Nyeo2Cw74GmQfUquZ3eMZv5oWVS4dp94rtDkX1a7gY0CRAmriYZnIHFfPotPPdnNCabarp8kKRe3
DaJi0Bcc/x9KNr/sqJ+GOTOFc5DNw5KK8HHoZuhO9eDHNuOkmiLymfEgX5zAV2cLtPGggFqXfbyO
xazGZUMyAf7JzPEDhM3rXaO9dWNC+6lNV3md5nN96HUfbVzoVJFy4ap2jswt7SEG+nvD90qi6pR6
Bes8eHNOjBcvJ2pB0iiJwAP3yGt5pyaB7t/sEg77NeOKXpkTwOoH3/6Z+Wkzpk0aMMxSYu2+JTS9
yuZAlCgdZhfs+C/cb6fLCaDyHMQGJz5lcnYdi8VG4LMaw8eUk8/QgYQQ3W4Jb0OQwcT5I2/DqvOf
GokcM5838SpoOUDR4PdzeqrSn5uaHwJZoBCBShcKTedeiUuTltY1WR47CfHsMp3GoL5i/QjcA08N
q7hdkr2P/+lKlDeXpgQcK36sWwAmStKsc7aL7DAQYE9YdAQ8zQOppuyR4DOAJOwj5oKxsDpKnho6
tWsZOw2xFuTr7efIyh5sXiMLswplSPCx6Tl0ULgOmdsN02zqYrQZ6F/iDIiC0q0t1ps3A/iF2qXJ
p8Km+ToUnnAGwu99q9/AexJvkCcY0YYcttMttayPdvUSeKDlCodo3I8T13umfTjMfImth06eXGVQ
5gvEJ8DYkjsyBw4JQhpbUN/5gMYXBHXPpXA1ZJA308L6ZdeBn2BGZcmwJ5asrNuwPqOy7EaQqRay
ts2xjvuMVaCGgW/TKJL0m3TQzVPmywiAFj+vwZfEF92WpkYHaOkBHncFBuG2LeW6pmOJghSEO3zp
d0nR6o5dY21CjICubuCerenIdR7ZNAVpf2C6fQxKzqHyFhHqrhhTzwcRG2kGstNUWgWlQ3BarNPU
qEM0Rf6dlzBbX8+SGI5/HRh5v9Y4XDvR9klQQXAeVhG1AZYWoMiZ/a1Mei6vadtCZrem47eBxd2D
jY1dK7CyMV64ZibtZnaCkG0kRTRf5S6KQITmYf22ER3SHO4dOjcLQUJoOVA89X0XKUMfBeFyustG
0JW8hRJO+K5XIoMRoi6YrxMVWgT00Lho+v3QQfisiNqlM/sxjojYNJwSKHlHXT/A4aoxb5Fa8rRQ
q7RLhbkH7MUqB7JXH/XgD2IJ/O8QxxuH0oIEbNmPNOEUOIBmDLe1kpB6hmOuTCl6YpDAbERitpoH
7UHF/pBvRIpcUaEGtcR7GoaSPrghD5sqQ/25rQaug+6xXuuAVr6t2Tvlo/+gon7dRUdoljpWuVmP
dOeaScRXaNgdcsDouFdfBys3wxPOYN88erJf+8LzeEyqRWcLqo4Dn9mMBpQMaYdHwYUJbwc8lahM
upIPCuRVnwGYC8ZtjbO2XRpF+3vRmtwWua/8jyTw1qYkOhQPs0fd11j5WbMJ6qy/B9AuPQiTrXNp
WhTLkbSB9YG0AgGvz0ABLfBDz9uTNQuxCl7TjqXXhdm3luXNZ91wax+ge5DR7dBTaQoJeaFmiyiS
oLdRByiPxaOgrGyBAUcboDf7Nzn1169RZzLQ0bSzzCuuWhBVeMmUkhKUEpYUizdF+DSk/bemxubc
9kJP3/tO1O9kaoJ5I4d06so1OmnghVntkoItKqs3esRTbJDHNMfQDqbfxhPx0c7CoCjC2nAOSuLL
8I1TYwLUYmaHT8JaawqoKRi6t+2yjpuVO/Al9NBHOhWEufU3sWjm961zzt/zzthn1GnZfcBrd2Wc
6r/mYzvWGzkbBl1NBn2qYkGB80M4xOhAXrxkgMQtAHs3EDNtQthE4vpNyCKyG1WT3+s17d+PK/Bm
iMO6m9zL4x13fvaBerw/Gm8w9/4EZTLIC9ZBtCFmCj7njd8NUHyX7IGsKosqH2K7fA9B6BTLLHTS
7FLqS4X2a70Oh1D7o9m0EAj14UkNyTZOdCv3QZMHcqMsantQWSHJCIUiXa8lZo/T0ua+KxapWloq
QVV0lcvRO1BEBR6uIi7f16FOIeCaMah8ug5kicjhrssKlyHM1g0ErXJ0C06iAT237E1YqrhGOjfW
SGxWI4/cUHHtjCzioPYglZRCFhXp3zSXz3ZJsSZkpo0uJ9b2bGdYPoPtg/RddmPANzTtJhb3VzHu
E74n0A8OK+hUjPN9xyzEtyX3Wlv5Oe3BVN8CMlIM6wzW5Yh6uM4iu5rtnHbQahp8ze6EiUx349MR
diMkXS43/ooYHvcgMFqFCDL0IpvcJR/1MMQfiGISsNdoCSWKSAwU/4Myy62npxzLP2FWNnEjgcJE
TLBOpRUU1URBIacVU0TeZThZRL9JEw9+yRcJeAEKVvqaxml31cc9XjOPFnEMddvnhYPTdoCW04rK
WHJSN3aZh0YN7ufrjcra9CPF6yFPPICKrRhX24PzMhryuxWRzFh0kiYNLo+YJ0U095yXWdeGawF2
Vfu1piDvLIjJO1Y1KjGizHj9PMBGHKZaBB9wB937mU4hiA2pEVsZNSEPqJNsyLGHuwGUj14SV72/
iu0aT9H93OEIbqJ5SudCenSlEKQM0xuvyeO2tNFIcZc0XlAXXc+zDyOoSo/LTJfvU+Ja9HdHJrqW
+NyVPqT/7ghdRghpEd4/m3DhtwG0iodNNk441BDMzuATQQGOll2LnsCKItEgypENeLg4Mhb9og2b
tkCmh7AjWqZvsTebR7M0mSjwGfWqIO/QlIX2dpC4w7NCEO0auVarwIzgOwQkwygc4w0CoRbamiZj
B+JCDn0vtFktZbLo4VYnTBcUYcuCL80cLcWymrhozOLDZem1+qAgWf0gZdQ/o+07eIdSFX/rC+6L
XQ90EcRoR1+C3x9nBtqdUYBJ68ORP7N+CvxtBK3IZtuYLIc8ceKarwiM8m1rQ1apdkE9nNQj9mYL
ACMsWGgrzPVECxC3ocM7BrIE65B6jzbsoqdAEOFv/IklkEgIOEngb+UxLQJD3XvcBGtfcYp04r5O
G4igZJHJP2VdHfmbBeI9dzLh0/sM8wQFAK9rPlnXwEJDOVPFhRx9rYqu6bI7Z+cBF2bQxqQ0ixzz
hyXWROyiloPLGLBGHzwCOobQcwi7vu/BWOG2MBJdUIDhlH4C2NMMB3h2AryuQi/0Cg5fqosBXmFY
oJtAik1qAxpsABvi+3FhNgUxQdd8lZ3p34h8oc0+lJzIvexnOT6OOe3SYra85eXAJMQpIHRdgvp4
9O6mWQZ7EQxTu80ap0DfKnhvrlTQTx+hLY5CmDfH+Xva98jony7rFKU4H0Jvqz/ypqR9BOl6162S
70QdK7INoCHzJWtXIGqQONEOfiNYecrZC4K7hDLcBuvgz3fIRQu36UC+HBRBj9u8qIUXNjgNUQ/O
3jxj0Dif9NyVANbMfhE1cc6OQSr4le/IbMuFT+vJ2oZGV2MTDbRsYL/HIsEm7WHqWI3ZC6PRQDZz
jTKosM86rZIseY+vW3eUu5mXDY1RnO1TBXe+mWpeeXJ2ILtWawqAhz8bnPgeXfXQ/3DjAZjptd2y
QGRTOebBvAcjeLoWLfZJWAZTRKHKADjgWkDAZRZwVIYkP3Ta5bpMWFj7lfCX7pbkfT4WvUxhKp0/
RKQEvRQU8RYnGKzaTEW6qQUEFgrVDxJN0rXVAewmMh+hbR00utqMvImy1dxldNWwVmSdC0tqT5Zz
l3iolVIbeeA9duTZd8L75GSsgm0yaaM2yegiVWTOe1/jWIgiV9rIMplkpLdjQ/MaITBP78YJWW3w
bq+QAzA1x5sJ0rR5ISYaZvuOxP1n3JvuvclEBHDZMottYrz1e9i7FQzrqaK3AVEjniVaszKrbf2Q
Sw/nBPgWXMA+QMW8mMSSvvNYZsYyiEEPXeSM51AGGQe7HTMY/yJP9MmEOtfKrfDhY5RJF83JjQ5i
U++07VJQ/UK5CDHGGmZ86xHo3xWNTfVcoqCawiTNOjmwOvHXslkT9YnMwwqPmaHFrEhsMw3QVGPY
sIsm3wYLydOCdCJ7rxPipqKZ4auVEPSEMRBpI1AXTQQiDJ6T/iuQfPlQJj2L0wq5hB73wkzJsvEm
oYdSKehkLl3e4RGWlo5l3VvPKwPPpBA+CLm4qxebuU3mQ4i9cgGM3T5huLKKALT4quSwJ8+NGBf4
BqZGH1yTt8clmkDokiJlm7Vi/hAGcUd2g+/UTZZJ0VZW1D4CpWb2h5uc86TZJ6mZg21oFxJumYdM
R9nwfsApDWpitkEvF1ECgaXWo4PVXnZLO2SqMrg43uQxA51m2CZgUiZemrblGisLEtKgCaDaAlfl
TT1KRHqTGsZpMyY8+9p2ZspKr27ycYOriroy7rRFqgxxB1rvR7/PNnko1FKqTnb+Zoq87js4KMGj
AkkRacoWjlgIcduWJRskXNrnqEslnNy0n8HoRuX02dMecHPDrGPocJkOwA6YzgmuWjN+SBAt3i8x
4XW1yjm9Ap5KLFeoIoNJCmAyhEreoOM9OiSZRXu+hcUdaB/sU63Am5TnXd/uBtvDYQJ4JoeVpl52
K5V30i8nyAJcM7lqezArTE0FPiNydNyKknl2mStNp+5B9hzlQb6IJN0tqEvV6DdgWVIYi7xxEXBB
1q31ffC5WIdTVAY99VWFV3fZRi2Z1LhIZr+pOppPd44lkSpHPXZpuciEPs6RhOAhpbXrC9Z29Haq
h+W2xi1UV25skMVyazI7iAUvzGw0mB0+M+xGUUJVgcNFh8QpXETTegVWXG4XE7KDp5MejEGRR0Ay
gWnlh5nj4oXLF43XwnAelGsTIeeN3q4JfOrU7SfQYc5VlLcBlMh6Nd0EHFa4gPJbt7GcIHAAh+ny
vTdx+NFR67+n4cRtFQhL4LwN3eLgTknBitwGHlqFLSG6WNI2+xa0eTIhk2FmfxeCxZ0WzDa+qVBD
j9BztWYUUxkuvSgposETDR7NICSW11eTjZp0l1rCmo+aTPUTHEWkcRLBovjAmfM/JYEXhccUOfud
U7SCtO1ocHzxOIVYg7bdp9LvvQMLBrlsncFfxQAjBDYnomW4PXF55RtVzxkwElbbtCKIS6dtPMzJ
I5cBPyy0S9YScbuaiwmEpIjYtYKNpGbl473XGQq0/eJ8ID8ylvMaYYiG2pqbBbmKJjjHO6j6EpAs
WF1fI19kknJpGgKKp04Yh56qGlrjaWMAj21h7Qoh2PJAk77+GDcu/pqLlbdbb3Wpf+AD3OU3swAA
4W0Ix8JeuZoHzRs8PWj+nT/HuHXrfAyvE4/Q+JgkyOyXi5jc9Yjwqdk7u4AARK6PHMCqthzyjooS
59aIDUp7kld0JfTTBL0ZbC4onL6VSxaATM03fVIx7DAEX6pbojKmQcJ2aJFcYFr7fl4RAK9m8iHW
brIxuu6U6PkOxVSOBFfda77BnpeiknGQqc0SrbO4oqES4HRHHkIOj531gnQHK9r0h0728ItaF8Nx
j+HgY19Non3oOtFGd2vTUSBr5skSvL1x2W7tco2IYI4d7apGTB3QJUhC9ckxXg22P+705UuPuPUm
awyQOYb0I+DPqZeFIPNy7bDxWoXv0Sam+sAnFSIUnQAKqDx478vBKBe8S8JJ3cgUgfCOw3NqNhRc
WfGNdcv0xciYv+1QF/ug2iFSt0jRsaUA+2ZNK7sYpAxJY3u9CRCPI9GRiwxs8vjm/qrnxsi9Sta1
qxw2GL2Gr6fWqvOCroUvG+ib1rpWb/2sJ/12tgn68X0lkqYSEZ+iKp3HaN+t2u/3k0iH+UMikA+8
9vTQhNUULtQgzkAfZyVGDcUEdPj2zWHkDhtFDlRCfDTGVcQy7k9llPXxUoUCbPXIEPrYH5Q3CCRn
3SfpdYpEAfgcNXO2Qme1h7tryZd5n2duQAVJmWR8mBBgnrrXxgAt8BSJ7G3MAlrvwqQm76IU/lrV
pGBWxo5ZDeQ1Ovu5gYMPD1uPdW02LicJGvYX07Erlc/RcL0GmU6qhqWMVSBRjGmZR/Dwr4VuoAaH
qnLiFxNFUFLZU/9qGL6bQiDBc7Zfk3ySZNgiPhG2HrbJmgfj2twb3qzSic0UT/2HoZ51uAk1TXHC
4UO9WSVepFyXIM4rq3U9VBFwIlfhFPMFR6tBfShap/RbFMP0wBfP3iOXWqNNMKjFBw9jyDLl0HNv
04x0RedHLduxZkUIxkC2NxRTl2RvqAeu0zI1tUCATDwCNOy4fDEpmrCvUQCto6JOk/Xgd7PJSzo7
BIF27QdWJvAeyBXNBpTFRm+U73PwCXmgikZsUKU1NJuBpCbz81grj5eLF/Ndl6q0K5NZJd9mANVD
pDSTWBTj7Pq6jBhiuJI3LNv13ZDoysIl+54Jb/LfwNlKnnKCi7RQWe89em6eocYZL1NaIkiJvrna
i/doqFR+kXq4dUsfPuIJnrQCBT/bLL4atZrrnRe17dNat6dmAy3NYzoA0F74dex/F31vb2mwICKK
pzF/E4hJ/c0P9r+/rv9Bn8Wb/yoCzf/8T/z8VYx2ammjzn785//Rs5qeuvZp+KPQ0/OT/kN8/+NR
PSm0WrZf5/88fdl///I/X/6I7/p7rOpJPb34YTOoVtl7/TzZh2dAhdSPp8BTnf7l/++Hfzz/+Ja3
dnz+68+nb30Lcg88bftV/fn3R1ff/vozJKCY+Kn4cRrh749vn3r85i2mpnmehj/ePk8Q9xWTfeXX
n59m9defIJP+B+BrUF4DThgtRafy6PL845Mw/wcUAtA4gq7UE+8kymjD6Yv/+tML/H+ACxGnEciO
9ESQjkrLLPSPz8IYXwh/DqTiIVgrT7/3/6bixQL9z4L9MWiErC0A/n/9earV/VTLA7QA9M6nbido
92QII88qR47WEEqOTXjkGbrM/A1tD8houlIEt5O89qL4QqnqDDjyYzwk1ENg+k7Cxb/g86OIxZ60
wdEPoop1n8P+6wShtlNc8NOK/P2iP7/YWfntvwYCmPmkr4IyXHz2Yn2KCpE1NDwOc3YlkW3O0BHA
L9HWvjJKSlAqhIoZ/qTnzPkdkrCx6EV0pPD83ypbj2Xnt2nF0W51AWZ0Vlw7vRCGAqgfhC3on87P
ID8pYFID7aboKJcwK9O0c9UaNfWF4u4r63Mi1QB9LTQHTlrkLyujRoQjpKVIdBwW2VbExG9Bbdhs
3JiNN9agmP77VQpfm0CcDfCWEshDYqufjZehZg19xOgITngdonqV9u8EbBSSI+1KkZxDH2ZXtPEE
wuZsMXDLOJ2e9NSvvJpFPscbusT1UniRQyLfpGP6pBkyftsgVh58+Yaxt2JVrkT2ln1v5LS0VQsq
yk+0TUP9xtgl37OR83jDV3x44fXOAfw/Fg0EG2gmOtGCozXm5evpefEj6nR0JK3fbFQgbyPe0qrx
smjvO2Auau+uj/RnXCLu0CFULuSUkQug83OA2ukp0JoDIndcdajOnkPvkrGWiTKY5JB4QRWuSAXl
6oZltkVGi209X27iEcWh3L9qIP/3b0wCytM4IqBPQRvSeTdKJFK/VsTFx4iPoiR0tPdD8DBPM9oQ
leqOLUPhAfXMKk/YFfcmchen60Wu5DMcDCYBID1AD8HBhqLTLztNZSEKDMhhH8OAy4+JHuo97PUn
wMv4vg3DZWM7n99o6/TOk2pEVasN9vPaXQLmn5/jADw5P8TpwWSUYISzc+xHXRvbuE2OYxrxbT7a
Tyj88u3vz9Wrg4ToBERvNqzsuaSWaKfejivFINGs/Qoq5iBFWzIEr//OQGjNg0g0NDXQRv5yg0MW
cBRDLAFYJhay7EMPbnDqBvXt9+9zbiYwaQG68+GS4pZCqfwMsOG7KUKwbpNjNs+9v5nzFK68sawT
hR5kwB7+9eHQRYlLEYjzkyzJy7fSqp5mFJzSY5dOujCpeYwAnkriC41Er6wSkuOQXgeXEazueY+3
03JRtWrTY+PJ42kURFoXujVfmTg0GANzi7spAkf06RF+hid1fSI6j6ZHKMi8g0dRF4lLv8kOEfjv
p+z84sAKYSAwghNYZFwRZ9ijiKWdrQHzOLb+Z1Si34rh89yj/y/Iy98PdLq4f/ZYTgPF4GoAyAmc
PVASe/lGjZL5impVeiT1DXzYWzkcRm++DSjKaOxfwyyn52Od7YMFWBtf4z4/GtRzQ/WZQDYXZQck
NeyFt3pt+n5+q7N1mhaNDh2EXsdEIAxZIgRaUyF9WVzcdK+PBKOAZmEIMp+DdBaJY+wkRgpZ25QD
DZvtNLZv4MUM10M2Xzi4v6wWiLpwYFP0JUPjLvXPZtBbgpohOFVH3SMJXUcPM0+qmfASPvgjEZfQ
l7+8HIYDogDRKQw9iP7OvL5YOLXaWukj970CteQyH/KyB2zk0nr9cnSBR8a1iu4/EkHU/Pzo1usM
jtIg1Efk/t/TzPbbPEfu4fdbPfjl5sYSgdwFV3aIMAB+2dn76NAC9aABHYSgQMZK1FvrCdAdE33p
6m5UVZN4YrwZRyBpj4wx/ZCTJst33CRdegM4RIyIXbSAoIOYodHVHK3JN9QU4nFTx2n7OUPK4C0S
3qDty9dcuWKddXRLFrTeVdIL5EM/DUBuqFHk78XakO/CCgnUB6BVHfIYqEC26TadQrut21B+4OM7
P96EDdFIX6ZkfCTrEt9GyMXdonjXoVzv9PLArO7v0K4BkF+IBNaNCoAyKQ1Z5NdwEPxLb+v2Lasb
IBPiYRT3YQc1vdIli3+LvBYdN2bo6qWUU9t8bHiIM1KjTpoWRKN1xiGoXXeQfO/iLVHJyEsccqav
IgEMDuoSub2Z0I0MfoI29A6AEZEvSX3qx2+EIv5NINvunlBjolKc2E4rsLAFfYlOK3oCQaCMiarz
4r2lfss/utSIz2g6Sa8Yiq8fcQw4eAlH9PSWxHqA3ph0ANYMmIZmM/fCIMdVi67ddEbrxyFEfmpT
17k8rBlhQdXHgWSoeQyiRQ1Ugbtb6jB5h4zEqjfzwAREGdHW+8StIrdZWM/X6CME3kyvluVQXnDe
PVhIGjyBTtq5ovGUThsuGcpRzsTLp3agwl1hA0EqIjYLUVcQ+UGd//db9kcr/gvzjK0KCjWIOCWw
MLgJXprnNmTNHC7rcgQjE0ReAV4QcxGJZGm2vsuXrqpZ6j/oSYDNu+9OLLVCpQB89QSU933MNerq
q1t9TGHQP9Vjt+bAgrLwGEqGlQCPzcRQzWpSKCtCPO42HJPMbOrGi69M7E9fx6TtU1QJUhR0eOoD
SmH9MChrAo+hPFEa3KD5tN9Mo5Nfde0meJ2BU8/eiGx4NZisRYM8BJxi1KBU8NYhDNpHSw2i7CjA
FtyA3tq+CXTX6y18quxKWU+9AVcCjwuVTyCdIV0HICF84fRhhffvV54F092mR6kq+o6aCZL8WoIo
oxymKbMXbvtXzB8cSlAjQlEPtuk8esO3jw3gpstxScZSLbuENFsjn71uqH6/zOeIU8RruPpCkHCg
uRym6bzdPwOcCIlQuh4zRoMHh2xckedzsrVs9DdDLwH016tiSHxmqP55sD26Tr2tSK0soNlLkZaW
7BILxitGGfzDyLMApZFCBPnMB1nJyhMV9esRvqjFDeN1ZZck33//6r/eaFBbwfRCpwZ8Q/559/eq
NTI1beSO4JLaZsiaN6k66Bk8esI+5/UlrsDXhoMc04/2CZDFnCdMnEtMJBz1jwLg2ztdR2ybjtjQ
/WQNLm3EkKRF4e337/jrPsKtBtYh0LRBDgfyKC8PcZfN6TKvnju2I8s3sdb9fkYR7BCDhKsSyLhc
cB5/8VIR/SM7htZZJMKg2nxa2J+8VDOv6AQLG//YMKgyURqNN7nx0BxijXeB4ee0B17ap9OFjVAQ
pv0UDZ4e5aeh0gUY6ilk/tGPa3sVJ8NTqLJlt7Y5rtfaudshCVTZBZ7c/n5OXzkyoD+CI46YAixq
EAZ8ObLvDS0VIXHHdZVlLsONnxko3OX3mgngmhgC87cGDTiOXKEyDUyEy5tirNn975/jB9f42Qyg
PRl5sQghAXKTZxYafDdAKaohOIJs0C+NQM8e0AcJFKvXAZyXSDkC/jglgHEhUY+CyFjmDAQoAEVz
/MoJWbSYZ9mizUoHarjute/d+L5z7xRImrZh008VkgDd1TCt+X6Qzfg4WKkKO9ga4E4mbzMq1OPv
X+rXkw/gCG4eLB7cJDC3nM3t2IbjDHgiCAns7QhXRI3kUq7qlU2aYO/kmLYQB/JcbQusEpOGj4Qy
P1XqJgzXusJ+br8gj5RfyPX9OhQoZKGKB9ZU5GvIDwLtnzYpMMOtaMgYHgWXUZEDMwAtD9eX0arW
C+fhPAGMbJB/uqlJDgg64LhnNhOKrM1JnI8cJ7+V16Ga7Qa4ueRh6Ml8jbs8ATgrURDJSlAOchZg
5t+v3Hl/EG6S0wPAVT/9h37GswM55d0Uk5oQECttUfixRZ2zauFfPKBJgVebs3EXOSir+MvWoIA6
2Kt/5wFyJNRxPPG655xfWQ+V0B6ph+MU9RWwMhuuV+Qd5SGNgGjz38lAXg0pOYIJ6s5f5sK0l6KW
V5YbTlOEzZv+kNk9mwKpMb41AWwS+rLeTYAyHRBOZ1HZoEt2ujDhryz46eqGEtBpL4MZ7+VRWUjK
FIuUf+x9MomCpc4VmYmibcrn5f0CharNHBq+HVLWl8Tl/yJ982m90aECioQTOyFclDMzmDWrV2M3
+UczB/l1bFuzAcJghjeadJ+HwRMXTMOvBh/jQU8KwVWEa/Q8X1AHng9uwtg/tgNL9mkwDAdao5Ug
o6F50/G6v/XqJbrLAMm/YGlfid4wv5jn8CStkqDM83Kqw67OoJ2BV+3AdluL/N4y+x4Fv4LppYxZ
ft+I5u3M4tJFl1o7X3lrDH3i44baOe7WsyxJS6NmzTy8tfSH041d1gYyT8coObVpoClk3l04RacM
3Mtb5fSu/zMgefmupK2RbdAYMJfIxstPHFCymfRox/CKiM2HtmkPg5TorkiDC2O/cnxA/XiS0oKj
BA/+7EJzvCOIg2V4TPqsr0Ig7UrgL8FrbFCT/f1rnnP1n3YvUnWQKUNpBDuKnJnLdtQJIPhdeFyF
QFwMkKQ+AKN44+rum9/Ot8qieYbLq1G2D4trNuGXZTEfgDqHYqcHhUa/aACHd+x7KC1KF8mFdsRf
HTc8Hhw2TEWKzMF5njSzSTqyVYXHGFpCJhFlKz8zoIz5dMmMXBrpbNIR+Sc+uCNROOSm8s2NOtEC
oQydpxdCjVcHQuUE9hEte1CMf7mxklHmaBacToW8/HaZPjM1bjMww8bBhWTfK0cGVAEnDtH0/5J2
XjuS60iYfiIBspR0q1SaqkpVtam2N0K7I++9nn4/1V5spzKRQs8CZ840ZoBmkiKDwYjfaPRd1VVg
aissoLrJUilV/TGMPxk0fhTN3Cjca0AS5/Zfi7/sJJ5OvFVozcjauvNl+6bZG3qgnY24zU8BfS+u
4v50f7/euF0XM0BTwSIe20t1nUkoiSRQN0+Us9b4wQ4t2OGhSZVgdmqh4q0XGfNeiLE5wQgqH6ay
6/YTaZY3WHb7Ca5hv7HG13magYg+wVAzgCxT0L/8mG0IkSqsE/ncAMR2+mZujmrVb5nDXAeEpaUI
0JumIS6c6y2TJABCtHFUzlkfP8zC99q2ewi2OkrX+4UEjftEo5vNq/tKCHHKpEQOZ+WcqM0eiPOh
Kg3N6eanSR5/+JX6XtuSPro+CpjQqKybTEeH5uzqmZTp9mDDoydzz/P5vVKCrU5yXzxaopvP0gBy
7v7uufG1DL4TuRE56DLLy68F0jTTWqvWaNwlylMdmeXLlDbKltrB9TAmNRda9ctpoKC/GiaV6qQP
mxHKp54ZbjJSSyi6bEv45npTMIrNGIDdedOuNSRnM8sBBdPZtka/OvNoUX5yKu33VdNo+/vrtvzg
y7uQDcZoqCCyLbj4L9etyZQ5itPYOEtAho5GmRHq5Vw+ZamqHae4nz6HUrd1Nd2aH2gxWjykORh2
rS7g0Tf9LC9a4xzVep+5YRfHkyNTGUUSoymCLSDHrY/Gg51eJjuEp/sq/hcwhcp5qIzznFXGzurn
7gAwSDrcX8lbk0LCEvl2+mTQm5cT8ddDyC6Tfq6w8j2bQY7M34udBCc41e79UW59L96NEJbZ5EBQ
V1EJ/kVrqC0YxsiKoC/2evogUm04WX4Rnuw2WxTP+2Bjk9yYGg2RJTGlnbV4Hl9OrdDF2IOlNM6J
gGBhheH4xPMHgjMor42hbiSiyNgCHeF1Qe7Nk/JyLG0ywC/6tnGurAU6D4z+Kc0TcRJK3Z07MMIP
eRp2pwmf3R2EtPgpGyeAyfdX+cZdhB82rHuFhiRa62sV9GjsA7n3c3rFck7KOz62erDX828iPYtc
AS2N/5qgyu5o2UdzMyO+td7ctNZSIF364qvzUda2DOhbNs5hYkZODKPF1UOw+CSWW2IxN4eyqfGq
VJqQ+1sFtGCEFtJ1Ft1qEVryk6E14/AunqJUhfTUj1v4juujiBYQpVik5TH5IIG5/LqoaYWV3mji
jOy7/1qnJqDE0ZeP9z/f9aSWUbi3DRpfZBOrSTWzgFFKl/ms4q34Q4Vrfkg12jROlDTdxoG8OSPS
MBU9wcXjbfWtClMy0lRKzbPdhkPtULEaisNQIEX0zzcckwK6RbcRJB3oqsulUyoL7HnPl+IazT+n
vpmdkJwsN0BVb1nW5YWw3G5LRZon91I5vxwGFQzNLETkn43ALr7aJYxMK0aIsR5qnGIHQ34Kxll5
zEcJoRJhaocklrMjAmbdh0rB5CiOoQsmPv68ceUfLXiq3+U2ab/E5VS+mOEg3L5uk99g3rbKMze+
umaRqOLppIMesld7yxxqrreo8c9mFviw0Sjkicz4aKTTxie/EaM4nOwu7i7Sb3rhl2vUmWOe0Nnw
zy3XF9B6OQy/Cu7qdE9RIPpVgVx/1aEq964m+jA/WDBEPveJoWxN+e28rL4WqSOJKjtiQWCu3nhF
qgpDjkPr7FsgoctYHl9rGJGtawXJgc65f+oVCXX4jISrhmK+B/f3DMu2fhnCIfHSxPqs17H2lBL4
N953Nz4H6QsNYSGo3CjW6lkvK10P2yywziC1p1cR0NMssqB8P1NJ2Dga15cijy0y9EXbhkLwWumu
7ZYSTl4m3mBncDx+aS0N/C5xitJ2/PKfgwumGDyoF8ltWeVAXn78SQsgIxVm5hXWM1hyB2yzMDce
XNdrtwBxKX1RvyVOrSudTIW+TqIm3pwbyS4bld+60s87EVCQuR8qr/J0TF/ojCHFw7mBfbsKlVqC
9kG46ED7XKYvKZZV1BVDc5f6RvzI0dkSJVyi1MWG5f1Ir2Z5HdOXglJ+uXqhbKJrULWFl2ey/nGi
PuH2emeCfhz+zH5r7Aa9nV0l1OwPqjzmGzna1TuI0UncqeISH6iLr45LVwHuq9u+8GD7616cz/O+
VMfx2ITtnwShh5cihPAQLpLx95f5aocuA1t4nZJNcFesu0Zal2nBnNmFN1bQ6h0NZKFOi92HaTmp
dCoO2dzWf2Lo7P96Chl4ATGz4nhqkTlerneEalifK2HpdXMOZkJV5T3bCYAqzPWNg3EdFpexDCCk
tP5Aiq8BdrGRx2oKicYzqsF3c5D753YkTVMKRXk3h3L4H9ox+qPfIh7jYB6qvsMMLz/dX+m15i40
PH4FYuKC9tUSdlY7bLCCkMZ6WXqzUouPugTcQjbGpZdOH35Uu9mLhyk/yPgQfIQxDo8dDZDp/VS0
gMntRDy2kmEeWt/+qYIOPMz2dBgFovB+0pY/7v/Wq2P+9lMpp9NVoBa2jt5l1BuQXOvSS/xY38Pb
f87Jso8lJiQ/7490laUwEnGYPhqFNrq9q6yankaiCMkovNnG9LASPSat8phtxOHrYLKcLg3LBRxU
aECtN5vV+FUkKh7hht8mbtXnKqXNWmTv2wbq007krTE+3J/Z9RoCtITZvSSwS8FhNTPe4lPKqRbn
Sp+D+WNeJXDOcrAw1UuJYdKWUt/1cDoNSUhvQCBRB12j6I1OG+a2S60zOkaghCCtVJYno3VmQEkI
g+afcQILlIoTtailcYutu4WlXjcVckLmOVATDb0E2Yr7A0TzMNhAXl/vkAXVyRiky8hzrd9dlLuQ
5+i5rjvAHg6PHMhyY7xlOHZr+f4eZZUUmAbwWNiK1nkEFbcDDRxGDkCq5OPgh0hm3N8a19F+sclC
bIyrRueq0S5jnwUuFl0XCZxn1atHGN49wdZQ8IHVQzT2BpNkwWh1qPsIK2zAW64DPmkolQ26DEsP
f+2i3QCfqQcjtM+zNbpl7z9FaAlkUfM698qxkl7vz/TGx1sE/gUVAR2E87qKGLT4vMRkiOeuSlHw
mgw5xcXCEqgK3B9ofcJ5EZuccB1iB6kWj9PLJQ3znAFE2kLJ97t9TmBz+8waj/iQBW6miy1/sLVD
OAYKDEgbg5bngt2xVt/QmMNQktqq9cLgWc+zD1b7gXaE09eIyKK80H+vBwVbiuHof2kehvCpM34i
JADmamMvvSVCfycuyw+B9wFNh74KWf/qhyDDl1tD0dBNF/JDoDy2wxct39VuVyGLEaDuUTWO4T/Z
vYkCSbub+3dBuPffpd3PwOgPZeDlujgV9Tfo9SH/Q9CAfmteps9oIB6HrRfKG+r76tcSLfgxQAwg
4lx+pzHy+7xNx9YzZPE4ovvQ6Q+pys5Iu53VvgZJt1OaP4J0Us70Ry2f901ruEgKZeJhKB+zut4Z
2XPYYKgwP/NS/GhMoDzGraDz1uRZ/86l1UntkXIW+cnl75TruqXImnZeaqI44nBkSggXDTIM6hyi
6maBXtTdtBap7cDGDJ/UKY18pxohrcoE3BdrGuBe2nqtRq9VOY2AxjvdeuTtOeb7Dmb7c5x0Sr2r
/DhHzECysl9zHOS5UwZd/KuiLYQeDJ5o3tjN8fcwQXbKMdQ6puKSt9Z8yLVEO8nkbr17/yStg9Oy
nzixvCKIDpCyVqmorkegb7gmvQZFjRJJYqP/L1e+t+Hk1PXZKjaGWx1cbg9yXshJHKGl4rquxyt0
b4aRiOgBTWQbiDF/MIbU2ulKPMPKNrYkFleB/m08Yqm5TE9wZFYfNlQGy/BlAL9mVzn6kmQlulNt
vZPWdbq3YXST9EV5Qwiskz1Tb6w01mOGiYvKpc9iPBKYUqeNUYydQVD9aqc0+dAPwfQAzdp8Qk9s
dNV8GB6nyM827tBV0F9+DfRJGq6QJylsrysQdlnFoHvUxpP0qTlQWf8EMuFVGBIKQkjnPEh+Pezv
b6Mb60y5lOc/YZJ1XsfHPEOhIdK0xtOUrMfnRAqJTOHwpNtzuJXfr95ub9MjtaZICIgc84hl+n9V
uHUEAimkqy36VoBWD5Nh+8fS7LLMsZMIPlgQCRDYRlPXX8Ii6S2sCEqE4ApNCn75RmJ87Zpeep90
EwlG1s1YTwhI4pqDeWBR7+saOKrD0URHCt2gcuMhtL5J3n49afaCuIfdRqvj8tfXw9I1qqzGq5W0
xGEpiCtamXPmFoXZJvhODJLT+kF+QEKmOCbSKP9oLEj/i+acdJCqOD/kstQ9xpHdfNb9cnb70q83
Puf6DfX2K4kLvMRZaMpvy/f+a42TZKbQm5uNZ6Zj8ZxWcf0e+ULVlccU82krrQ4SjOOdIUJ7p7RC
cmB9b4EU1rA7foQiLwgFG4YMNY71PoYXX5pB0DdABeDauuglGoGrjrNk7ScMvrlfseL+zPn2O6S6
Gqs71PVcwsoDpv1z6H1NcYKhrQY3VfrqxcomY1cb1BN4dOYB2l3WVBLZR6IwvQSR/4ymsW93eZpT
ovX7QHs1kIeWqKUCctyjYuA3TqeM8kbSdH10FJJdjWQezA3k29XLoY7mSQDiar0Ccao9yqvKh0A3
qUcYdvvn/ildkyvfVhSikU4vFH+zK2PJrkIjikoMY6EI5PoB3bUdTlyhK9m+5RZI0X4acQ5HvTOc
TrWGsl2gzt9Szd4yKbkOUQoXKjEZmvHyRltdO0FRIwNmsL8KcwQuO0SvvkiTUz5Eu2yKnUjEzcbN
c2vExcSLvBGADxfC5Y42G92okT5sPTGXJCLmVLjtrMc7dASCPftsOJJftBuvwutQxZelswmXEy4Z
WMHLQSMeMpMdK62X91H9HsAVqhlxznut6qZ9r4MpQqhTP4YTojFIaeb/y/Cw6DnHGo3ZNZVIblBw
7Do+tygFAhpGNnzL/UpxQlv/nWRN9iB0qdklfa3uGiHy3cZuu7Gzqejx0OdhvJCaVrM35HYsLF/q
PSE30cdUNKVT62B5KmsUxwjZ1r02RtN+7IpuF/CAOjRtJe30RP+g9cg/tJVaIYQ6BF/MHg2v+z9u
lfcsJ2F5kcG/A+NGJXD1ApQ7HDwyZSi9IAgVclHdzXrd3MXNjPQIxf33Vm/678oUfeD7A99aFDrq
Fr1ZKgX6Ggxfo9fRy6VRe32cJyOktSbId7YkOvno6xz8jS1wnXDBN1jE7pYnIBST5ef8FchnswuH
2Jdqr0jUCtVfrTzoAiE7yyinzklKI/pyf346f+FfqfTbwrLleMIDT6UFsgpnURCH8RzZtSchJH2Q
lo1XRraycZpvTktQwKX+jbemvN5aOmh7uw8arxt9ke1apddqGHKEf+ld5KczmZ6EpO+8Aca5MazK
IjImEuXQa1e7RkRzNiBIV3vq9B1UlCuZ2VMG6l4K2p/3l/HG/iSNooBIqYz3rbkaySwVu+bh3HhV
W7ttiiSqQEZvQrFMC8AjFkcE5Z37Q97IYklKUMeg+krbCDbM5V4pB6hrEK16j8hkfwmM9AsA02Jf
pmBMQiNBCXNEj6UnbXWSWCp2vPSRSol0o3TG3heH+z/nxkYiZAA7oqFEvNZXKzDGRenjet97ERW+
D4jUzIe0b9qNjbTMabVdqUZC/6FiYdK1W23X0h7lKorU3kv07KWz/QMMKBfHm4MxP6BiEjqm9jro
4UaGfmMfgc4D00+rjNVew10QoslzGoW9VwddD5EO8Z42+y434anST/eX8Y0ksZ4hV/3ifWNy167L
T1kxyFXjG70nK230EcHGTpwyKUa7J279+AUd1fxD4lv0qEKNOO3KZYOmowWh/5epJfHB6BvTSbjG
XoIyGt/R7kZZqFFO5LjNQ51IyrteC42NKHlrgcC2L+0t7AauoB6IzVUdEoWD187tbjAQtLeV/oc2
VuWurNPj/SW6cdYM5B6QGCAnp1m//Ji/YmQpBg3W5nJPjXW/m2oMI9M0/d0G6vewb92mnCe0zbfy
vlujLo5E9Ir5Kpz1y1HjTnRmV0aDVwvjY5OdYdf16TGhWY2xmUFN4f4kb2x0Yhb0fJZzabQtx+2v
SVpDXEpjWwxe04vTGJjHwPqcx+mhTPbIKB3z39DttgLK8rpebT163UvZk6YCjYXVW8eaxgL8bjp4
5ozwJqAu66FPkXUPuDmOrS73x0aPilMQTQlkTusreWa7V3oTdxU7xAbECjcOw41ttVyChLnlH9g6
l4ugBKYfxFkzgNYM4yfVQs5rwp35CDBSfZDSuTjcX/Rb40GSAMjA+aMntVqAuRsVtM6S0VP02S38
YkTHPf4RaMVXctH2388MrSayGR0ICJ2v1RfOWrsVc1yPXhfE3ypky+35v9KYPgWi2kJnLLF39WEp
KC9IHUg9UNRX6xhzCcWyHXXeJNTpNZbqT10Tf5OrvkQPfZ6fAhjIblhr5qvw4famQ1O/BNKc7E0Z
x1DHjgzUcqcy/wNTBhGMcbTLjw0TAw+NulsY+6oTF8l4DFMURIG/bz4trw8fdxygUJB4gleIvPz/
f50GlNSxJm+SwYt1EyFppMnSB54O1scgAEqCwskpQGLyfRpZwSk0pWivqLHhDiLnpQtbFtFabUT9
VmhuW1nTEddZ+9DBOjoVfY5fUKK0B10SPiKK1ocwQwQttDveOYouY4VhyG5Spo9R32sUaNt0Yx+o
118HNDvgNQsYIFIca3O6sWhKu87awauSrnTF3EUfoaMFrwiQx3vA9TU+fI32CeeOadfO2gBxZRqR
+cVVru+GeQ/juYPX3reP9RD6j3TOeDjL43BEtVoc88nwnVyO0n2hVfI+7op/hBiRQvL7wZuR1vHA
JmZdfpwaVngHn3jw/LnEF3SQyl3dmvJGdLo+m4xCArlAdXQNpN/lKLBqMjnJiQV6K7UYSCgzza1i
OKQm0p/miLTS/Vhwa8vhbUOoJx4Anlp+z19bThGN1sxzOHpikeRPLHM40wCb0ZjW+j3ePXhltlbx
PKRGvkFYuzWyxWODlz3+1jAxLkdOejDZfkkUasbSP0Zq8CmeYb0PPVLh3BfTuW1xRGhG+Z9zq0Va
YsHXIVy21NYvxxVZJyRrqGevb49kYG6Er957QzSPioQ2526zSXn9xF/GA7HyVoiEnnY5Hn451ZTH
0ewN5XBUowg59tTRgveVou/mXGzsn+sLdVGbgxYGvIjJrZtdyGOz4AZ9/BCGulvbVYXVpKRx0tGE
VybzWQKc60Kr5vAIMW/sphu7l0I6DyCgqaAM1hG4LRGMzrFnoYzYfm8QtIzS74P4E9L3ub9tbywq
Ay1KNSjHWPq68+vHrakMcjN7fvkc1i9y/Gx0n+RkQrp8Y6Qb7w9e5Hw9ahVLr3TdHAiR9hLyojcR
IFgQIdmAc0boxgkSnztEVZH0BxtRq8ce84P7k7xR7yQtWnAJlKUWjtLqGeD7Rd+Cs5g9ETQ9DWEd
sWiuB+vAhzSeEGJHKseIqJsZYYaWZ5juwqqPNl4Ft5aaaL2QcWFIAJO43L8AukIL+MDsddHs6sBA
qIEooJ/CHRF5Y7FvxAQ0JyiqUAnkPaupl2PNygjgqNBljyrFmXK5NZAFGfw35uFD+1Ut643887ru
sWglUnNZBiUMLpP/K/xRqR6h5k6KFxnpg0SO/QoCK3LKXGo2SuzXy8hICGsBHQW1oL0R0v4aSZRh
2TSDr3gNtjnqe6v63YtHuaX3MwUbq3hrUoQ2KmwLoOsKtqbWWm3aGHt4NGXbp7y2FrssFFO7spW+
3d+iy3V0mXIBRXi7OBa5Cl6rl+vXVkpt4ouleXGfl3t6I91unK2tCV2HFRAK7H9u4OUc6qurYjRz
AHGDrHpdr39Uw+Io1zZagvOuTvXj/Qldx0+G4pRriyIVz+DV/UseLsQUmaqn+NM7TXYh81azfEC5
+xjY3bGmxmF2+kYB5/qDMSgicrTyefKRI12uomXoQ2K3veYZkb/zfUr/mFcfejsoN3bGWruAJIaR
bAqfC84ODOVqv+c1cs9xxvRK0Sqe0bffe6yd0V4TJZ5KwTuEzm0XxSBp15uYViX4GjhUcRFgnKuX
CmHXjRB3vX8o+QMWpiP4hrVcBRcKYyjY+LLmlQk6v9kfzf98/3uuQcBvM15AwGScLDEX+nptg9qa
G0WjlSzHGFl1WnO0aHifCn0ifsmNWn+OqmjIXbJyXgGaUaeqi9lG0KI3LXXjfujaUdqFKq5P0MlD
JIURX842DtKNWA/fh+wfRRJwWpAJL3+nXY0hjE+heWbZ6E6apOaxS+r+CYeVyp2g1GCTx67XNB90
QmX97KRu2tiGN44ZFGu2IM2YpQGyOsyDkZjdUHdgP60fWvcYVMg+2Nkh89WNqHvjkIESoXzIoYaq
s642T76GC1/X6F5XTvle74F7pKYkHOyPi6OBo8q+rMb0IKVteIRm4W9kKW9J9GXUIremiEkxEU3e
KwWPQCrjWulH3YM3+aSj0xTL8bupbU6jHD0FCTaYqNBHPyKgoBUP4sBQ3DJ7BzVqY/ffOPcI4JEp
kWEAmF7jfU3fGLtFPsIjXB+qTskc046ekFB8vX8Ibn1Y3ixgJqgwQNVf7y05aetYLQ3PRgrAbubj
JKf7oQ9AiWyMdHNGf420ii8YLFr4WxWGB1HZTdsvURY9NvKP+9O5vkopTikA8haWAdi/1SB1WdJy
bUfDM3QqgwYiVbuRigKmFJaTdkLgDNzV/8OnMjgaIHdtoE5r0LmO6DkXo2V440AxdJhMgBJWqh9K
PAIP96d342vRqUDYgWcgiNT1QzMNNdHwL90LyvKdALQPOvhs1L8rc+tevU63KIEhsQdEhD4ctbDL
mDOVEcZKwHy81BCPkvlYapEbyrlTKT+1+g8u4PcndqMEsJTckFnGRhhpybVkhKZhb9O1k+FlKMF3
bk/mgGSNrUxHpZvxRhur0H4KCjv5amW5gukPLbyjKeVxia5OVTSnQZmM50qxI9npRZ/Mu9TQ6tDB
8A9aYWa04W9dzcLEHcx0KNDjn+XzZJqlcLTYjH7en82NhwGzIStmSuTFFDYuV0/zFdFpkWp48rRT
q8gx/clJpeRYBt9GxLJipXZL+QWzSGfCBY+Zb13my9W1CmPEaqprjM4f1toQukb2tZRBPBNDRb3w
PwwpRnTNFy2Mn9svWF9k3eC07SEN8QndmPxSI7wam0f7oh9GBF93UfG4QgJlNg1PHX9gOrFTa/97
0rwDZ09jDewhJpxCxS/Y3BKouHF38NChXIqKNvn0GjuVJY05xkYlPB+NJccfg34fZq10yqEOnCgp
FHurXuw3JGRznZTe0P7+zG9EOCgnwMQo/0OnWcO4K23GcEHtyUWRKcT6o0hdFEDKXRVpzcYivyWb
q0XmbkDZCaEK9EfWEHgfKxNtCsnW4jneaxJC6/a3KvJfkrJ0fA2bn2afFNjFBP1B1Fijt47Un6Yc
K9TnMviTTkcbBLHiY8FIySENLUoPB7NFBkp7uL8ot7IX3m30rbnPiI9rPQDfpNaiwbX1dOUbMHe3
auzf9O1cVBiWMkBX9od61E5N0mzElBvIpaUfh4TjArzialzFMB9TL9hdoyCjDU6qFhx99KB146tV
jjs/BUR1lqv0hK7f0dRa1+9OYYSnXT4eaiM8paH4cH8lru8mfs7CJlkUjiG/LcH9r2debWITEtay
8GTcHXflLEU47tT6nmclrwgUZigbWP986VIioBmp0BpY8P7LkflrTHx+LJxAItMrmhmsb+OXbqxC
LsgQVj7dn9716Vu0ErBzpmePkOk65NRyKUTd6oL73d6VqfYeK7kdHkTP86ihxIM9Zyq499uNx/PN
YZdWxZKXcvZWoVaV8nSSA0t4WlwcKCT/UQBEaHn3Eg/6s0/yFgbCHbYk5q4vYib7/0a1V32SMjSQ
1KLU5Un561S/C8dfaUC1cusWvo4oyzCwgsj0AL6uYeNtOAsT22KTBreQcYI2qb72xdcAPtZG7Lqx
OS9GWiVOfdjVlbkoyqKQT2ElFMFTOJbVQ4p1mIuRaIufZrPFP7wRG5jfol1NQ3tZzdWoeetPxpCw
Z3L7R+T7H0z7xHneqal8ytWnpH7sw1OIt+f9nXpzVckQQfOixkVT6PJQiFIHUNIbxAW0xVNQ3cpn
BGL//wZZS/Cpad3kEgRxTxsVtzaF4yMWAXntf5gKcClaaLDteSFeTiWwYyEhJ01MsYNg31Cu2nVZ
/pty0xYBUedvurxw+FRcb2Q0fDHeaKuR+nKsVCk0Pdy8k5NQYrzi6KVvxOxbo6BgszSDeO1a63KO
Vck1roEy6jQQaR6sQaE/h3Tuxu15ndwaRGAQ/rwUFpSZdjkXHLDAgfqt5eVy1uzrrJJ3WBBazijZ
zSO2JpgZF9XPNDT/UbKLigPn2KbKAgKIa2ldU8xMMU2SPFqePyz2byITB4yOMMkLonk/Igh3Ulq1
OeLyuCXJtuanL0PTzsWrhitxuYtXEQt9IwDC0mB5Rvk6y59xwYNWM5zmLHXy6PsIYDJRTroh7Xvj
sV8KCfSvLFzmYh1fz6Y4hVbziPLlMZKjR7NZMGebbcDrpBUwKfBo0EMU8xAuv/wsQZbGpRlJwhNt
Gv8ZgqJ87STZJ1Pwqxf82bEdrrTEXbx0jqWYqb4J8h4LIkmPBBz6GhqKvcpgvNCmknGD1q1PsT0I
oHqicjtF+jlmc/IhkqVhY9feuINop8DWJtteemWrH152pW6lE2HMnJVdPBnuIsjWfwnlh7n41Vbv
FOPb/WN/45hw0XKzL1c63cfVpTdFE6YSfm56kyHhg5aa3/0WzNP9Qd7+ltWRhyHPUQfdwDmxVtHZ
rPqiaCpfeOlUeYW9z8wnKsdtFmImOTuBHR7mCWntP/mi8xy+BP0zuuxPgXjGa/hZyYdDZA1PDfl3
7STDvrZeO+uEhFvRuLm9T0L6Xb2oN9KBN0Tb6kezKDT5uU1UeCKrLEvSqaX7REVPnpWCvZ3W/kdF
1PZrhHxZthsTDc/EzkQ+J850Driuhja25VU+oddWDtBjpC4Ojnh1+jibhlXxza9tFKNNnGmR6jfT
HBDqIIFJNRO1ddVMqp5DI2t/jbMxS04+JJHmKsms/xq6cFJ4ZM3gNVUtwsO7CdOpcXtIRrWbFNAh
91iKZQPGvHGHEGMdJ7Ib5pP93cCW03IMKas830IhB9Slr1aOmuITum9LdcaYz56aRxIi/4NVpspX
PVwMY/tG5dmMS6CCP6LtS6bTpUoS7/Iks4+pNehfglnDAsfGhfsTlcb4pJWK9VT3Tf4FZzNeCQE6
QuTLmMihrR+UiQvIjs67r+KfLaSueaKJH//o/ZK2+4SbcvAoepPnTQ0FKdnj2C6iYxbUonyY4744
Y+KLibjcS4q6l9qo0I/CmKrvBQXZbyLos/zAsqFaZnb5PJwCnPw0J51VxOtTrcw/yh39io2LeZ3p
AF5H2U9dal3gfIB0X0aZqDFReG0kyjWRXB5RpLEfMLKLXbtY2IaD2qI0Lm/h524PCjiQkgBeAuZy
oP/Kw+VaieSij4Q3JafuM27A2BPulebQYld8/9Suk5tletDVuUGJ93AhVvd0LYcLq6gkM7U1xw/x
ca66B177Gy36dQJMSYH4Q86tLKIh1NouJ5RFpY5NrcwjH+dC2puqj5rwcNS0LRj8FQVgGYljTMzm
HWOBe7gcKc1Lf+7BU3tT/Htsmhctro5Dj9QnRnq98TJa2lHO37cJsvlDtLFX1oGdsYHdALRb9goz
XY1tVPYszT7plT+1x1CND/TPIEkbj2aMgEXEf2p4cxvZyfUXJANaOG5vmqIkqKsJ26JBG4ZBuyp2
wjZ2azDvgT5uzO0qI2Byi7kJaACktwTcmctxui70FbVWLCxWcuuYNpb8PIBu3UGbwQu5a1UXp9Zg
p+IR/IBUyvy1EQ26jL39NUEP+WnCAtSbfFIF1H1LWE2t5klCxI7UJvGD3mf1k2/k4uArYbh1My3J
yt9Bfvnpi56cZgOJI2NY7b5o7gpNR3LHw93X0ZI5h6GYfUJ76iD7SLocK/3JxldRNiFX+dJ5mOp9
Xk6AgLpdmbmG9NEcgn2NiERNYzy2tn7fVf2PjjyFGYSw2LJgKtY0irZOApkKJu41yh8o02FcHZTm
fbLXq8DFiHpf4wctNMK60pwL+Lj3Q8A6O1hGB4xk0sbgQc475/LDqi365lqT+h7WwniRRxKKpL7Y
SEFuzhH1E6q1y/mgT3c5iqSEJvbnBhftUP2nmbR4Y/Xk/5H8nSZ5kd+8GsFwwNf2EPfZDvTd6/1J
Xp8SNLMBz9CZpzcGROVyeE34YWD1k+Sp0eS0xlEqsUXeYi9vDLLGg4aFSk2fhNGz9NwJ5OyA47fb
ANy/P5erdzBf7A1bLVMWovi97nrhR6/joGNLXm0lR3XoHaRtxUDD1/hW92XupI2/s0o066d0A8Jx
hbZehkbkAqoz/Tb6Xqt1zOJWAiAfB8++cqxL05V088TohnjnI5KPF40za8bPVOs/Sl37rsvIazAe
bXWyk/FRzQUlw3dRurOmD/fX5Cr7fPthYFsombI4+rqaGlKUTESVBc99s9eGZ7OBLiGi56o4pMaD
CRcXGkOQf8jU0jHSQ2vHjlp8QIYYcT/LVbKTAmqwiz/FBY7lH7r6oMb5vhxPcdxT+at3UfloNfqG
esGyWJdxiXyZVxY3FmsJpONyU4LJiTVfLfnNEv7ldsRINBu6qNgXsbmzZJauxAzYh8h5f7Wur+Nl
4P+r5LT48K0OYxji3w3DNHi2I/V5MAdnMqtnVRf7JAsf/nWot84aojyohhDfVnNMFTNQ0rBPnisf
85zWjA8Nvin7IP8OEH3jYfWGSbtc0GUwoFwkAeAf1pc/sBvclnkYPtfjYiYkcIZMHey5jXKnqjEy
pUlH61VrJZDKkkQeood2+s6UVODbIRI0T0Xl5zjpWupB60GUO0qvDL/tOg0+Z1nRbBym66+A4jny
rWQLyIddySRhZGkomT6nz1VJ35oG0CnI/UeaQQuVbeN8XG+1y7FW59ZU07KCI5I+z+i4sM/8wS2m
CbuCxjrkofU1xi7zEMpJ9BDIcXP65z2AwyJ5H/BM6vfrfV757H4qDemzFJ/l4CCKc1pHrt1ttTlu
JH8AJJfilgIGHtjXarNRu60zO4uzZ7DKuy7QnaL+VOr/USjYz7QC094ZwmOVSy7KYhsZ7vUtClpy
yf7Il3kDr7mImjWmvo1t1TO/rP2YVrryhHeR9v7+Sq5LUYjiLL4E3KMoTmAVuTq41ez7ljkm2bPR
+9HjSAtnBySyBHEyqhGTk7VPmWUpgTPWtb9xum6NTV7NW0sDdcZkL6NV6hcycoRN9uwvzpHxXtar
ZBdK8a4feOGr2vtSK7/++3RBVVCGYu/wh+UE/fUOqpROlexOy56DFuHymT2rHc34K+t8SJoWZufn
++Ndv7sANdCSgw+xKJKu+W+WOhW5NiLJkffwiClTDGEguWUxDvm7Gpkj9Wgn1lyfgKMk1u/7Y9/a
QAJcGmB9di/B63KuaMukVYMv+POcQcuap5b2mqZv2TTdGmVBKcLYICCwhy5HUaWkALTyfzg7r+a6
kTRN/5WOukcPvJmY7ogFcBzNoTuizA2Ckij4hLe/fh+wamdEkMGzNXVToaDEBBJpPvMaOT+mrcDR
HsDojVMq5+Sb3on2ADeAvITfvnhnr8OEMB/kPG1xUqDB5VpG5GE9NWX9HvNrD13brWSEm9Z0o9x+
kAJkSexzMdJalh9lCKgUoD+JqWmtv6Gdy1aYs5Wm/BiDendlM2m3lZUfZSt/Uo0u2HbjHLlpYXEc
jW3gCX1+sqp2n9Qy1nVNAw+gzU4jW81LyeswblNCL2zVbmNpLyaW/5uLEvgEJfOFSLSAFF9/mWqu
RZymPHDrSFszjW+wi+ua+rYOov/FRgaksbhVIaFBj/H1SEkTZLaTDvlRLzr4b2olXdhQA/0iM8bb
sB+Um9IaWz9MszNL/L3thdopGwyZFBVK2uuBrU5zhIlrzVHOnh0ndUFu5AQGw4XAoOHj3fTS61qF
AngLcxBTvV4un9V0mpElwBpLfP9YKu+QEx8u1VCR9+it5phK0VHuW6g7co5ap5NLHKFZJ3zQQsku
Metiq2m5c0VAn3jARTXPGuLez8JausvDEGKx0tj7yWktv2ki4zI0qnRHJ/EmrEppoyei3A2JFl7I
2mC6alv1z7qN4ozUFplXyHXlltTVDpPakDQXlr2lKBZAE0vbMxfve0c28RBMXjY7YfFqwvsMNCJV
OXHspPmZPOIUobujKPhwNAQZTehNMojMj2d++Z2/TfxSi6dhDQiTsiqNo7X0AdzPUCb+V69a6wYq
PIw4PxjPtctWL/ZmkNVhGeaIiTgRXhPWDRhXJIfi0Ru+FCU8l83Hr7MKnDgr0WS18HYzFmUsUuXX
a1aPmgijs7q9yrKtUe2/Teku2DeaN+gb8piPx1rCk9+njsiB2tXCbgNUS7F+dTjLAtubEXvHK8fY
mAD0gx0368dDrM5/Xue1W8myRX+7USfoaZ1WCfVqO7vlmcdfbe8/f/dvViOrAKGbwzwQA1YjVrQp
JT+xXOk2yi4/ffwG61FeFJ3w40BdBhU9kOKv30CZJxQtLBSdKkJ7dHACf+sip/XxIKtFTPsLID86
hwsUZQF2rgLJEWmQ2Jqh9gzqdhqpZ1339bdz/gNvwtVllN8JEavtmeldPTa4LV0L1dc+BydEGnzO
C992vST8ex9naegtPRlk+dk8hICr8zCmqpfTTzCvk3gz2L50PKrT5+KczvnbeXsFdFjXeWkkiryD
o3UN5i7dj9a1dWGfK46vdsnyJq9QAMvZ8NsSrsreyMcFOQIkCaEoEJs9BuNnEMyrffLXIP/d9H+D
2EDGMyKCoLmY+8q8r87tw/VErUvFq62uwTRMuYXp90dPUfZJijwD7+WPF/Hq6PozBFrIUzDywJuu
G3KV7KROpS8hUL01lYtmF27i4SKBDL0p/i7bcAm3iCT0hSmGPPi6hJlLdqDWYy2OaGFc1srkztKV
Holrq/368Uuttj8vRVBJiEy1Eo0TOA6vv37atjE6hIToBXms3G5zJfNb4rl0tm7yfj59PNrbKSTP
wrMWFhwFfSrIr0cLZqqSjlmKo2b+6K39woHLa7cefulhdqlpxr2unzne3kBblxdUcHQBFgWunVd8
PWQ4tvEgK3V5NKJ+cfjtprZwUyl2frbIfc2YIhAs4F7r1IVH1Rrez9Bk0o0WjcVnOS2MTyryWxOa
jVgru2jMa51byql2mFuhfi26oHxwIqN6CsGX9X6SaSgl5sKMfiFnggDUx9P33sfChACU3AuKbU1D
7kN0LKV0EMdFqlGUsksjEVzpdEpt7M665Nx4730uaoBAJZi+5b/XczeiDJtSuCtAcpkHfJ3N61BM
28yh4B/Ie0dLITGLM++4CkVeFiS5Imt/IflQ5Ho95tSb6mBPoTiaCOKVDqqx3yq7uACF1UTRxqEU
+/Gcvrk1lgWCsA6VowVxTRz/ekA7x+oeRgW6kbLU0sRF/eJLDqHmIhzK4BP8NLv3ci21HzDuVE1S
5oxG19gXUYXKyQhH4ePneff9kapB9E0nf10ruWBmjQVLXYmj2qWppyeALCLRa/7YpwIEhlPchTra
dUqAPN/HI68vgpeJwIYR6CzW7nCOX09E1+STLKdsTnvU/d6UvDTdaZH8t4u0TDPHG5zNxRZzfaUF
ytiNTTCJ46DsBxkEWHLf0yMfitmz5AEeV7qhKP43r5/l1aiywL2DWsVSXr2a6qR9Jk8z586ACo9+
w7Lz//7kYTG2sHvhILyRBK1E6ARYT4hjneKjQSqOTcFZ5NR7+x+WHQLDpB9v9bAjK1BwYM7FMaxm
L4UTVUn3Y/AQEB2E8/3HL/T2Rl30P5D+WEhPlIrU16uhDcdKm0aNKdOyzdzr1Bs6b5FcVfvmjG/A
Ow0YdD8o2qPvRv8F5vDrsap4qtuoqopjKhWXQfggl59kTJXC2OWCFU+T/a1xzmkWLp/8t+Tg5ZwB
s7qsDBSMaNW9HhNSfQN6uWDMfAi2jWXMfoL0zfbjWXz/1cABsKUQ9aDQ+HqYqSci1dSmOKJm76WQ
EfrbSFReMJ3E3pJLv7QNNz2XM763TiBPUVmELMZVu7pmcZKpLa0Oy6NjZJsuVT1hla5WPiZNuze0
4kyp9r0T6/fRVpuLArvoo94pjs3ihxUd5hLRBzfskUnUoCKfWZfvnVK/j7Y6rnutTa1ZRflAty7L
/JQZF7V8rvD93toAnQjWEq7dcje8/mjygLWX1FNuMwywdklLZm+H9jlsxTs7DD6rBcCYAAX08Coy
yUalameRlsfQFGLTzJZWQVXp1N005vFeIL52ZureeS3eiWIlhGAIl2vZ2dlJslJkXXmUijLahgCF
XLSsNPfjJf/OKFxcgEipFNkMtconRtuOk8nu66M+qsFN3yFEhkXpOdPKd3pTL0oRSFSg+/S2JCpB
QkmLaqyPIqWnN5zKMbpK5ZNeD9Qby9sMTFGrTYfl/yjMbTS0eyK13YV67eIBvKUR7AeRfm4rvED6
fz9WFqoFXxP9MXqmJLyr/V5F6ixU6m/HVqvrqAs+0anKIw19VrUlf0j2syVVlJY+2XZS2Ls6j4zh
KuntKPZqJzWaQzDqQj3kQmuNZ7QS5ekSKJ15aCGRmK5TaPbXUe2VL0Fda9mp0AYrcWV8xQdvUAfx
0qUJho2cWgDeVF0M2a7nN8LSmoSM6V+d02OIlOoirq1R8tt0mmfPETE4TSse6otG14val+qouFIS
YDdu2qcYhU0jB0iNOu++gfsqe7MjiulX3RdzfmlnmiK2YaFoN40Gtus6MKdB9m3OnYQzvOOHZVSr
mReOk274FOJFtE1D1X6UErXvvMk0sxNwwgLICOf/JF04sdPbn8tMnXdZNQPrn9UZk6YCZLKK822s
W37YyIW1M/OhMG6cAeiBj2JJ812JNcRlh2nI0I9iiZp7u8vaGz1JHQyPJjXYmomONoUaC3VTBojl
bRwjzi/ryqwswCpOYri6qJOfeZqq2H11BKKbedLKcesUgXQ3psDwLzStr+t7g2pm5tL6TORtEEtT
vIGgqn9vutHOPWG3kPsrSSVI70U+H9TKTk5VEgb6Rnc6mqldn7X3VVdM9/2cjfGBk7zDAqKQI9Mt
y4L2EzG2+hiVln0rZdN4nbaD+a13dGxxCz3qd1Y8B7ZrmXnzdUaKVINml8XVNqpMJP8czJZVryzj
tnfBEJp3Cpzd3NUa08L/u0JSExRBT8KA3rX+CSvhDKWiYgxCNxFBUrlDGqLmCszVwugQMXPAmEGh
pJ4x9t2SJ0bNzmpBmQyoMj3V7WDcJn2rPvSSTBqFJoVxiLNBRSl1ym3FU9KWZ8qkPAK22LXFbVDl
Ue/q9FC/ZJFUPGETIZFX9WN+r6Pjpvsd7grjBgp4fYc7kha4NVjxT0i5h36JgEK/AcK+QXS4Gr2i
kGF51ZghPEbmnAkvNyNJc001Ch7TrDGuY5HqjddOerkZRSHo66lVMvjR2MeD36eZ6bA99PrBCRyI
nGkbT6bXYCgsQIyWzhejaRHenERk2J5VTr/muax+zvSCHsK4B6EVKBWC9MHQTzcYbcY96yzqn0KY
V5MbxZkYXUWdxEUjktTcDopIDkEzTCm5ZDqPgKKmgK9qlyRyiqQ7+6RsjM6tkDu4rSsl/dm0CDfH
Sl4u3wrTCRd5Yf0kJQGKDobSlY+antGVl3O1hltX59LkGyJWn8yusY9NVpWGy0VDa1Gy297yGg1a
fevIwZ2iR/OV3c7OabKRXdslKXieBVZH9Jp1GQj5MVbquyAojWRjp1T2XWr1xudORdNyV1ljtFtY
ODGfpk6vaOnNqatjDHNhGVwznGZW2z4VetLXntmL7DA6el64M/jPn6GlUWrU2CifzFARrTunIFim
aBbDBgXgxvHSglK6HykIT3lGppMnOCbOhh5C89qFleVhgpp+3P+AFNvqnogBefgTTAwcetS8g4Gn
aD0K/EMiJE8Wc75ol+I+vC2bQL6tggp7nWEc+cR2MfLRO13GWAix1d5w27htgGw2FgLhVuLcp32Q
/BpKpxJeKFoQsmrSmichiUK7anKteCRaBwLnDEDwPNFkdrEbnVY9hpEeUxSW0fdQO5xs3aXKum3y
OL4fkwCvN9wqgIpUact609G0Q8auirPlDJiKPaLsGSp3U5A+RBVtTMylcB0C4itMnOq0yf7Rpwhc
b8xsMnZMrKK6XR4MAHLk9Dbvs/GmCyH3sOO1rvBabGa/FPRLroZkCn9OuMFWXqOW1lMLb/I6T9Xh
Nsfb+iJXkiJ0YXkGnycltC+MyrCvwaLSAhfjrDqbHiFC8TBYTqGyYG3luqZl+VmNEXrwh95SU5cq
RXE5iLJt3DGppc9qIasHSqWBtWk0Y8q2lplGTw42D3dpOfLWPLF80lSU/rwmRNXHGwdtfJKw4BXb
qavLL21swhvlCqjoWuuDfBgzpem3ed01F4M6KView7SsPFTGquqQ5pgrbBMU5h8KC8ugyzkKRORH
0dRJuBQYRZPvNCkGUZ0ouXM087SMLrrGaVPP1KZlMSZVP+9trZT7bYDe925uW+zlZXvgh3I8Wplr
KOnwGe4kjkyY6Woa6ohpNHuJCQ5XFtwCSebknxM2rO7OgyFVG3Xu8/QylOJJhaSuA+2u0TXqNiYr
WNrTSQufRwWvAwpUvXZppRmCm3OSJqPHHaF81bNemLt2bGJ5kxUDJayiiEvTi2vFuugrHngrG7Pz
3IoApbmuU+ba7bDb+ZpkzTi6Ab5yvR+pXXKvRZJzPTUg8JUWlIBbDaq1Q8ECowNjLvXKV7sy+WqK
Kaz9RNDB97jem6PIUiSGQmPGeAbUD+lZX9m17uYx2BdPQhAbVdfCtBQ3rc3mxhjH6D5Uwyx2GzD+
z+wmoXqZblIpLaMe2Q7H6Cc8bWJVXDfWUDzbTohDStQn7SPlGCBanW7yTfvIjFMvlmvzqYKLe4zH
HJu80YpL4h69F9GGIkp1k3AjfqsmfNC2eGsN5eUolUXjImYBRi5PKvGJ6sBQeVMztfWN7XQD2QPQ
QqKuEnTexox1G9WotoZJEKr5L+RrzecgWxZxXhrqfRLmKHQNA712gXTFdV/VCBEqbSepbqMueyaW
9YyyTGzSmIy0CW32GWD7SQrG+ZeeZsl11gXWrWNJAT4LWfRNTwz1SqFHzsG/nJoVPMoSAoCubUWf
iX2Eot5mqKPoq4LinDcEjbrheOBuEG2l4hXRpHPsOtEk/0A5pHlIoiDG/iRyaM/XWYNi/aAG1ueI
2scObZFDFA025I+stLxJUKh3AVFjl5o1jXNftwWLms6r8rVPUE51kW7g9uLOk1jrQJ2+16JRd0OD
WIXP7kVxs0sEfIV2noTld73EASgmKb9NxjrG1T0Mi95NRms4TVM3fmqMwig8szLaxLUQW+bam0R9
E9StdNsV6Ai7kt3n38FLl5dZXMCL7mN94lIlDsq9IZRU6PJak0DSUCdECCvbeACIP/eeyOmyu2re
3wZOgEF4q9kHpIDNZJ/lVrVQLfLwYpiKxoMCsADQ8gwxgNyaZWKkqM2/o61j3k961mAuJ1kiBVBu
K5/Cqc40P5XLLnQLy+FLcFZP9+M0BJZb2L2pcOGi3+hlCDVyzhEnPJeWVp4ki3rW4Ehl7OmhZH83
6jnDW0Dv9h305sjVEbVKXPotTejPuj7cJe006HxSbbrozMmwfDWtCevsfGilDfKjZXJR8+SoXOJA
SbhSMvimN4G4eVyRVrfVxh6uWB+m8m2XWctWT7Ov3ZTkBf6Zqjbe5FjplZ9EMlc1TJTEcryuCJqv
4ahjEC+pDcmRlRjyXdmLMHhsm6Grbw1NOEXkStZQqb7RdHm0AbpjDH63zH+a9APSlSUn2k1typG8
G+dKDwm8RgVx8nrQukurMWP5EseS7r7HwfEuxiCi3aS2FBpe0pXSE3B25V4OxgaMtNU3d1VtKcMm
D6cC5HjWdsfcyRTTjRHIhBJnE534qlzWxf2AQsV8ZWg5Z3I6YDW8S0HJRTs7tirZt7ICGo+ZwS13
S+xjItifhNpAj9rS7zLJMODDpOI2mW1q55M6OZdt3MgxCjNalflJVzX3WH/ae4ve/r0zy8NJiyAs
upFST8Ids6jJoAQ4EQyddiaMYNlZIF4TKeOLoG3wM4XMhRsP3HJ0LzuB/ZkTVbG0K8JeK7aOAhze
Heg3fKKWK0Jv7Mv8Mk3T+K7XpK7blmMZpW6Kvf29KJDE9SQsRyL644UxuxOGJIR9VVbtm7kgiMci
fdbcXpOdwk0UuZ69CtYENLgh6I+hRjdXn5EO0Tr9NlLM/IGiM2dVZPQJIJ4IHo4r5YNgSWgIQbI8
dGrbGRVx2c3bucdvCELUUueeVYvdGAY/wzwSSHxFjbiLk9iOiO2NCPOo2HEaz9Tb4kc3EoNQ6rLb
r4UZhXfWGDahq1pxg21Am6UVXYuhK8nS8Alx21Qgaw12dt6iCoSlw5hPjdu31rxFwaOYvCoZd9U4
dESfauE8m0ZT/xBpgAa2bEa5tG3x33iak7l7ElkBqJ/rPGzhTZWFcyXJ6uxsZSz2Kr8dUupEThLF
hKm2BuAuBoGGpUurjaEHjjX7ETJX5S4eq/Y2aRR59lHvg/PdDvzeS+hmZuyVHdH/XT8GSrjVO12r
PnVOPMU7fBLjeddFiZ36Y+Kos2/nuVYdOozT6l2QB6Ps1vhzQa4sCbt5914nL5hRwC0is+LA64k9
PRQatNEPlSZtPQz0QgEJxDL0g9yaQr0IpjKJH5o4qC+iTJm+Bro0ZF5TNx0qF3M0B9e1Ie+pRI7T
Bp4kZUVBrtC6StHmgY+W6KhfiMaQgAt3Wel4xMvlsexYL26PsrmyDbSiv1Bqje1ej3wYqtjpHBym
OKxvJGqNaC9bOTLvk5JoV+RBhNVSDJzb1ysILt4sRZG15eW7W0FcFv00Jj0e/XQsapOsCMoGQeRQ
SJ6dmUOE+EpqXikgT6LdMLT6iWuaUE5A25N3hlCLryKGtb3L0Vw39wixzT33fjNsLHU0pItu5gz3
scaaZ1dFj1zx6nrqnmakc/KNRBe3uVLyFPdQCW0Ltia0mO9DrUbRdsgdvdzrpUZwJenhoF6UTUGV
wSxL+wfpMC5iNRMLL5ji6k5vnaz2QOdAtRFdH132qa0FmyK2jasaCQ8ydy23nF03OrW0zzKqPKMb
CWg42HbIduULuL+PdAOziVBorn/mcdSrhPOt0W0qEqjHVu5hqdhta0mkeI0eXSAPyM4s5nIEcjs2
08CWqbuC2ctRB+1FP+01bLVZQZU8x94caKDtecFscBO0j/ZUWPpHKA3F17RvSfPQ3qQ2oVjSX6oT
//Fj/M/wubj9s7DV/Pu/+POPopzqOIza1R///X+6pq2fsvhJ/MPt6uen7h/Fr388tE8cm238o/mv
5Zf99z/+9+s/8rv+Gst/ap9e/WEjSLSmu+65nu6fMQdqX56Cp1r+5v/vD//x/PJbTlP5/K8/npha
4fNUdfyj/eOvHx1+/usPcOELPes/fh/hrx8fn3L+5SP/AIuZp3f+0fNT0/7rD5qy/wQYSUubhhZY
PIrSw/OfP5D/CRSEbh4tVGC+S/1fAG+K/vUHeq7/pMMALIkuC8crgJI//tEU3Z8/c/6JIBj9+EUI
/Y//92CvPsj/fKB/iC6/LWLRNv/6Y12NBQa/EAUIeqHjYiCwagVEI/ysIUyHB1uKkpsuGRpfrfAs
+G06/hr141EWkNWiv8xYmImtivLS0Fghp5X+ECNPLds3VIY+HmBd9UeLAPypgqIlrRo2xVJL/w2k
opM3ZonU6Q9WeqW06CJKXmz/TSjEn2NQu4baxGytkQKDMSvJlCn6Q/WYT5uCBCPRr4ZM3crnVHne
kP/WQ61q5ILaOatm1h/a7Zh+079x1CrdydF+5MFtmh6MckRo8HLA6RPesXKnqjiDPzb1wTGIT90G
8Nzm4/l9s0zQY6ANTjsM2UekSFYdOD1tR21MdPMBXrWrlJ/Dc0yndZMIcVWgM4vDMqA/DU/n1x+w
jgsjjzUlPDXcFKe6IJaqBy5eEUFhsWuMFIBc6ve9E53rR6zbLC8jswmsBSJLJLhq5kRaHPZzPoYn
C0mLbi9X187t0P38eP7e9Pn+HIW8ibYKQdda/QpPbFQiE97PqKKtFm9qOyZF8+xkpzfzwbRSP9sp
bbj7eNj3ZhUYKoeEglwHx8jrWdVayixQ9MJTbqBGZ16jXeeVInGLaKckP7RsPtPbebMNUe5YdA9B
VkNAQrvz9XiSypHdtHpyEsZVgzKj8TOgkvl330lfjkq8NXRgibRRXo+R0XurErXOTj0soqk85rbw
+mlDAU3r7zUqHx8P93blvx5udXQBOg61OGuyEyUPd9R6F9TFxyOsvb1tur8gBelsA+dAn2lNo0pg
+neNoaenRrsbO6+V3IoQbLiXsJwWygaJczfI5UNB6682qFxBldU7v6jvxvLKjAq3POcz8d5nZEfQ
jua5gMevprimRDqouJ5jt1B21IHQj86zLN1g7cUd+N/35DsXwxtd2+XdudmAfIJhXvpir78mzmxT
GFZtfkqLy1FMV8gikMrq0KJiX81+FnCddUO4ExG69gnMlasNd2ce4e0B8PoRVl+4TJO2bOMqP80U
tVVvKsLyGWEuVfLMWIifaDpQqS4sP7La+Uoey/aLMNTR9NDhzB8y3Y45hXNENgYsoLVN3UjZj8Yw
u+rMXn5vIYKwB6uMyBJH5WovU0mXhnzO8lNpGxfOCOOTUPDvL3awXOD9FkERtIZX12iZ51SFyQNP
tlyWuylRQw/hBWd7ZsbfWV8EAhaFb/AjIBlXwzgBwtBTXYpT0HTDjSPV6hcHr/ickLbJhafIvWmj
YFKS9DX9zAkCsyDT3cDse782zTDZkYU7SHkmXlNmreoFkdOco228vYQhZyOqpOGpg0Ey4NDXS7MN
rCksbas/ySXtfTpcdTyQR91V4XObAOLZqs790B8SNX6QIsetusifmlPYRd7U78LA16SNs6ABq6t6
PLMWjAV2+XsbGeFPUnG0kXEYZgJffv5bvCPP1C/wOR5OUrWvYHGXwfeOJkiZ3IfRgPcfYoJIDCLA
jrlILMWHAC+gUnFFjvB84eVfRudLK10ZpA/Z1jQQYtxn0S/00wf7xu70DX+7qzEzobxCeWIu3Wj0
TLq9AJgli+yJILH8IulbumdUmnw5+CHQb4yO8XPe7+r0uwlpbCCdOQfjfXufsVgWu2rou8TS6+55
F0tt0ivGcMqrgVTQpNYld5m81ZP4V6NX46ZX7Z99J51jJbyo/63mG1YT8flyiy6oj9drQYkDM26p
8J+M8XNgjIdR3hbhoRD3U3Evx7ea5cbBozM+xhIOmBEVW2VT3mjfzYMqXeRX8kNiIYVke8lxnLwy
pDF3EzVURw/6pW5vDdNHq4EetTLeWdOm3MS3qrO1ktal6zdeF+auj71K++Q8q47/8VZ8w9thIYF6
45wHlLaIEawW+VjrYzpFwXDqY+Eq26HaptVt6tBpab3SyXeTeTWFvh67xZV5MKOn/hE301q6NXCe
ab9A8rYKL7D3fPrrKdrM1CdzPMGplfoKnYFgn2YV38mbUB7y2+j246d/wzpbP/0KIiOMZrACkvGT
nC4yUx0YhBtH38O2sbDBxPmgKl0z9q07wzMvjfDBXBT0EDlNdvYRVmWUSmcO0DdMPNi2xD/yktKB
Agfi8nqhpLTWLA0TnFNJhyXItK0zPzak7zQsdJwZy75+6Ee/0REP+BSd0+l9E2WuR19fZW3VjRUc
6hOeM7NIfOrd2wAIaqkfSvqgprWvU/VyPiec9gZs8zIuDDdkLIGckCO8fushmzp7olV6aoH/9igS
N5jpouoKEVhPjxFQEGebhMleHi+BTPmVY90LXexgmQb9z/acOvcbyO7L40AhgvyGPAxk79ePI1c9
9DG1Gk8zCuyCbhkth2KDI6lk3IXK7USLtvCpjn68Gt/EcethyeV/T0JjHdkrhVPoJMlgmhS06zq3
H68qy3HrZD9NX6T2UdIOdjF8pxud3AyK5bYSvsNAGPXrVnw68zwq4/1+aK2fZ/n5b5eEHoaqlTr1
eLJ+NPrdXN9V876QvvW/6KSm8wNJZLcf/+6W/HNQCIBoAqBytNYItDhNpKnrxlNYP6bBA/V26phw
a3+k5VYyT1Yeu5Ovaa5RXJf5RV15Kg2v5j5R7ursAdNWOTyTtr8R41090Xo1zChKV0o/jCf5gnjG
0u+tZtyFqrFrym+J/VWztpWZHxP6AdKDQ/V35MmaQzoftP4ag8q8uqXz6rbRSZt2pn5jx+c0mdfh
0PoBV+umj7jvGixkT8mgfSkdKdrFXXQpCfWsYMNymq9XBLQ6BNgQooIXtDovqUGXthYq4wlMq6jp
E2EXUWuYBUPoxWdewiJtDDLfmex5K4zquSVTv6mTYfLCTlwTfgVuM84FJaIIPd6sPmMEtw5xl4lA
WglsOSuHtbOaiMSRRoFl7njKUsF00x0/2KGZnbnzXvQP3s7C/wyz2hdmQgVbapiFVLqS8q92/jwH
38xvqriKNXq8S1l7nxyL8UGdjojGnVPuWwcx67dcHZYijbJYyxje+JIMwO8uBwVT8PtUf5KGLx8f
AS++O29edXGVArVPxegNI4S+g9mQrRDQf83smxaRvEL06J2g6IyowCWSly7wOMTOW78uvprt00Qc
N4sDKHmwL5dp9FxUGzPf6uMlWRIB+v0sdmljHG0JXia0klK6bdrq0MJ4GvTBO2dtsazINy8A+hu1
JgsFhrUmZzk5RmqwME/Ag6A6lEUF2Cikb+AOJeJbxOjc8vN0zjXgDS3o5SP9Nu4q4BursDX11BxP
Df3yoPdjBBONUvP04NbKvFQHxS99Vspd2F93zmEIc9em7aWiC4S5rfklB7dCP9SLOdzEZXFuBS8b
4c2sgCGF+QuBFaUYfv7byY6dAa2C3hpPtZ4Q4PzMoC9lPhqpagKS0LUGya0vguzcQfUmJXqZFQe6
sbwUc9/oDGSSPhhJyNeALLVNqEtQero06ZiXtvADB1R3mPnwAaTgsi5dWbkuyxPW6wqxJbaBbj4D
XQmh7NxOxQUtuHMX8DvTApZBx0CN/+FWsNpZvTkIKhZ2d6rHYw6Xt4zvaQKPeox0hfC06QSCYpiu
jMPHu4wg5+33sHXSRCg5SHagJ/H6e4yFWlRazbzgFhTpbqXI4jjrKLB1Qaze6V2oPIV6n/yAqaSr
7ogYI3LRen8dSFL7PE22SfEvr+ZnqSv3WjvFl/XAJ/DjOle+1aJSjrOh1z/AsKiOO3ZWeIlQh2T7
htR+twvN+jSAPr2Zh9Z6rMWAInPKCCoWOWF8UU+ZDBXfnJu9yKGCoRCpTsCkSEvxbhAn+MkJLXeT
ToBbBQtU0JDTbjcBNyfjHgtJOWRGn30mpuIbZ1o9Rngo6u1PKjfxqTciX0jjpB7aFgFKEC99nPiq
lc2PM6qU0SbLFRhirlXlxVReJbWpm0DFwrK7iDT+iT9Nql5vSuoBP6VMC8xf4Lqk+Rr+1FRdjUkz
zNuCAlBxiDsnn7YJelnBMdNaqdlGXZd8B7RlpB499br1E6OfDRf5VehvaiNp5QXURs6HKdUQA+xL
YJ6uYkbIzQLnSAz0GOwiPzSOMDRq2jFCnoJFj+oJYu3KbY+zceVZTD9iQVVq5zvC2sna1dhygY6S
S9upOO+aPkbirJvkNv7qaLijj14exl3VHpO06kxAZ3N0B3Iwj4EIZzZ+6XVQJh7d/ojmfgcgaFd0
kfQ4cgX/GqpOe+5Gq/oqsqSn1thLFMKTsLV4fxBqQCPsaHRVvFKwks7HSsFNa6IwyacsH9AYRWer
loVi8ylV9RHVi7h021IaHjj1a+RUzUG/r0Hh4XusF6bj/l/yzms5bmXJ2q8yL4AT8OZyGu3Z9E2J
5A2CoiR47/H084F7zt5NsP9GHM3lHyFzoRATVZVVlZW5ci1VcNMCSVJTdK7g7xIPjVMpkp2q9UaH
xHdYJbCuotYRZTxxHT+XUgw2QLWANciUa0XfGRbjgDq7gQ09WLCyHH25LrYtqTqBFDeQYP+ldclx
2nUmpfUihRQbzGduCuISglO0/xIjyH841NW7FfAGQJpql8uAlcqQ0buNptVLJwy9d1Ew1FHosZF2
fmhRxc7bjJXVAbmT2wi9MF50cVEqK8Bw0q7qQugX5MLL74wyokmeCof3rU5qmXyGFiR3ltwk4lIE
FAx81Omc2yzui9emsjIPxea89m2z4t0PejDWnszUKQKbLaU8hTAsykvPkZWYB2dl4h963QBvCKXi
TXWlWgcZ0/kPMCYE7EXJ7EgRtprL67pRZFuQgCmt2rAE5V05kbVJc9I3pZsJ1RYKzfDddUx1b8VQ
bdut7wUt7F2of9HRGYv3JhC8uyyE+3dFBFfflZrGEocjVmSRBprjHHQVVWuH3qxmFaByAcYpQhlK
TQNeI0bilodelMimwiltvalGVD0JkTHcpmg1anbfpwBXYs8UryiD9RnJIjG+zySvQDUn9KHiFZ1y
LZfgu9dNlJnbpgYZaJOBSu5Ek1UEGeZX361MITfftlq+gxpXhZjA1N1ftQgpVO078auuCnmxhC4m
feu1QlUOYTRk8p0HreSbA1rnyQrpnreR0IF4t/H4VwhhmrJdyAhdbSuvqRobdeXoNtcG7VWg564E
CKEE9ar2wwiWjUR2gEjJtBm46JMGYCXMzt1HcZmaTGmeQfYyuMc8gsFwEWittQH3BsLLalIIRPSe
uvqt18btD640Xs9l7ze/3caKyEM7pXgjS4IG+g1o3DYbgPvRLlwp4sKpGneJcB+qkr6vCd85BsS9
XwmghqqhqFYFoOZhK7ildNPQcJ0sSlPpf9am5lW2RKnmOOiC8Iznmywl+ej7JK9FIPWAQQLIz1Pr
GTi7+K1UXMAIhaB392oQd6QkO4iZACrFe1FDKGAJkFD6VVDMPxaZ6byLWmo9hVHoXstlrbxJUSrf
1Q1J91XqqQT7ZWLRpZHWZrwbpNb87cQ1J4UPGOSQUgcIbag+h+ewFqXYLi36N6xQ7YeFWZMtpmks
c78lVhNXNhx61ktQeN2TYsX6ANlP2t40nuS+Gk1UiosqacL7vrLycpU4BtzOEQgNdRH0QSMutDon
eaD7wq3sZf7zoLdpumS+HMnW0iEtVm4nKARill/8lIWaPJkcCxUpFRLzCzGNWkjWaIMJFxWyPSyk
WSdoPudWldltBciolTxqpI2bodlIQ0o1LAC+BPpWUEJR54gJ9Adg3GDhaYtL1nRdFL8o2WUvee5k
DzXFm+eh84eDo3Isgb8uN07oyduoqCnjoZyB/DQEdiNpcZv90PKseyuiSLsXhLwkIcIVF7KiBm3i
cNCAyy+gXk1tAPH6figt9d0rKv2b4kNZTSuMaezbJG9gUgfVv0NvKZVgczSTAkhsiv9aBvO/UJXO
uW4dJG02pWuwSrqcgVZyY7HO7aGQedSFjtsDYDflaieqcf5a5BzpzLdPAirxBiPcqfVg+AmdonQ5
iPsOZkLwjJLVa5FsG1XvSb/BzeaxYoPkM8NvI25fhc9RTqQYfL0vNDqUk4QMZAR7Wp3VhZLWSvIq
NpTpV6CXU2HF4dpnV2adJsGtkgL7XZZlZvQctY5ZbSSBtVsMLWFiBGIeTLLSF0eDdtLerluYolb0
n5S8WXp0gwo39znZIjkyl9DeiM6uyT3h1hvb4Zcg0otyYyEp1t7SI5cmdh7neb3reezdgua1HDui
8qxufHoB+k0S61a5iLoiqPdpgtb5rcdD+NooSstYa9xQXrKopYJbpJW67g0BThN+WLEWbhO/A0uP
xAeqPrJVIfXh9ZHvAJ4O8nKfWGKkI4fVJjtJNvO1GuOViwA6EN+O6wjoIZg9d6vHvbqW0sHjBgAl
HxIa1CnXM1jPbofGXvMkygm4aaeJg+sm4gh7bOhlutGVqu2WRhUKoR17ufZbKxIrWYl9If0G3KmI
2yquOFo7qw8iW4YfPbBBHA0/Oh0GHDv0JC3axn3t3aVyGAg3XhWqMezQLpg1ow/fuYn0cCXqsbsF
qcoZnkh+ijhWiYzmahBlOm5zMJX3hA1us7SEYSG5Tp7S/+XxCFBapb8X9FoCoZAavrkazKF+RrbZ
0ZG0UcPbrgSAaBWV2i9jw/ReDT/qyo2fpPUdbOZEg25RiQ+aEvQ/uIWVlVd5Jh3ghLSo5KIYDi9o
oxfS0m0q0s4Apbp8ha+6HUiMFJqoIPS0b0UB08HC05t0q9HmtGz9pPgpeZQJFlauJsALPdP7buZU
Y+1OdJ2tE2byOyIGnIWAOgfVlq3eI2+sWFlhS46iv7qG6BZ22yo5DKEU+XLSeiAKV8KQOm8BolLx
Ejp7XVuramnc4YhaC14rDRwagpJSWmquXN1LNfR2B8kPu2HNM0BSV1LrQnTcDXV+XYqFqt36fmal
S4/Or3sD+Bao1IJgi44TpNH2JlE3QGihyt/DPnRes0pKX7pAJlY0m+anItVptUiaOrs1Br+7I8wM
34Kh0F5yQ62hjC0rx1wqoH1hfAdEWyzUAo002y/96ImzG4S2mwjhreCJ1o3WcU3bXiZ23wXfEH8G
sQbLQRKk1rXm5Z5GvKtYr4EYCt9LYvrMNtJO2BfQ3ItgleNoWEdZqgorX/ORGTKLvErpVdGFjE0l
omkWBApza7Sq/NRV4SASeDQiHXgKvSNypqU3FVrfwarTpAb4Lprf0QOAxbq/zvu8eFbjoAOjX5bJ
QhZbBbz0EIX3fp0GOGwSsQGrQUdwgQaN2t0WqtHeeLrVNhtFT6unNqMvxHaqvrvrLCH9Qb+gtMu1
sFJ3gmsmhD9Oo2yrAhTqdVsmw8+EpgZ/qWdm8OPyu/FMboPyNxgGyi5gJczpK97Ik8gshWZU/Cil
dDPomzLN110SQ6lrX7Y14mcmGQNskQwfwTuAXSZPY8uKzdZVzeaodrcZdeOm/RbCeycfGvOKR4P6
cNncuUoE7Hpk8SChhthp2tfeqALTRpPVsQ/r9LGjaWKVYXdtWKotFqytEhn5vU8S4FF2W2MfJdyI
l7/hTJ5t7P3VqTRDTcst8PlRnqlRJBe0ih4fTI/up1olUNikws9oKOwo2Fw2ppzJXZo6TQUfJBKc
DRNr0WDVArdKewz1fnz8a8IDmg0C92ToghUAmLLv6vGQzIp+6VZU0cSOWnecehp9eYOZ/xJoL7Ib
WfgJ0E3dh1marWsjMO2aqs5V7ZtPoewpZGlpB+Py1rfIPHDLWWTBDJrmVkphvsFYnm2E2pPWAFT9
ldrDBF0TAaxVsacYTPxHokpT8jn6pnOeTLIMiK8O5zuIjM9T3Xli7vpxSBUxSr5rHHaq8MNo75v8
plSeLk/0uQobjKEwpyOTTfrZnGRvI7MiIPbS9qg6K0vdBamzs6g1JhzZWfu7idJlGcff+7K1YwCz
/RDNZZnOJNFHzWx8igGrxkf16ST5lnGojE3a7TFX105nbmoQXTKJ1YyItR2uimGX+PtY8Ba6+i7W
j2mdrM1cX3T9M0TeM+WWcz4ObJOm8lFXVZ6Wb7Vk0BpVy8ABOK95/d5bSAwuQFMb6Q0Pwj+ZeWrg
OkyDyGSIkzPELTqZhpuGjgdHeFfMTeBs0oxEqLtPo3IjDP2SZp61D++zkwxLGRjm5Q84d4YRp/xt
f9yCJxPfGxo3aFK3R7kKfgx0JIUGuPHBv4UsSsjsCJj+nODxuVoB9phi/Bp53OliD1mFEIxUgTig
VB/s8vqgRddhfSteSxUdAnaa0U6VXUkoVKvDMrmm2+LyoM8VMz99gfx51EKb8PQL+IJeKLdSmC9F
2NEyfecLtEkZii2Nj7HGW9OaHmszp9q4b6e3xunoJzNOHlgPAp0ZD3rpppPKXQ5Lp1brM5w/Z734
ZJInx0dRx/CmjTuK5kMCOrI4WrJ27tTc2fCgvzES9fnypJ43CJSK6xcZVH0yrpHiXWjAHlGOfMkJ
msPHhCRF/4CK+RzC4sv6TaHJ49l54rVxPKh53nbq43P4RirRf/DW0ffkGz77Fn6/PKzztjiXYIUb
Xfbj7DyxFaUDHUmBoj6G35SjbKu2v5LujWtUIJb6asbW9Bj8GNeJrclpYEDUBOUwcGj5PiaiIyF2
1yMYOtioMa1KAMvxUtnr70O/olhz2faX6szU9mT9FLjWSjHU1Mer1n6G3Gj7qq6garO9pW939kt5
fHv73S8e68XsbpzuiKnliasaqur5koflptiKqd3cGg9QF2wW1d4/kEi4a250Zwm9wOUBT/11anUS
Kbq5noQVytKPBAH6wlwGb+7O21628eVinRqZOKqoJoMBdQ5GrrPHbPfD2YUbay/srA29UOvLxuac
ZxzwiaNaWR5JAVj+x2V+v2u+CTNU/2fmi4ZL0IXUn9gF4qQegxq1G9InqT5qCxqfV83W2qBytrw8
hq/YVUqqp1YmJ3OTd0qv0iz0WHgr98q5u1sMG+FV2wy/KSN7i3JOGfMLwIQV+mRwsuVKzx9U3mN0
OTwWx7VC8uBKfFHvkqtyWcNiqtjFExR4ZG3vZm2Pi396E0xNT3Yc/OZF4vDyezQ36eLQreZOk2np
bvrzJ/sqUwTQ/nBoPBYHYWFcOQeEvm7xvE151W9m1m1qi0MLvsIRpjSe/3TWfHY+33Nh7xcBT7bJ
r9a/hruafDm4eNixD1G5SJ3177T6PWN0dIbTCfzLqELNlBsHaPzEaJNWiVg1BE91b/dmu1LWmrqJ
sgUMNwJ85xpMNNWurrber8uGPyrkFwyrEzBUlltmlGotEcywk7wH3+meBpFEKVLUBcGix+udVAXE
Bd9Swb1CQK9tr0l3bS1Kp20V2PQ87gL1SBUlFx9lMHadvIFuoaMLu5YpUalbc04XYHo6TOZqigMp
87bq6pS50iEB35FEWrjtlpLfzAPx3NTQjASAdpT34VE8cTqPZsN6UEqAN+Q11t4qgcGuzBbxN0fb
UKaMPCjICbXi++hH+WQVRwEeLmVwFqnl3MnCNQgRPb2GvGtfwEZ51w2bVtl24Ecur+D0MGM2YKCj
C4weHDqcpjK8sAx7UiaMs7GJh33n3GvKjk7/Za9S/5jVpp9u9L+sKQiwjk0ckjTZ6LQ9ji23KkF2
8OiI5UpGCD4iN5JQM6LYtSyrWxLvRrUzWQ/aVket0XhhFLcoMu7p/7gmOfVHE/DPJ02WKaA0mg25
CKaSHupc1Fd98ubuXVgp0F5q56R0z0/3P9ZG5zy5mhx/6EIh1ogNQRgnW1dpF5KIts27GLfk1+bU
br/EbH9NOBhcOvyovU+xA1rSyGDumfBEVXejPHaSBsNBirh5FnAmIUwEG9ALqOdfWtoaR3I40hs0
L3NY2rPrDjCMbxiZCM3Jujcqjb6ewrDpX/bkBxFGCSpwrmur8u6yP38JND5GfGJqup55l1qFojPD
uXGbJ9vqOW/qZe+XB1HY+++FtgyunS7kFTl3Y48/eXIWjskvgKHj0wV84ue1Lbskg3sOtLPYb02/
XzflVWp3oKzrF7feFPVtfWUOlAUWAFqXRfImzQx9nMRL9ieXgBI68LJJ4JWNOoWVzoLaweqCau5c
O2tGVQGj0FYqfVFdzym9DbEPHFe7bdLFMyOSHsp4WxnXg7SJM2RXGeODgZQM6SC5PaC7KxXrarDL
sF5W+XrQluEtlTs7mcWknnWzk0+bzIDr9HHdG2F3lKObDn6MEr4FlBqoWhbPQbDhuUnbwEP+XJXV
QhnoZLix6ofKrp2Xy0541hNAG5LAGYFxUyHakmetZfo+iB0U230r/wlC3YvfLhs5O1ja/UbgGm1x
07PUBMqDwAWDTTpJAHgHoMChr4lQapU61cECNXHZ4NmFJ7ShJEuqgjbDz/6dUAlu4zrojhSggr1S
DuFbj/jGDIvh2bk7sTIJQztLcSJDomCrhLV6cFrVvcoUGudTrbIeLw/o/OloEC6JSE2RXZ1E8ora
KaqeeVzRskcZEK4yMmnOtYvGCPgTM9867kN1/Sfpa5rx/jE7mUgnDxRfr3APIbv2xdfUeWwAbie3
WrRo4rtM2szt2bNzemJwXNmTWycNTSn0zAisduP3+7TrilVaN8VON31t5jo965UGWV8dzS7amCdj
a4SONjwlYQsKrXMVOAq0FUWqHgoIfhZeynM2DJs5Xd/zh/6J1ckA4zQpzQQcyVFu01W31SjBC91t
saWPqkiu4aEFstG0KyGe2xP/Dxf6Z7zj1J9MLZToaM1UcC2ZFrhDmltMuwGYATTI+Om+QBG1MKRH
oZnZiucX9B+rkzBCqola4MsAda5VtzJxJMBaU2hnTphz+UnQjrQ5IJsiKiSlPw9OKoQmCRX8JnZW
9MWV9X0VHE112be7eGXUNrXldKmFVwDHICpZQGdzeYOedaa/7XOlfrYPTz4SJJBcHjO4avxVnB5C
Aw1sinsIY142dQ59ejJWii2fbcWOjHK2y0L64taNLSAKKrXRjZz7S47VndYNdoXSlMhNnrhL0O9L
VborkxerfMuNnfDmCr/l7kqFYERXZ+PmM28WPg6RFHWMLb687zpofhppBPEj+bUO/ENo3eR58JJZ
d5C6Ani8GsQXZXiIxX1QbZ26XgZCuRfMQ27N9SDNfMn0wecLam7KTdUdG15wKo1RibPWhPS+JqT6
oxX5e9DTh5qjg0wT1fEBJaxV9btFYVE1H6v4ttTEVR4sNS5xGSyRuYzYYBprZqowZhF1xAbps1tY
2BaRfyWFjS3DC3b56+bmYXLOCUrSNGrBNeWoz3K/1esXHboyb3PZyrnnAkhjjm4FrnB07T87JfSb
agASg36Xm1K/U0QocQE6+ms/3cfQsF02dm5Ip8YmOwA+paqD9IhDxci7N9VvRhdSuyWgSenQxDF8
fZcNntvef/WzoWclofD9eXRmXylyB+HaMX5z0x+ltxNbmPdyY9P++M8NGfQdY8aC61odP+TkkHYE
rTXlrO2PXZ4vh4yNLdRPWdFuh9S/NdW5Y3NclWkgTv+xAlOIRQlAm0xkH/KkpczfHwdogsP6qe3i
dQxfnFnvFesKib694v+26KG9PMpzl8Kp2YlLulKlhNBh9UdQ4Ua59/PnMFxfNnHOH09NTIKzQev6
NBH0/tiUz21zW4DclLy1T/u0GR6LcO52PecgpLPQ06bpkaLgZN0E38kVIRX6I5BQG65SuzPu5Xpr
tvQHUei+PLav4S0cJAqRIIIto/TF5LKrmkiLaErvjvRE0DimOuIeQmhxZga/brJPVj7A/ieuWJoQ
JfmuyElu7SvjdTCes9Seo6n/Om+fjUwc0DWLLvA8jKj9ti/WjfymvEKZaoQz9/NXd/igbZEpXVI0
p4j5eV/FNKGULSTZx8LYeeaOlvBV6H5HGt0W4aVO9JnE+xddaPAWI03M3/bGyT2ZPIC7vYiYJ0/P
TrI78wdRTyfDpbsaBEi5ATo0u/RZ9n8K/bdYuzL6nxBALjMPiVh6M3I12HrVu+f/Umkg6eG5yray
upPTpctN0tZgXefWYW5+Jv6btkB1jZb5idO7frivtiXSJosUGkt3psj5pWj1MTVwgpFhoTSBVN/n
qcGK4IWdhakwulYab1tmq6J5hFgHktX6MRE3ibluQcpCZbaglyZQRdt1QzrLN5W4qxtbSt6C5M0j
IRVrO9m7vby5vro9bywiFwihkIaQpnd5b9JsMhiaczTEYe3Iu7yQ9sNvoWr/4+1FgklBaMUw2cIo
o36ehkJHdrXOSuEILfceQqD3fHCNbZzEzSqTuznmqY839ulJPy0sTMzFWdrHeSeoj60d7JK7/NrN
F86yoGQCrPUJZt/vc/LLXx4cU5MTnwqsNM51iOIeIb48BMvF+x2sbKv0MNdr++VNRZJW4qHPvial
BinVJPbwrSgmLFGMx+xZ/G2syZ1AzgCr7ZrnRrcKl95cwDf1EViMxs4qQx+JjBSKUZO1UxSvUHrZ
O8obceXuIS+e6QA9MyQscISII2iLZ83kmZjLIDJDR/OOwtbcGGt37/zUVtpeWolb71qYccXpIfwx
nBNjk+G0sal4EWJcR//mVvqevKXrdHt5U82OZ+J+oRj4dQvB3rHde3f+Fi7yO+n+JbjJd+Za2M0Y
O7s8J+OZOJ6j5KTWVIwVa2ErbIODuc+vi21oZytnK937O2kPXeycOOgXrN90Gscz9uTMj4XOt/xG
9Y7eTt13h+5K35UHdR2s+rnZnIZtU0uTACDx6kEQYA09hjdHTkb1cbCxc51v/6/rZky2lt7Qb4o0
qHcMDtmhOuh7d9ttlY1zK9znu2Amofa1sMu+AgZqyUgpgY2fpmTotkz1UC/8I6zQa9keltFSu2qu
9GW4G2zFhrBr6a/bRb39NuMxXydUNVE1AxeKiCC8QpMJraH4NJxMplUEj3EftK2/iX4bG/Vqtswx
Y2kqJKh2UuFGDZaqZbMbFs46W31XVuTfVzNDmgaJwFxPhzRl0/LalJ60cUj09rg3r83d+5pOyet+
DeH4C00UMxHPGe//bG8S02d9MAhZhb0e3xdsY1Wv6+U+Xs/VDj7kdz7dZOPAKFuLqkGXJLDhz9ss
9YG8ke0PjvmqOETr3I6Wr7DcL+KtT0KNbtr+Tr41b/OdZotbY9c/dO8/82QxJ4g3+x2TOCaIecfl
Fd/R7qMd/Fx2dTDvgcGB4l4h9LJyN/6uXdfP4S76FtxYGxhx7HBt7GZX+qxLnUzI5K7wo1hFfkCB
be5QDwtvKd2Yt9IKWZXH2Xzw15P189xPbgrPzE0CCcacLSmBLobSFh6q7+8vtFteFxt/7aycVTBz
F457b7reIBSkMfVNLnp6KMDz7JuIJ4yOJSyGxQ996TzG6//8DoSy78TKZDXjKOEStrDivql76UqW
lrDZPszsya8X7Wcjk5WCaBz2Yijljs1aLxbKwbOHq8GxzaV4mx+qt70d3GfXOf30i8uGP2gVv8wh
CYx/ExJObsTMkUD79xASiht172zEPYKsO3dfrv1dua43zqbcFFvi3BViQSRK03W7nSPz/BoOflDc
IW8M8ylautPKajuYZqrTwnKsf5c30lVsH9xd/i49BdfS3eXhfg12GSkqR4inSrAKwuf0+YiAQwF2
oiFOjsUSAqClxJ1l7vSlukR/ZO881Ns55OZXDNRoUaKgh3yiToZo4j50gqmCLCXJsVzk5H/dlWXf
rd6yzda4m7tCzhzsmCK3Aa5rZI2brKVmNHlWOWlyDO27WTTj+J2njkIADRfGP0QZkziNrYbQSUIa
b1nIYIqXvEYWVrHQdsE1zXbmeubiPfMY/GxvMphETwyfT+L9D7riEXHBBoKgdbb5jVywnWzabf+D
31t/TXpgK+yizTyAczyzvg6Zw1q1oAAjE/bZWZxK1+vag0SCNLFoO2wGZ1PsIIzib1gTijVAH2+/
nHHR8ZaaWP0EZ544jNPJRturdXusovW1rhOaWp5tPq+Gp8dyO2Ns6jEfQAOaT/6NZZnYyoWsVcse
aMWVtpir70xvhOnPniygLuH6ac3Phtzp4GzW6GZdnqkzqRTO/ROwwmQzV5mEAodG6RNtpHVzrMkE
LMJVvUGr6u5WWyvrV66F5XUgQqh000Rbcm+UJWk7SLf3lz/lgzhjsmifyqGTiTRrMSl8ZK5GQFaz
rtb9Xt7wBNw4T8La22TPgAfW3fsy2In7ctX3t+nGPXwPd/3aeq3X7i4jJpI27Tr57b1paEzVO/5s
Vo/+OrLnTomPloev3/pP4W3yrYVMA5rrU2hMV+2+WssbXlxL4V1/HL8k+Q2P3TrZ/O+b//83onNd
VpiuvwlcRyr1T0Tn33+V1a8i+a//rmFJHzndPzGe//W//5fxXLb+JdIOxROebL7MdfQ35bkk/4uH
DoSDBhCcsSftH8pzSfkXaBVLhrsNygkRVN4J5bn2L8kiMzUyvJBCg/7y/8B7blChg5QdzmkkGGVI
bif5V0R9SqU1U+FKR8ln01tG94jwjDNzAE0fBx9mQOyphOyIqMOJ9vmMBQRVKqVcC1cFBUkH9J6R
/bRC+mYR/LS9gJ6lVjLpESv8a/fxZGXu/vL4C5zrf5mG8QleR5NpUyemO+T42sIdhCtT2hdStEAd
8LKByQk4GiC7RJhhqvChUNr/PLbSLIq4DA3ryriN8hdJfjLDp9l2r/EYPdnNX4xMHqgpQJPaKi1U
WBp4SSRfe1SFYu0XcrAMAifcumbkzbwgJ/fi1OT0pdqGnovahm5dueJrm7xp9IBHMwfqmakDdgyo
EwUtJk+fTJ2o6GUoqL53EARUwVya+uXa7tz7RplDM06uwHEwnyxN5q8tgwQZEc871JIDQIduNb/7
ftkPzizRqE5AnxCVbzBHk5swNxu5i/PAO7RZ7W2agdRW6ELy4OpXoZP16LIjF3PZ5LlRGYqObIKE
Y38cIacZpwZ4XkUwiEm32OR9+1LoxkwsPWNimgBqCrfP0xwTRV94C8UoQAIjDnR5HJMn3sfqjC2E
nA4WhHfTLllpcNCvc2rvIMv3jtvsTWHTQydT4QaJdWXmj5WpzBxJZ8elIb2rkmIFdDp5yUqZFRi8
xbyDHhYbKKpgu+vjOSrMc/7NK+RvI+O/n2QEa7FHgkxhXK58Lbr02bv3Qnvvz3YljPtkcjoY4Dh4
EVj0T/Pw+WxHjJwCOqKxrf5WB1NHs2sf3TZBvzFjhGDVP1mtE2uTUaH5Smd92nuH2I03aDYihSP+
jNFzSy1l6UBBVJQZdC3GzHn0Uda8NMrJBpN6vRFCB7uF9yDm1aa06qWb7xGg8GT5ucn7ZehqC0lC
rrmubWQEveiX623j0rF94bUtrmP/HY2xxeBW127bLABgBXq4jlF+KxVt06XVMjEh/iADWPR/cNKd
rtDkpKsAKphxJHqHrPXWUuJsmcIlXC4L7T8EW/61l05WZ3rSaZVeaz2+4NX3hZjdoHj00y2+uz7N
3wId/5d37vQB95c5ghT628m48yj97HoN7d6tQYL40GgwuJrbMv1tla/SUCyGvn5RGvPowr7W5c9C
sIw1qIDvAxBRY008hSW5TvZBcw+Fmq0YUBVR6ABZePkLz1xjBoCNf3+gOWbPTvagE9SeWJgWJ38a
IXJVKcNN3YkgggaImi+bOrfdSU1qMIqOT62PuTox1Te651QaAtto5JQQh7fCK3K64F/m+L/PHV6n
hggPT8fki50uZbXkHaI0KpY1wSUykGq8uzycs1ZG9nuKtRTYpokGJDG10O/Yb+iOenR1NwjhXbZw
bm2Ypr8tTHYFgn1DWzRMGOxQCyh6F2ZxPxs6nTeiy7DaIKvCM/jzZEEH0g+FP3gHR7p3e2WbirkN
Kd72D4ZCwomihUZ5ZgrQRWU0UUjLcATj+kLzLRte22ymPnJ2JHAqUBFEPAm1os8jkVEF1X0oCg9B
cu0Mih2Wm0DLZy7GaZ7uY0eTmvjbymRHK8rACHPPP3QyWuhxpcrLUne93QAR1MoP5GtdyZ4zNABK
V3vRyipeubAhznzFuWDqn48gQPw81E5zFUimGOrQleiARKq17DtfWfh9p8Gq7q7EtM3+xCZ5ILKG
I+J5ClN3/F7Mw5ol3MVIrjYpsoGw4Kjy7RzY4uw5cWJoXOeTc0Lr9LpojPFIalCGU9409eBySQ19
OzOiOUOTmzoYXy1NZ3qH1HqsGpRnEW/VlL2ZZas/8H7Q0sBreEWCv/08Iu42SwH/6h0S4ckNjFXR
P9GgOWPk7GhMiSczEQ5qsxP3r+VcaaFM8Q+B/NtwYVajqmJGS7XyZi61af74ry1A/R0oATl/+WOL
nCxQVycCFFi+f2gUfZH3FSqFm7y9Tn6EMFXRDNWBGloM1lJM1qXlL4SZZTv3XDZHphbyyITF9EN9
nk65EKuk0xgpDIEbokdjr/f+KltXfbTtczgmop+CKc9M7+h1k/Dqk9HJGoZtFPhIiTC91lOFyAyv
vrkDTD1nAs0wOkFEspHTOLU25JZA1fUP9B7dB7kGXRkEnpdd8awNwmDMAPNCDe3z3I2ESYh0Jf7B
c6JFbeTodhgz/nF2pk5MTGbKMWqaMJPYPzi1tubBD3veqnDmWIbPDWRsd9RRUYAF15I/DyTNG68T
rco/DOZ1nRRrt9FnxnFmQ/FQpQ0MHAt8t1OQidV4kVslpX8oxG++fN126YMnXyvinKjZOB9Tz+Jo
ACljKlRkPgDtJ9spLenqCCLVP6CxWO/dUMnR1lWzDTx2+zgzvgdWGd5TTL1vaRKacYdpZWbcy+ap
8ck0DiZELF2p+wfhqpT0jbaF6huJTMcNFsqvuIclGvHKGpUW2LviPwg+PxmfBGoo3+ZC3TDy0ryz
mm+B9lJZvy/7+zlnPB3f6EYnk+srTulFuca21X+p8YPQPlXR3DDOOcqpjfEbTmxUstLWXquA5q8j
5K5Xufbdj+GRC98vj+WsHdpxNGCBUBpNkw16IgmeMhhcI73VrrTSf9BRsl6URajYfqeaf+D/im5x
45NmJBU7fs7JsMAICXEOmd/B8JD1drOlXu2jHG3MWcD6uRvFVOh5t0aWM3I1Ey+UesfJUWxjMxdL
43ssFNBl3ksDTX4Lr7yqA2WRdU8INCwsY+WGdMn06sxgz0RUn75g4oqdquZ1YfAFheQtCIXloLV1
v16qXbGI6xm47VmnBN8JDTW/lCle3splqZJGYwIAztqHM1l4ms0enj1WToxMjuGky0JHMji+Open
PF+h23UPLr8QG3VZSKhLRxQzl0UftpvUycqHy846xbR9nCygvcksc7aRfpvYH+AHFsS6GHdeBSHh
bY48kd9dB/Gzz9VjFd+NJyndEUss4y6ceQqMt9j0SFUlEfy3iB4wemifXbcWdVJWXu0fviHavvB8
6CEbz07DK9gv14rxB68bFJ/+MTc5ZNIgcCE4xZzYQYxu3EfFryH4dnk+z/nMqY3JIeOqQmfIHTay
Zp+mb359j6L5ZRNnAyvkZ5g1i70IT/3naXMcqVHMHpcpvdomwKMH58HNRPTMhZ+1lx3EBDhG0uyq
MJyBPZ83LeMvoM/H+3ySvcraSJHS8RKMM1fZ6TQm/w9pZ9YbN5Js4V9EgPvySrIWlUq2ZVtu2y+E
F5n7vvPX34+ee+0qiije1qAHjQYGUFRmBiMjI06cY1t9O7ihVIDwFJPOhkK0OlCtks5KVfcHPU39
rfXPbvHCbRA0hLmM9hKJ9PX6UV8PS1ESWb/8mOtjvo9bxkw6BUng6kFh7xUB2jaKYEoh7hLh0PV3
YSZuAHpWD/riRyx6TmJTVX6oDuG5lB6sqoKf/3GzKbP6fTD5DUxizuOXCmkmnOnQh+akHJUUM/ll
6XcaU1q7Npm0u7iABLEax3tRK9Qft11sLcwy+gZhBHVsMMKLDxNi+TSHfC88NwVcwlKnHiJJmhwT
kTbX8DXTDcthvLttczXH4bWgkVITbUENXx9rW4xdlLQlkVATEPt6irujrOzyptlLgmtRXWvNT16s
7kIpgSsQIqAvt3/A6m7P6CKdXiZMk4vPqmKCQzYCcm4hLT6TakXxh8GAQbQOH7vwR5Js7PH85154
8YW5RaToG9Nr9W7OvyPvgelHl96Oc3tFqz56YWKRGphRCNNPz4rE/NNUQCUtPij6ll7YWrqDc5oz
DQ/UoNLyAvEQUR+tAiPpaRrhF05O1E6DdOOiWnVJtG9nTTKavcvZpE6CVdPTcckB5u0GmImhfU20
DDmS7e9udUkGBIzgd6mCLes2UhIhtDFgKxpMJwwBRea/Cnncaf1WKFs9oVmVlYlfFMCX1QCrT4qm
qAnlkC4yCv8zGPdyuze1+ynxnDvLLBxaR2GTIfbgeKRZetbt+/HnK9zk4kcsTjBrDC4TiQ8vir6h
i+k04WkKv9+2serthOr5SYt80bKvGOtSH4UpsTlIIicyHj1va5xhOT39n0zmwsTyzTwYUTV4HfUO
uJrl4W0cl3ZUv83Du7ks34anYshjBFHeR1p60JTWDeBY9tlPmNv/u8UuNtTP1CRGZpjwyWSb7n31
i62PbjVW/V3rcqzNUKIizmu2E5ajRn/vMzAeBBA1d4NjfaomfyOQbJlbXHapWQRIomDOIh/VzOMQ
SQ4cUj4UwMXemzZ8Zf2j+OMrv3WwLl40zIxMWllRM9CA/1aVm9aSXQQbvaxVI6YMYwiUIfSeF97C
c9tQApElmVltx94vupqb9/dqHLmwsfCDsmeUONHxyCH+JqWxk2AqQGjB62r7tsdtrGaZEsFc1+dV
2/MyM57SQNll9XcpTne3jWwsZwnGl7xKrdBixOkm7VjK+YlGB6AAN8u/3Ta0Giz+7tuyaGRmWVtA
jk9AmvzeDvXnOKy2vqCtHVukONMkWIGRjNz2IVDe1pjuJl37nA1KvpEzr+8aY65ky/M7a+EEYqTW
qTpgKJWSQ5/BlJH+GsXh3IQbhtZX9MfQ0gcUGPcs1WfXjFK/T5VnRDx3AlKlt89m3Qq5tw5OeFZy
u87S8qTsOwYbQsr+30Rp3HE6yPxsxJvVy978Y+T3M+QiAhRNb+SjjJHB14x7KMkNGxRabkeStquS
ULo3fWkLa7ga4yyqiDOGZwa7XS+sEP2AB//EqyL/FSeKrXdHNXzuRKfSYXEX7/79NqIoK4Gmg7iF
nPPaWtZEbWQNFsXxgFnRMkeAovBQEKzjPNkwtRR0/X0xzuzWTFcwpikuV1a3cdWqkhcCsJmOtSXZ
JldTnOzqAAr14mA1+/kRiYYRmvCja0yPmtF+aFr1VIsMewjwC07NFm/j2lehATQHNgX7NgDw6/XL
ZjdZecxvgrbJJZWTsl9ZI6CHthGz1kLJzAwFwRrAaGq313b6aCyawUyic+K/H/1ftHRun+Oa11z+
/cU6IqQyelNIo3OegVPRbQU2RWayixFhGFKMbJOndH4FLZ8NyAQCLwI4T9174TgBRLnl1MwLstB3
rspY3SM9o9jRkBtHv5Bju06Qdir12LILf0g/j1akurcXvRYDZrQWQCeqgS/vTiNuck1n0ZL/SfZh
lytOgv7pto21g9MhLWScDalu6NCvDy7OpraZ5Dw6Z0n6VPPat8EhbY2UrMUZfv6slyIbIFTnH3ER
Z8qwRCRrzKJzWWeq04pB54hgW9yuKH7URceNbelbJAtrHkODkRk9Wo0U/ubNvbBJvbYaxXyMkO56
8OunTkOBMv8iIdGRpg+jlW/E69kBl/6Cghnddl4zKgjSa3NhYtE4CFrGRyPjU6EgN/clko9DdgwH
751UvONBuOEdqxYhbZBRw2CYxFp4aK6IYSIgo3Tu6h2JT24iIY7ePDp0PpVUw/bL4TOjXvvb/rIc
uyTKwZkEbQtykXTm+I/rhdZakUIt5oNd+GHs1cQt03spcdrv3jMVGvgLLMSbxwOqpvBFdfFp0msn
AKzhb5fJZ9e83nJ+CTwausmPoX6y8KoxEEvFkAHMxT2JfxO6CIVV3jt9LO9EDXaS5zFDyaoqHUXw
3owIzN3eiZcOhnmKqTzFaVZRSrneiLJABzaY6uDMXWD7cWX39H87qXKaXaN+odGyYe/lR6TyoKMv
MBMNzNRV1/YSyKGqrE0DtLFrNH2+1gX6gf2PRN8H6ZYyx5ot6NCBqNB75eqct/7i40kKIQ1yH9CB
0hU7Of0wfRSMCeCtnar/ur6nSiZId3IZtpEJzWtLFsM0QZxzQQvqrzgi/0hOUhxu5DkvPxX0TYlu
tOcZGAb5eG0klVAMZ8KLh2JIxT99KofIsb6N+jche5b/sfqNN89KiW22p+mQjOGagOav7VWBOfTm
yEtfCISjgWh6Pnl7zyhOdXiKYu/BarVdjRKg1zNrIeZu0WkOaeuGw6z0HK5/xmJvBXARYVbzwJP0
ZM9Yn9MV2l0SGAdT6j4pAEv94dfUfGVSKmzsrUrEyudxtQeL8FSl8qDVIw2PvE/o6Ago0/2jens5
RsvdIuv7eftrXCmZs1iVkSxxBmLQoL7ec0P0zFyb3866NdzJDUT+4tcx+oTOGEKFtaMoX0aE2jpl
6257eUnzUaJ0QeUYBW4IAq/teinKkIiUBmcLJT3T6mxaHzSHt1x4pexC1who3Qx/p/63zC5JbUNt
TMBWT+NP8RCIEMCMaCoHTqBK9pjaT9qdfpi6YwZpZr3RoVsJB4RZiuMGiGH8eeFIM4tGOfohdQnj
hzSgAcfse/VsRe+i6MfGMc6RZRHUr0wttlOdDHibE0zlcW3XbwKm63P4Fg/D96Z6j4aAzf9Ui3rF
YcPwy4QP57lY47wHFyHPNFoVqkEMl/23aHzOtTdhmtu6/96YDqp+8sx9nv/zCptzQ86ai5Jzw/Xa
po+khmkOxIkgOavds1h+i59rESJ86NDMBtpif58KW+WFlfbyLIKtkBUxXTMnftdWTURUZX8u4KVT
i6rYR6H+J0NclZeKYv2oELIVZjnQ+6AI3slyegis9944bDAAzMe4POaL37Bs3nu5xIjxwCMazs65
+uuZlpPT+pCzjVi89nnyzqRwDq8vQL3FYofamyJU8KhWCoLkVAIj/54BHEFXoi3trNVPlDfDPJ9F
7KfafL2x6JxOQSqN4RkJWUdVmmNSvIW2TzOOpYqapWp+klQkdwzPNdR0N3fx5CQ+B9G0q2Tv6bZv
ra/7729ZXHkW8zjzy5dwKMVPVmG6fWbszf75tpWVi5V896+VRZ6gy9BWtTlWMurMRWYhNvotRiZP
1w17QkAvCkK48L+/wiizbEwBAdoyl0ikutA1RhYsQsQkHSvzoLSWO8tim2r1HJnupEL+0YrH20bX
HNYQab8wZ8Ts1nIyTIbn3yx7yhaykBwadEzb8lHpebJvdbbn3GD5ZVwaWqSVaE63SC5LFH4S0P9d
oQpOiizoRm6wuhyJwA3ZNd1tcXafi2iXDlrXeq3AwVHo2gEeKw65ZvxS+dL3Uu2bG1ne6qJIlmEp
gkOcN+C1uWbSzL7MVWZ2EF6qp8cxb91XnM88Wkd6DKPrUuFsUDR0MOcrSp+O0bQvk3cFAg2SvzVh
vJZnzCTHfwwtzqcdhWwaBAyhaHM20mBXBrITDd0dfRBXqiFCgwx/j6j4D8oCX/67Rc7bfHFqcVuD
HJxtp6XlKNqDJOY7wT9tljhXj4t3FSUj+rQ0pq/tmAWTaZ7GnAb5lMNoiJJOu9srWckOQfKLMPf/
zvqXQ1xKUvUJ4w/g7OXMpYnpkSTq0uekCfcF/Vlj2LjeV/0d2i/OjX+ZL2hwrYyuIJjVMyxqD2YE
W3TwPJT/yFH1/vbC1uIuIwp/DC0i4igoXcToYHgem/cRosG1n9jyuEUftbWchRMqWibKQg76vEd1
JbYN45ERgqn4dnstc8rzIhRdrGXhbgUp79BMrGWQUQJKyl053MfDmwFV+iLacIjVfTNUsltyW3L4
RYQAMlRp/vxEq6WCfFaaHwyW9tXLSu01kfzC0uJmbGOhkxqRj6gUR1ctP0mjgpSsO6BWe3v7Vn0c
snwwRLAcU3y+/ookEIrDFIE8MGDFettnnnhIR/NtY6A0Xhshesrjd12c8g1XXz21C7OLjKdKC8nK
Yk4tbUJnVE4xjeCPTUQ/TM2DX7eXuOqHUIsgW0oyyXj6Yom1nKpBSwffEJt8Z/iMDeSZ9yFTNeaz
g2jYuLVW45JFrcCgUPAyLtWTOMJehLnEoFCp5TEXJNNcr3BFyr4ECebdYRdbfMJhbKadOcM5YunU
aBWTig963m8sZc3fL40svuCp8gqjKJL/gOT4fhvl8f9xWa35gkn5BkYMCizwzVyfT+S3ajNm5GeS
ZeXHLCoVIGTJ16SK0n2SWBEgVgll1Qpd5sFq9R1s4aLbeULgZtDg77opTu0+0ZWjFIQW2dwEf6Gu
byH9V6aIIFK7+JmLHUfoVv8PtqWSHWh/gBM0uwFu015B4kk9td69YsUOj6RmszS05lKXphfn4BXI
DKKsQtwxlPKD1JUlwvFR/ooHNFUu3UDLCq2Y362ji4tb0RJRCScqMSQL98DnzF2lZjtD61LqQMFb
dQo3gsBqmjLndsjeinOVdP5yLyz2I+0ofyRf1YrC2hWtgJh0L+a2kPXxLpar2C5bH9YckwdR0eTF
l0pD//12dFj1cT5UsqWZCcyYvfPiNyRRr7eBJ3PpSl+ZcrOiyg7i77dtrPsOQBdZgwGDEsUi3ElW
rouZwocUyuLe8BxxHMmJxkd6DruuKfZC9TVVRnKMdmfK9d1t62shnjr4/xlfkolmfiz3shdj3HBF
+VQqtSvwZs++0qv363/deOYr0RSq78DPOdrFdZyKgmz2E8YiUJ9TWb2do1LrVxtP89WYcWFmPtWL
U2u0PhKgdcKM+iMZBNO2gtgt4titx+A5kva3d3A+nmWOcbmohZ8KwySMBvSDZ7Xs97Ec7mXpvh7b
YyR+zJVP2mBvpoKrX/zF+hZe6XUjX6jA+gYvdSU5t6dw65Gw6vgarx1m7GETWUomeZLZidFvsDny
pdH3KDr9P6YE5ti93DnSc1DCc+3xBY6ypbeeBCJlnCRq75s8d6L046SD4mx0OzGgLld6JsYD3sVh
exhTc6siubZIWr209BRuSnVZWZH0Ug3zniekJv9KgKdQuW8xfds9Vj4w/jp7yG1MM2cZxhQlDcUs
x0jV0cdRartoD0mkuLzH3TzI7T7b+KJX/BGDjNEBUSB0vhCHlo3R8CRalcDonMiL3qoi95EMc+9o
fdK08NSKEJxv9fJW8iiQuETpWewFnuvFN1cJelW2ehmdK4uCka4LH+swfmiE0nMz0Uj+fVwmikgM
XMxy82g5XX/huRoPiTrEv5v1CX2xQnrozcfbB7cSRS5tLCOjFmUgw70oOjd0xUbVO8WQfQXDQ99+
qkLTvW1s1Uvm4vistsDrfJE/eD0ZkOJ30Vmdfjd308YuNRWFcU9M9rnYfxNKP+dRqT/ftrvyCdD+
4x3L5Apnt9Svz8mwRSvpo7PVmw++19xTvuyGf41yJG9j+gC+pbn4tKScq/WuFS0fI4YMruI5N7Ym
WNd2Dzg4oA0LxC/EdtfuYBljUxumFp196U7t4QMR8vP8nIw/xWVlJ0W18YndtkfD5toedZJSqUaD
BY17oavQIxTFz4NW0p1ByM/cJcrW7NaaM/5dIQTg1xZrJfN4qNAqDxOYO5K9bN7Jx7BKXTX6fNsj
1j7kS0sLT8xUCsyQ0UZnxYK17UEPd10Z2MxI/HdmFlkrquIaM3VsIQwuJlP94V4H65h572+bWfXv
P57BA+J636JO0RrDU/DviSal4dVObapHsU1/3bazlsTRVaK1xKgJBZplc2uKNSvOBA8sA4pIJQLj
SJ7ciX31JsqbH2W378Tn6lkLKBJNubhFLLHqj/S6QQ1Cx/SCz7nyusqrFQFskQksq0bTFqJCZnSj
xC4MeVdOcMj8uL3gDZNLDCGEQt7Up5jsJelt0gbukBU7KYJJoK7v1KTYBX7+ioA8d/T/d5XLHvjU
qlnRyXF8jvXIKQLd31epktt5j8peFSTHtO/iDZOr7kMOND/u4NJYQnCKKamVasb+ysmupfEaUaqq
9Y3S8qoRg0YA4ywMSy5pwQahLhgtoF6utt9A2QXt02YPafW0eEzNEysQtizpn5IiiJJO5B0T9rIT
j4wDid89yJsFgGjyUd4ii15d0YW5RUpsCaXIOLdCCVG6y1Rmu3RzR1P23W0XXP/mLsws8uBYyIMs
K1lVEUaPftnbE9IS04MUIqxS70RPtlPlLk6+FFtv0/X1AQabr0zyxsV9YzapV4eDDhqD2qiRn6oE
LVH1cHt5K1k+l7KILCuUWsASFxES+jAjbFKMRJp0jqvkvlO9b7dNrK1jhkBR4bPoaSzdQpeDnqc+
JmLw5sjrqtYThF2vsAGBCyhtfjFqKNcRONPgS9XCkHS0OQnMZqVjZUdUYm9bWdKmzqCuGSL6x8zC
F/Qh8fw0b7i2Ar+6ExIttQcQP8emDYZdFRaV6yuN8SgKEK0hXay/i+Tkse77L0ZvBLbgT8Mhl/zQ
LlQzd4MxLG1xgl58CMTQSSrzH1P3GVrOmVOuFd+6KxF4sNMwCQ7G0LTnBgw0jH48Hjq/3mJGWLuR
L5c2f9wXz1nT7+AB0X3usOoxU6bd0MDalZ40QdtIa1bdgeRzBjbTAV4OaHmFAtsGRc/zFEWOkTQ7
0urQ2Lqslvrb/zkqBiKZ22Ao9UXJVfEmHks+wFQt2QNQPVnK6JhqOs8iIPIsR09y8kFWZ5wq+J7q
MdCjT1JUOh06a9n3Ngrcqc/v6v6NJd6l5iMw6L0oP/mC7GjZrkneCPAs2Tj1/raHrYCj8TCSWDqn
YNqh2rg+hjRiVl8MCjKW4j7q08ewA4855XdaELniOJ3HKHhoUlC9WRmg4RxMOzVvD2WNtLwRurKh
nMZQ3nnlKL7iMXTxw5ZN+1jRo6LWANnq7eAMUWGHp1r1jreXvxqNGPQE/DpzmSxz+LIcSw6zIsUe
3kdW5IjiRixa9fILAwsvD+qyHoUQA33iwovI2cvyh9j/dHsZaxehfGFlcYiVZFqcAGFC1t4YgjsA
MoXFrxIs6sg/Obbb1taydmSxfoM3cJpl0TTsQzOJ52eq4r0VAVQIfLjMqWjWriItu21rrV46S9r9
MbbYwHYyY0MrcQNyFUWenN5gJHFIAcO8r2s3qqR7nsgdP+G23XnHFkWcK7OLHc09QcondIdJMXcm
PHcqGaddTIMjBYZdK5ajD5LdSuUWXHk1WDFIii/OZJDa4nqMDA3xmYqCg+V/o/DPgPNTnm7cXavn
d2Fj8XoYa0D7o4a3dMYpaWLPjiUGnJPuWHshhbctXtDVhAa8twG3IE9laXlXWlWqavkABFv2Bt2R
iuA0mY40ffMYLE3hd/CbQ5EKn2C6zKro6fY5ru/nX9uLCzTohCovDNDmAtk86XWSH1oAgY9ZPKEd
ftvW+r7+tbVw1Wwq027oWWefvPPG+tiotQN4wy7MZyt8Ta2IS40sisEOemKLxzreM+aQxUbn1Cj+
kYRw52nGT9HS3Ves6cKMdH09TC2sYGkvRedabO2mMZ0x/aZXkdtD9EwH6Lax1cO6MCZfG1OlIK/y
nnLRfaEhiVhAfSoOG8X69YDC6CjUEQxTQxtzbURvS78JKiZvCqWyRy15W3jafZGeujy/E+LpTZGd
CstJv99e2vpHYM4sTTPv3wuo8wDrvJFOmC292s0jw0mLJ7X82HQfhyKxEW63FbpBh6ncQhStXnE0
JcBI8RiDFe96vQK3fjRNpD+ylBqOEQ7DXe+J9eH2+raszPfgRTbnScx0VvJsBZJJRzCK0fViQstt
K6u3KT17uGioCbxIVtQS7HI6kHUrUSDPlWDNmRKRS2FE44GxiFeZgwCHbh21xCUgM0b2OlBG7h7R
cAbllwbBUPMxytKNvVtz+7kmq9Img0jeXJyQ7EcK+u81maPxI69p7Hpvy3Lr0l47oEsjiwMaddUI
+56LJWkmGst3Y6Dubh/OGn6VF/0spwcMQAfrde0DQjgIidCTF1T1ienIwXfNKHYtKXRVHhmjMyQP
UnoUxGqf+e/T7E3mVRsHtrqTILF5klHVQAHl+heoidVYTcqBCal5x6ypo7TFA6qqx9srXQv0DNj8
MbO4pMd46oJqwowKRTH007Ajtequ1TU3C3V30uKn2/bW5hYY7VFUphjhJKEYfL2u0k/QhxoYBmu7
wq2MB6sf7aI8UcJxJJRkbCMw7ZTXgpK5wgAZ78d2i2l7fWf//IKlxEAYiUWXjfwCM/vUVtp+muWv
o3/PQKmyTiArjKRrPA4XsTnW6kzppzn7CYuj55tuMUjH1yA5r6ws/LSTO0GLG548pqd8D3zddIIC
lZzbZ7a+YX+XsjiyiOH6zJtH6ygQhKV8MrUfjZdtOOKqkd8YEhjJGDhbJAFmV0a5KZLd5HrJWH0L
bVTdJYONsGC6v72eVZ9nYJW2FDhORoOuXbCQ8mL0I0wFkr4zPgtjbA/5Uev9nfqqVYHHmOXn0XpY
TowkQa5R6ZjmVp/oZP7XGU1ZpxvlybWrZAZ9/J+RhaspaoMok0j+ZMmhjkhSHx2CfjT2ippm8O4o
Wzi6tfm8WZoMhjFe2sB75wB9cUOqQVpMTUXNfqqrk1xPji6Jh1GCwSXPdlNn3Rlj58rf1M7aI0H5
E5D1G0Pzz3r0boqjkyI8ziiJmT3hFed68bNmF7v4WaFhVtyzIh+DLkiUsJrIAZUf7AUprtzMUim6
h336irc92BeYUZkwY05vsRdaUtejVloEUJHUn5aP9aSPW5XG1Y/jwshiZbRtS3myTDJkijGxcahU
3zE3mSdW/Yh2rUgNEDLnZcjq/UxMSa/icy6bLoxnngjPkDU6U7fhsOvL+WtoEbV4v4hR3WGosAZX
9q2jrsZu8gqyS0LwxXoWccvLGSsYBSH6XTyNO/UkGo2dp/lGeJx/7fJ9fWHmd5Z+4XZqHQkzfoDJ
Y0/ekxK9YyTVikKnbR7mASPw2ht5/9r2QdnGLDWTwC/H0Iq+D8pJJKgE/Ydgeh67hzbcqgGu2qBb
S9UZjT4Y5K+/JTkvYhNiVBK5DO3vXD0ywRhpwSu2DuQWY4xzSsrD+tqKIBi138ZRfA7r0YYWdRfT
qqVyKgmZI5STHUUbW7cW+jWFN8s85Ybo3mJZCnN0yuQ1Mcj6NrSzdvR++lNoOGbZmU5hQREte9JW
vFxzEMAr8MrPQHcS8OtVan1WDZlfxWev6/fzzFXg7SuzY5yaT9gqe/8oKq+JhZc2F+mjNySW2fVp
fFbVz0W253o9CJ+0wAmr4nA76q6+QtlJysXMvwJCXtzcY+4NRQa/3XmskOSzJB/Y3/jQthIaSg5I
lMCWEcaoou9gMDeC7/rO/jW92Nmu7OVcmfr43JZAOmmu5YeiUZK7yYrRT4kHccdbchfGkb4BYFv7
PEgd5rIWbCVMTV4faZYw3SbnWgwhdvzPkI3jnTrGn8NR9zdC5VpMZqDFgmFAR8lRnX/IRXBJexmS
tIg0MqUxXYNqKauHOvTpcTy94hgvLc2/5MLSWAZmnoSkkkpf7HJP24eB08X5XvteK/p9V3xKe8ut
zZ8bZrcWuPgiBQ8cWzxDT6rczsJkV4bAM4b0GWhN7FFJMLp9LCa2OtLN8frPbXqIhlPef5vy7k2/
5ctr4eFyDxbxSB75NalKpptLD0FznxUCWM8Pg39S5C28yOwhy1sDPncmEWhP0mdZeFBr+KkR5FTY
9Kpw0SkZ0mJ/e2vXfPTSwsJ1QloM0ChgAbY9t42NHa6z+QBZ/frnCRsgHDR6X4hyiJ5BZhUOZLiB
dkgYs8xFpg7IvDzP7eG1zpVBtpu2vReSrWHI1dO6ML04LbOSwtybyOOrZC8Rv/3BttIKLuHG6fVN
Uoo5jL08sL8LXWQTppFqJNpkl4H1BEjP0f1w39QxGlSyeKjVQz9A2GaJb5tI2MhrVz8RxpjoQDFF
B1Dr+sssQtj/4wrADzoDRVW9NbKDFuQ7eEs3DK365IWhRTFA8iJD9rUZi+N/M71fvr8RY9YXMkuS
wRtIB3PhkdEYW0MyUoFV5Xw3JBPCQ9JhyvYC2NxX+D75EVwpM0+SvtiyQKljukhsmWA9eCY9beie
9a+3bay634WNxW5pakQKO2PamlR06iR0TDPYhbW5KxXNrbZA6Kt7R+pC14F5EdAm104wyVZWd/Ai
ntXoQyO6ivI1guhh44BmH37h4xdGFtvGk0APCoF3Bg4gQMALB6isMzz9TFPsKCiRnQxbnYbVUhvQ
4hniC8pdWnZtIy8Lql4Bl9UOH3vtnaBU7kzCC4p1r0yRDRvDgDyTUey0XDGcoHHSrNwVUP2dinRL
0WP1A4BiYUYoonQgLo60GPs2bmMec5EYHGqxsmtJOtz2mtVzvDCxiPueEElxU7PcEMLlZgof8t/B
EnYuc6tcvuqgvElhQ+Jhyqvu2mVgcg16feCZpdQPcmC6EDjbpT45SRjZmyRPq8bAYYGj5jJj6vfa
mGW2ndAUGKvq4NOgnxq12gt+exAg4yiQM7i9i/Nfe+Govwkx8EnG4Be7qJAWNDFDA1RHHz0jdqrs
lCBAdNvIqjcw5gvcF3AZiP3rJVV9UceaEcZMuQlftcgY34kM4769bWTNHwBcgG5n3gKK5sUlxhhn
qcVKEZ/FKbOj9IEpqwaMCrjzrN0wtXZE0FUBI9aNmfJv4Q+9lhZC1Jfx2ZBccVIOWRK4ZjKeCopS
iK3sby9sNTOABpc+gA6yCKnT6+3LxNEXaMdSpk/OMJzaARR0Rv1PCYYHiqy9ZFb2UDzX8VZEWfON
S7uLHbXKpNOyliA2iLqd5mi6RpbTZVsvrNWD4wVOl4DpZeixrpfXJUmK0iUfctad6h4GqvKfIP2Z
TJF7ex9Xl8McKvxbzMnConZtB81OQLEhb2S4r4q42jEDEVhbCj+rrvHXyJKwuwvyOJRLXD3OaHaB
s0g+SLFeg9M+9c0W37q8saSl/oqXZn3fjnOsGPeZgPqeBm+r70hfivqg5/J5nMy3ifhBTybH7x+D
BkhXXd4xYzYFshv6X9PqMW3vQE9YEhfve0bO2rm0M5Ta+1fsPXUWDdQuF80yAph9rYZ6C6BVrDy3
sQp3hpdm40aveO3WBR7xx8riuwwzydNrlRPOEscSvsq6sNOan8gYIuJwx0PP3wLNrp72hcHFNU+L
xRhCkWU17XMGCb0QH0Xroxa5SbGl+LUWQ2mDQz+jwLwFQPfaexWAesIwEt46w/thxceuHn685oz+
Wlh87pE3SI1ZUn7oi3xXVGkEC1ThRI0W7m4bWt01hoJ1OLfmas7iQ6xKDRERBILPsFwG0bHXjA+5
UNtl2R78JtxC7ayi2eYZ5P81t+SFFvOw9zWBqhE136HrUYG4H8J7OC4ORdXtxsTxku+B/NS2mTMO
91ZfPBiR/wgF+TEbBxoa9cY+r8a7i9+z8NIgrc2wlimdWdFXj/Jm3J96D3KfjYLHamwABM0G00OG
TefaYWKA8rrQ5XwMFtj48lR1k91vTQPPPrFMH8AtAElFA1x/cbOjjGj10zDFtKn7z2WgPiphvacj
qOculaR9BK53I5dYI0qDEwLxNP5hOmPJdzHFJhN2DDuffVNxeuHYpScPEVKDrmt5r+e5q6oQMjFg
0Tq68eW2564d3YzCpgXFC50Z1us9RbStFiqRPZWm8hRkwh62597S3pGPvyIvu7Q0/5KLIpIVx2kY
CDAOhRPK5sLXynw3ZN/+u9UsQgrlsMbQdVZjJQ1D2+NbUFcPQto6YhhvMXxu7dwiuOS9NaZCknFq
wjth6u6snKnxpHUycUuhaBV0a84FVJgHyGmXkAOtEgRflDvCy2g6VFQsUKk7y3MFZoikWv/p9+ND
MlQHK03fjZHspEb2aCT5u5nbSZrEY/2tbpOnOOr2vi9RTTcOcf8l6KfjKNaWzTDeXSA0k40cGs8O
cSvpWt2oi1+/CI6USoM8RXb+3PQHVQ3u/fohzksnmeqNdGj9Q0JtkVlvEYKmpRZhn/kJ4gPsU9ZP
T5GmIAdwqMYfkhk4pubUQnyP/uwbLTXvA7+xGfncCFCrK0VSkkEQEjJt+TG1eVv0cNHjEqkXH6TI
1O+6PFU+KZNUvqmEV0hZwqI2C7nzqoJcedlCRtliiGDq5JOi1eiqYqvvm4zpQwhJ5ePtL2vtsmZA
Ck4eCKjQzZz//4uvtwmaoRhLKT4njLw7UAeAFerkrSLr6sPg0swiHHX6SE9aYEW5964TisNkmLmT
J8UHyu0n0RyfTL/a6V63V9L63e0Vrt0uTH9R45rfqBAsXa9QBjxGrkfdXoPOlfhEj26797LmIby4
QbngnXT9FwFq8pAOrHOP9DZr7iYjuwvi6hi3bW0DN9oodK0d2QxhgF6ZORR9mSXksVKXRibwEJbj
DwblVzmvo1cE9Usbi5tfboRMD/p5PT6ssMNDM2XuZhK8djLWnOuY8OYwJ7owUpSqFwfoRZxD8UAN
yI4BTGze+6u7dWFkkfiOFqegeSYxVvmFNIEtdr9u+9fq0V8YUK79C6bZyGN+mDAoPCgJpY/qYezg
X832/52dxZdqlmh4a4nFQpphn/hfCzoVQdjuI+htb1taPRfADaDWGZCHY+N6RVqPapNYcC7MtuS0
6EFxbzYRVo/lwsbi7EFHxWMS4MSo9XY1qjWo2t5exeq5MD6Fh0HTiIddr6KrG0aE0jg5l3G+q+rm
0CiPZdzsfKZnb1ta2S+eOpA1/547eyF9ZQjDEKHBw5Oxq5x+ODWJbm9Ovq/RQF5ZWewY3M1+mVkt
cawOe1sOyBoFIe5dSesQBWhlP77vfE+Ez6YSXNVrPiuj99AihnSvdXHo5iKUn4bW25Up6BufwPpv
A50L3SjAQmtJay/4XdoOLXgIWGtdH+hA5D/1aGYrvp17n+gR68NJMDpb9Qsn1KkvMKwj2sErxNy5
oKFW0maFVwgV55O6uM1CQ+pEI6fKYFTCvhF2Viw7Sv7074/70sjseBdGxsw3f/cBzrPsYaggomHG
dmO8ghqSiSZGl5mmMBB3XNxbSTCE5Ai084XIcFFwhObAFXBlWPP+/ZcC4Qf1jhmcyTtsEcG8VKsr
XcASv2NXwtIUtMVeMu41SHz+/dZZzNOCXTcZWFr6iVXoaaNJlAbAYtqFN75P1Mj1I8m9bWbl2a5e
mlncxqiOKI3Q8G6lcM2UV6OejAyI+iTUX6i55U4XFv5GDFiJNr/HNRHqnklgjEW0iSvJzyZp5LR6
ubc7dDGPZXcM2realmzJqK7ETsgGyA9n4icebPK1A0pZ9z+cnddu3OoWpJ+IAHO4JTuKCpZkS/a+
IRyZc+bTz0cN5mw1xWnC+8IGDNta/PMKtaqSVqPL9TYJ9MzONFlzBqvaCl9XbrULK4tdISYFMo2U
53FpDkM72PEsVjVsUVitWmHSFNg7ISpZ5sJRiirRJoySW+Rgg2Z6omBtNuWGC7gS+4Om/tfI4ijJ
SRCmJuqht2Vu9HvAI8+QAGi7IGpMO1TzZN8IrbmLpuj79X24PjgC/5kleFYQulyoKGhboJHkwkVp
CHdiWaOH2Pc7o/37+ITx/WtnEbImguWHOvKLt1kRnazsJTB628oHx+g2ooWVg4Uh2nXeei1ptL4c
UF+VcIpVVXKLfsHJg6dkJ6v3ciKfOkGCXjEOzv9hAmkteJMsnYnCL+0pVlsFRpXB0JbKBwLknYDa
U2JsbI/VUXHRkkIAk0aYd2lFyjtzHLs6ue28L4OnnqQaWWIjd7LhkLb5xhSuJfkgXPnX2uL00vY/
yUnNHPa0GFAt8W3EsvdGLN4F9KmOrXffmz/6yPjqN57TTDeBDhwG0oj4M5S60BJ8MbOtaV65vC4+
aXHUNSvQPDIqyUyb3REexeiL8KZ1cCxcX8+1SB7KQNQS6Y1985kvpzqQ64bRFsltPgrNS5sm0bns
JVBHAK4cIU2zR7Mw26cM2p39FMXRzpQAFfdq9Fh2mfX1+tesHk8deYiZ8ZmyzmIldLQR8mhid0EC
91kQS54kQ0T0x994jtamF+jhTOejIayyRI6pSp3WismKi4WyT8nmplHtlOkX6kkb7+vaTn5vaR7x
O9dkhtkjiMP0ivGrkNuqaiP+qmjf/kMtluDz3xEtXCBl6uJkkNkwUU0sQuk+GPL9ZqfnW2vlImd7
YWZxr5mT3EyWwMH0pqS3yfS1XNhaVtlq8Qi3+QFI8dFT22MHN7cnHtX4T0ptOH6Ok8ch2Lgk1lIY
eLjcfLMujEgt9XJuC6XnhQl7CpuDB8HQTd/uJ8XOh4PevFWwgPHYXZls7J21Pfre6mJFi7ZK/MBs
OTCRbguAR2fpze3gYt7qH2b63eAWC9pEuuULIgvalY9GvaO0yV00aTdSdJbrXSA8C8Y+lpyoe/77
I0jGBEUYgjSwTosj6NfpWHdTiSsDFZBfwwrYb7NdrJ4KSrbgj0Sgd8t4ltY+odJjthGEkYFSHWNi
ghpeEgTLki3g1lqnJB0HcGrNaCd0iBd3KejtVOjULL011XbfyNIZPMbJnw6N/gw3gtd3e7/ca+U/
UfMfdgpARqIeutoRwVs4OSHOtW+EdXrrFfe9T5UGGfpky8jaVM4W5jbXGbqw2I5aJaV6bVjpbWXo
v9pe/IzO1mFI5c8FSKEBTY3r2+ODOa4YcEIw/VC5gZ1iceayOAp0PfKpdRUPgigd+rq1rfjOV9Rj
M/411zvGGBeX/azMhvrA5QE3hSY2Q6/vXU82ul+liJauFAT+DirVMLBjs9/qlv94pcwWTQY265VC
ir4YXuhXWZ+bWBx1q+SSywW0DcK+PjeC+aKPw6+iF6ybSay6+7bzsm+ZYrz+/QRzmdGMOp+PD/C8
PoMUsxGCwU1bhVTlP1mm2YlVHq3CFalOXzf24R00xJkHSyPKhI7wQ02q6rS48GNjcI3hHj7zfaxq
d0BGTmGmb+ybFUsk60n6kAggjbms26IgP6QVCknuCOJq7HPHMuO9LMR2GmzBKNZMzUtH88x87pb6
WeNUmy2MfaM7gD+3yhu0dGbmwyx+uT558164uKFBDCFsOXem0kUJxuZydxpprktj1I6uHL365Ve4
5q///LXNCI0XGLuZrkLUl2V7i0JTqsTm6OZVeEi8wFazENk1/cFM4NLPpL0+vQqWuAdne7xuem1o
wDZnH4wchLFsCTHkqFdaidXyak+yrbCcdr2gbvlGKwulA/CbybzwwZQl52czSGEVN9TNBQvssFF8
C8bqWAZ5aFckV66PaF6MxWLBFkHmhn0hzQIVl4slyxN0CrU/un0liDuj1NVdqAnhoQ2a7kVQ2sjl
j96tXCmtc93yB38BJjbStvjWqsQZW0Irg8kIxzHVBrdAByaQmnkvln9NjjYbodub64sEhLJMTYmK
kEuJHIyuSI98XWoORmT5b4Pn2QhsqQScPALi0kg25Vo9KOHoFlTKJZxzq3eQW9+Yr5UXBpItykLq
W5l8SSady75atVD2u4n+0xAOGmWbJLlRLaC93Ra+Y36Bl7uCeukc+7DJ2RaXuyIoeHqaKJxcRRYO
wai9dlN6Myp/IlF2ZNmRqi+t9dfYU2ZR0cAZUvsCrLJku6moLk+VbA1uUN9o3l1lPnUeyYH41/Vt
t3a4uGtn1ldaxz7Q5VnAQjhJBosFhENCXNROxuK+LQy3T7L9dVsr18Vb2Qtxxpk6b+no5KJaVXE1
Ta6uJtmZcL55zsvIeLpuZW1EcNhALcW9zpotEnr1kOh5pGqjGwY16r66JT5WiqY8dDH3fC418t9C
yxnJzNLLLxLYlGMvN4cfDZWSBurkkhXfDcJDVHS/usqujPjQhuXL9cGtXfY8xjj8bxwiH4R66qi1
kDINRLePG2iI9oE07TM6F0vlRa+PSXAaI4fiycZhW5lTrILCUWkI4H5aeFhNG9UClF2iK7cw1FvJ
Xhgg5vqtlH8/lzDx0dEKyQEugD5/x7sweJwM8ip6K/KgSAhzjZH6Tw7B7aHQA/MoJGryIE5eufGK
rdz5ZOkNugxnYVjYExdGdS2sM0Oe3HB4NOv24CVuLGm25WkEiYFNX/b1NVy5uS7sLfz9cUzMysvZ
MJ12NpLHvun3lnzUk7uiSTaGtvKoUECfSwP4HYa+fDozTTOyfExHFyDOUagBpKbdvuq9jU7Nle1B
TME9NSOmZmuXM9gMZZONajG64yBFduhVj3TzRW3nNsVWxWrN1JuGATQbJg7pPLnvdkgax1WYpdno
toUTN/EXQUW8TavlnUnT+vV1Wpu896YW+yI3RhnvBlOJ9iTFks2d700bl9XKXgDqRQVHY5WAXy+G
oxHSiE00jK7e5rakPqg/247iMORNW7mslcuXW5dk9sy/ykO2uKag0kOgKuZahJjQFkAlytPv6/O1
djfhtJOVw3+foXOLdKyADJo0qBKD8YvHPPzk+Sc6aAvxXPX/l/c4NG5i8fN1q2urRD8K99KsTMRV
fLkh2JNwfAcy170mjDa6ridFiUPb99vH/2CImjpAJsgDaLW+NBQpkeL3BqNjO/heyeWbOJq11X+8
PokaJubgDjsLM6beV6MusE7ole1G4U/sfe8P4UPmtOdOuB+3IAPz9CxcG3q5mTZ2Bi/mEpPS+KTG
DCGZXJhLd74IzjG1BVgLIvmmGsebQBH216dx5QDPnfCzng7tLvISM+qJ+RQkdTG5KnqwaGjmX8KA
MrgHoPtQTPLP69Y+UtjQcAw6yqTtEZ/gA0+CJfuB0Q715Jal2t8oBhJ9AxUtx4j7/oRfN5PRR6Ud
otHrxuGgnJDRzh50I9ErOxytxo3TaUsHZeUoUrXFQaGRCm4AfXEUZQmNC7lpJjdrAxHvEQLIriy2
GgRXnFZ6vGcCLqSRcMQXb2kjmr4q5v3kSh4kFB6tFU9m8jMxYni4EhEMfxOflSHfOI4rFxpKxzNH
Ebkm2i2Wd0DLWdeNkbHpg+3V2a4b4Vzirq6nXTv9uL66b80Hy92L7wZBEao2UIUvDos3lCx7zRgr
o3ELWTzR73QqPf3z2P5MkgfN+0KPxx0qLMa0Kwu3FPcy3ctlemgs30m1py5s0QaE80eM9qESbwST
a1udLJgBgG0myTEX6xxM+kQbYEvYoDyp8l3UR7Y63Ud/z/GGLDfaFHSO0Z4Mh+Nizn0TehdZ4wzr
/RfVejaoxJbJXV79wcN+iULVMa0HT78RvL+PizD8JtsKdzOI6cXd6yMYO7NkcpbrHyVSxz5Om9k5
uva7+ifQ7ABSsesL/nFP0yBHGYr3BUYb0jaXd/AowkyMCMHkamJ2z+1CpatlIYvbVgbb35+jQup3
iTY6181+fGNms5A3s8dwopaxeW9ByWk0XCJ68ioox8Z6nsKNi+rjPYwJoI4WTBdzwnv+hHd+TdUm
NPUEmICVZxzD3dgr8DO8WOhjil1+8LaAnatD4qmm4Qs8AowQl/ZaI6kFTeWcioksn3KVeh5+efCP
VIQbNe6PdVO2Jw+0NfP8ksNfVtGacVIHLuHJLX5mZXZMhXbXqvVt1Qx2UwY7eOYPtZ/R1RK4Q33f
N+VjOsHVkDh563fUVXtHTaSNFV3bSPOG5byAfGKnXA4/Jj8izcxIrpR+A+hvj4eWkpt8qv3bxony
DU/y44VPwMYRBfo7gxmW2XDS7JUXqxIz0JM6+KH8vZtPewR9CtS46H1iri9HA6+5niHRKbrggQ9w
uHAugvZFMMKNVOPHyx07DABw3tztsURpTSaSJ0oZEgYGsh1J7cGywh09Eu7oBzvP2lijtS0KBIYm
SCJPGQqwy1FVo5ZqjTnPWhbtvKTYFVRFhnGLXn/FRWBUQPmJbEEAkcy8tMMuyDxeLC6VJjoIQX07
nz/Lt27G+IAnmYjNC1wbh9DbwQUcN84gbiHGPlbXOSLvP0G5/ISh0CreakJQgROohwjdtajrjRmM
6eWuD35lVvUsDcVDH/tHRYBbZIumcXWuEf9mnuVZpWox115bq33X8AFicW9S3c61W6HZaGldtQHZ
JE8ieRJcwMtBakKXFE1H3Kv337Ppia6Dzfzm2rEGlsw45iY2bcmrLc5aTU3h8SDp8p0QTA+JF/+m
//RFkU+e130GrGcgMbCRtVi1Cm/gG8vwnAJaDEyMAApokegOnfVS+O0+H7oDHbVOYcqOGcvwUxuH
NI+Pf/8qETf+z+zCwYuEpIt7MRbdIq6dqLoT5Ac0RTcO4dq7RE6ayih87TQkL3ZmiG5gkPcl8u/V
Z934pMMTq6gPzGyEtPZYvf79kGhmIKU7VxO4TC5nUk6KkVoK1qxm+FoLvisM9S26KOf/YGb2iild
AJ1cBj1jqeqwEXGPaTL5ncBHauXV4oK5buWj+zc3ouv4K6BBQTIvvCOrzcoadK3omuFpBOjfKQ8G
2fAu/uvsC0H9PBQKdGQQlp0gVaakZRv0pAQf2/q3NJMkHuUtUPba4X1vZLHHK0/xo6rueGKiylED
mL/8wJaiH9enbL5mLv15hoKnTGiE6Blew+X6C6xLMY6KSFvQfcYY1LZ2Bt+xunG/ndVfeZVnoUbE
QDhCpDcXr2Y2yISgg9C5EwRtbgOzvB3B/vV8fUhvj+9iTBiYudm4lnijF8c0xrjSd17nVvk5FM+K
d9Qy0hO2LN1o9SmNXlXK1V8F+N1H7+ClTvg5Fz4VBzrVKyGxradJJyL3b+PTpO5l63cjHyv9tpru
fP5zbsuH4Ev0VPh21pSnWrjJTJrQJtvLNjbzxz5wErPvh7F4IVgCsYpGhlGmbml87bODl0O6dGvK
3wTppSp3XnQz/lY/QWiZZm5IO3oy3prPoXATnBDnU2Pbc9QfSrurk8P1GV57wC8+bXHQotjKPDPg
0xq6e6e73o9sJd8Z1j5TzgGsbd/6+FFVTsEXtux102+aLlcW9y2b885t14PBsMrB7101+0SueIAe
Cn073T/NrfKT3Tn5l+Bnaldnw9tNnJo2s+MHLXd0FrV0EwhSglNo3AtO7L+O5g46zqYLdnH0kotO
qbvNQ/g4nP0bea9SmLHafVcpNqtc3Ujpc37IPwmDI48P6qNpPabRl1i4H2C2tPvn4aWU7DB+6O71
2M5le6B/QL4VvQcr3dGbbwXO9Yl4i0+uTcTicTeNnk/rrM6t6SUNbyDUNykJy/2XRtLtmGStYdgR
8XcbHKbeCdCtu6vT/OALT2F0jMEsRvnZHL5qRXBWXc3/KpWfsmynqZndFCqtErtkih2tRQ/uSyT8
qXvfDunljjaG8REENO9yKvUQHqPMAbjj8gIqRlOoB0IOF5oPH+WatN7rVTmd0zKHxXPIZDfKk9T2
Ff0hGdP+c1q30GcN41Z33xva6HI+ZYn3j/yfSgn1A75DSrqy7fqwdydmCUSPI2nd545MUdXKzlQ1
rvm7RNSz0iM7L6V9Yul7RTxb4z9Ip9mU5feDZo/EWI0twHaUIPILMcppzsIkAVq/Irx/gtMcW706
mXNOjDYoM3WbWj+JW9xLm2NZ3IBym8tlYQW92wg3MKYbX7WTwG7IHxTXjxF2NoFz7YfhBPNgiIRW
GsD2SFI/P8fSQ/SgGLYqnMJ92B3z2PHkXZf/yg/BDQkGQ3nMW5tr3N4S71m5U5h/4BT4B+QptWXl
JFQCfOUkBVNEHy6QokMqHxsTAGjuzKk6Qbq3umnfjOm3VrmtC/9u0oOt9MpbOuPDJkDJFVpxfNoP
7atmVEVi2kY9pcwRGJXwCR4TFNqCT3ms3WTwiBZyBVSNA5aTbBvlnVg6npccc9l6as3pOejGn4TY
d0FloqrY1Xdd6Z1IST6h7sS8O6Gk7HyaLYSDBeF1NvX7Rjkopmu0T30G+M3QHV/YOGIfvSImFvwB
fR6yBdp8kXgoRKVLEzPrXTTHgd1EuzztSBTuPfKF1++kNxjwh+l7Z2pxJxWVpJaVX/W8V/pT5Wc0
M1EszfVH2rK/KFq4SzIBlB9Szcp41/XJ1y4udtlTE/xO6saml/zUmaLdKt/76kZJVUfWhqOcnja+
8qMbwoTM5TP8A7L+S6I1z+/MvA6m3oVt3TiMQnfIMqnepb6u7zIBuZRc8O5BCPK6xLC9C8g7NmoX
7YR6tOwyySRnqgWVs9G2h5JK5kGlNfg28DMagocs24elaXORpQSwk05o0uiHWlabp+vD+MgzbTAM
PERSvtygH7iRwNfSqmzVvZtDJmXIkEm18I8JuXZWp+5Ya2fTPA7jd1VwrOAODuaDadmZBMeqNJ4L
Xuk+/i6DH7r+VR8jM9jcaeyhuU2imWPZtiRTo5qntnd703vKrGOTP0q+emjr9AQYquzcYGo2vJGV
5cQkDTg6jLyQbiuXL8hQ0odlxSIm48qZohtoqf7LoND8nsnqEcdcqg0UjdELTTL0boarEQTHRr43
5MSpu2NCQaW9yccNUN7Kq8g0kvCZu0rJZy/TrpUlDH0yMCbJOEV5dOJRvtPuffG+/lm9dIl38Lck
MD6GnbNG20wJCLTNoi51OYutr8YQxEq9axaenY7/WJ5wCNMnJejObfpP9/cJtEtz86K+c+OycrBy
1Rh7UkCnrr2vB7eL/r4acGFjefGNsjqW8cgkdmiy5ag6+78M4Ra+io0N+DFSww5rREYLuBIZwcux
CEOYIZ3K9gAyd5PUbAwko7ItePv6npghsAROPBnqwulu6KWM6RZkyghOOnk6tV8tLd8bmWvGyNCL
wDeLb5alOb3qbRyAlbKPTLlypj6HjlpVl7QSydTUReNpvItl8Kgmx1p/NZLuqGa3k/igoWLa+j8q
1VYjet9lFCxRAvHdtj721edx/jjrm2gdfPW0Sda0Nve0PJFRAoj5sZzvhXkHA1UCiC98Kvo/wvTP
2L9cv9JWTczXGX331AqWRXaU6g2/kDAxDt9r+X7Ij6rxeN3E2q0JxOh/JhY7SKPRmocnHtw2eTas
2NYj4Tgl1CP0YyWe6+a02eu/4hSQeMTPpf4B9fabHuW781craW9ETTq4etrTllE+SMOPQOjuabg6
Xh/b6vTJ4HwAGQO6X15lcuSpjRxjSYO67D4RNFsqsg3HY3U0Ck2y8BFSZFjSK45+TgdwWw5ur38V
h2MQSHZcDdC6bJyDLTvz37+btTibklC3MuxAmtfvFQ2imfJz3H66PmVbZhYxUSoOWZvrmOnMk1A9
d9PDpN4DM7tuZb5iF84aOf6ZNgXkCHWpxRWcGlDfeARf7mBFVA7vJb3cWJb5Oz9a4Gcj0wPUa4ni
TH1BVyutGFwTbIP+kvrP5ScIW+zNXNnqhHGADHJxZP6WyfRQlhKEN/sBJP6pkm2pC8Bt3qhbN8FK
1WAG8vxrZ3EFS56KwhbqK25UnpNP1eiD63nVq4Pffa6kX2XyTyd1EK0/Npt5j9XF+p9lOLIud15j
aSINF+Lg+mYu7UoB5cfCE5QNv2P1HnpnZeG/l/Qb5mrB+LrqVZUFW0n2k2HLP7Pw0Z/VQseNDbL6
pv07oUQOl8PSxjyO/bbhcih33VnuvqXiQyshnurZSqHPeZRceFBQ5b6+9Vffs/d2FwcZnn+57Eh5
U0cngWT5t6KyU+pz9DAoomMih2yOj5l19pPXQP9hBfN2Onj9OWx+xn726mdfoqG7b0blNG7Bg9au
yxmHSU1o7lpfvvKpVwURyl2Dm4+waA/HDo26fny6Pv613aQhTgMoiFYyYojLaY8KFZ1fWeZges9e
9EOA8va6gdVR/Gtg6XoFOY0TmoeBRHnxW9MW9XOTbQxiy8Zisw4Id2ZRrfAuyzdWITll8ygjm3x9
IB8JmA3qPbg8QJnICJC9vpyqHgxM3xgSfVXhF/pKSFh7N41ROm2q7cya3p/6N51r2fhclBWpc5Ge
9aq1R//bxnes3KVUmuevwNexKEJdfkfl+WoTGSqjTULk/TpNKb6bZhjcRPKYoM2UaPpoh71IqltK
xPTZCwoVTHQkScM5rgzr1IGwS3aCWooxHXapeaNp2XCLOFLrk7wutmqPa98L5mp2idnN4huh27un
0ozMRGjQZ+CEAXDL2lT4mZdlckTQZnQyTwtcY1KE4/VZWjUK+xmdyuRvpKVXM8iDGAImGdyy+yL3
3636XBYqb9uvQn2+bmll880ISJ7P2fWHXOpyOToY3ZI+wVI8KOpOLQP9FMkVGrlNa214AyuDQr4K
qhjENEDHvt1l72bSVwqhVUWqTTDGiWUMrGq6hYnUE+5GPf18fVgrUSBFIDJFqNKSGFmyFoxWpXoo
I1Dh7MRXnF5Sndb9DIlR8nsxmnbAszdc35WnGxQFNMgzXnpW6lxMJEEpwExJdLPK8g/pFFs7E0bf
cztZpxpSt40dsmpunkh8eaCzb1nId5MZZGaW95lIvZPGcoXYUGjUYyyav32j2ro7VhZu1tui/q4A
voTB/XJooZlCJNsnkqvmHpQMlRMMk4P03UFXp89VsxUgrq0d3TlwxrAluV/nz3k3tLIIDL2hBEt/
znQIx1NTV9YujIS96Rs3tZF9LXXp9/Xtsjabc9sAM0kllJb5S5Od4Yuil5qiG/9RUuVP2pSwef2k
m+HPf7DDkpFRkkBxfgA0hZUBDX4ruVn8JVNjZ3L7RrLrTan6lVPN1YGnilbHDD1bjEeSSy2Lm05y
/Tz4aljFoZ+0Hc3eG5vw7flbOMag94C3wbyk4LIuliqv41on2yi5slBMj5qWNrsUL+MgDdKwN63O
2I9DU/82rUiAN6Dzz51mDrvrc7qyO2ddgbnBCk5NBny5dq0cD34oyJJrUuVq4u6QmMXB9P27xpL3
wVbX05qnd2FuMWRJRSYLOi3JNSIReWbtWBjlTh1+cIVaSXzUeYB0dNuGTD8EkJTb1we74thiHaIj
KgwUoJd4rWGUvDIjtHdzKbcNjydv8o69ZVLEvSuKYyKqvxKh2AChrRxI3mu6NHivZ/T1wssyYbOo
mX3JTbPgMzT82WvWKWdB/JxryUHRiw1QzNqCQoAOvG4GcgD8u1xQU8oCz+oomDWUHLOIkrdX3IZl
fEhrHzJ5zdvApq0NDycSlB2AavDOi8Mix5Ms5noqu37gTCIJIXL9fnnX+fBKVLcRCbfra7hy2QDr
AEsHFbg6n53L8elTP5ilUctu2wEg6aTSjTLCoDQMg09Nt0XovDqb76wtRteMY6vnTSe7+dTaMxmJ
dasl4SmllJzK4d+H4jSVA9MCVKirPHeXQwv0RI4NtZQp79PEhudMnRaKp40Tv+L1YwWMOLuSR37Z
fy3GtdcilSO7dd9QVwn1P3oWbmkcfyS4m4sRMNe8WZipei/HAqhjahu1ZeJQcSvsqommT5lYjZ8I
teo9kQGRVKrt/QKFg8KDE1fIYSyJBoh6g4FHOfBL5aYQJ93madliLP7Ik/L2dRAQzswM9Lsvvs4M
h6kq5V52g2CiY1CGHdA6xrp17hHoTBPX09Lvbdi6dfUomsesNGx/eqnSI7zA9MVtAHXX9hhdu6ge
4kri3y2WXRDEKBU0LghK3W393aIXtMqPHroyerxham3tqWyjggqBwZwju1yVwJ+0OpcFyQWE3J5i
9pqTxOAbrx/RtfqpTp6PA/oWL71N/zsfJMmqIu1any2WQnWVT7J66r2gO2kD0xuamfg0EcbsctN/
zT3WWQNFdQR7eYbf9LOu6u25NfvhUI2GtJeasjwM8uQ7Vd8pjspPtqPKA16SQdtoNol8GHsv39EJ
n+xNE8gL6oX6qdMKzc6yUto1PaJ+Spyeg07ymFbxa90O6iFu02B/fdxrV6FJaXXmpqZOtMR2l0Ye
d/2kym7pRcGpNUXPVYsi/qkG9bc+JYunS5W5G5JK2XCMVg2T9pzxl9SmluqCQWwpeeNbsjsJ+qGC
ziQLskNRo4IFWYTijzd5Im1EPms7aVaZR/YbjWB9Cd4VwrYaAjVR6L6VLdsPb4YaiMH1+VyLuqFi
n/Ug8U3Aby9u3zpThwE0NPsI4W0QRhGsnP1eE1/NaI/utZ1bRCQvkSjYSfQHZM+G+bWnBuQYLgO1
DhDKi1tiyD1et96TXUEwJyAIavXqJaUxOSrceOc0L/pDJ+rTfjIlCnK+UB5K38hvcl81d5pVPmcC
XGW61MT7Psyq23oT47bmqPLG00ZAmxHtcfMivTtnoSWg6iVEiisV5vSUA4rZy0qjHXOl38rfryU9
4df+f7bgbL601cejXskxtlq1uBnL7m5MxUMvlPf4+YeImLeQXUlJDoI+OkFfojb0/fpyrG3ydx+w
bGCLxzGzlMRX3EnZ6+gu6urZkj3gbvmZl/NW/mvJ2hmQ9AZqnvn0qI9cDhhwSoeeX6iQujBzOibq
r4Uo7mRj+qfQ48aOJv+YhVvFyrWXaQ65kWCmSgImcxEI66I3CH5ELBUqN/FgHj3Nd9RRvremX82r
/1g2ZCiHO98oXASZdhMfUhr9cYR6odqiLlp7wxHT4Z3gmaS5bBkbeL6F7thE5GrMKAbts1cLbhnq
TrhPuvuxFW25EG/E4sHXT1X6pGfeJ9/8R/T8jdtt5X1kKWhsQwKSfv8lzjYw/DpR1F5yvfyenfWp
C7z9OHmAM3/H9EFc32WrCwCtJvBhAs2P2J9s6Mu+8OaACHdZk2A0zMajWcSvva6BqwNHWuzCJtkn
cos37RqGv8tS/3Go6k9h1uyFzSz1WsyE/wR3JCxqkM4uIVHdqAdpLhC1VGL5MslfAtWzvSR9trp0
r42wTQ+mb1v+cG6UVznbQgSszT58GHOWixIRC3B5DNpY11uLLKvbCcIhHW+kOt5n6KxSYJWsp43J
n3f3IiImKsMhM/iNatFi90fAec2kiPGA/e9qvpe60aGT1A6MnzPTU49yrN6MztgEDo3Upfc40q10
/RNW3jU8MHiDZkk4YrbFlWrpbRSrsIq4hm82O0jdPccyEv9w3coboHo5UMBtRKKArXEWFrcp0LmQ
PtGQgXbeUfJ/SIb2WSFzrFeU8pXgJh8qt/N2CLidxTKzPXKZdEwWRfEnGKWjxaWQ9KET+r/yrHOG
KT1LRXDsSvEc+VvVzo/3LnkrasNz0KzO7R2XGyBRC6iJYwKupmp7fPV96X8Jm32tnEUPoSljI5m0
Yg6WNLqC6Daca7iLBVAoekvVgGte+N1c87BKu9JOFQFX2KFd0czlNr3fkrFbwR3OFxwOFBeeRHl6
sc0lK8i4fSTZTXzwy/qPFH2k1NpZWoRK841uvETTz6T8pdKzkCJEHTdbiZj/zxdoBCQ0X1HCXvjm
AKktoadBGQWjPnLqKaer0rttRe/PaP5IpT+BED37PdQVQv3bC2Uevszphu54fWeu3DbzRNBvCVLQ
Ak423wfvfIqsyv0UfV8ZfEkLLjRWyoMxTcoTRDz93hyNdKdGavarVtv0UCVK4jRpaNpCW2w1Z310
bi4/ZN4o7z4kRzQk5NaTXUuIhMOQBOWn0ZqSg1p14uP1Qc+n7fI0XppanMYhSDKfAobs6l9SzdgH
QA7H9NAiINNa2qmMH8etUGHlmcEkRSVaE0gMQzdxOTrfD+KmamTSJrn3SwV56zcHxUKzCkCpN9wU
ybMsqYdQfPXMcwp7YO740n1oTXYrbUQtK3fR5acs4k9dILeY4+G7VaAeIlUFIqWGL5G1yzrNEeqH
0HqEqTNHeb7wQNDnoDfs6aXRHd17SIeDOfw0KHXBdQkmeEa9wxx3fXne5Ps+rA+gVfLo+ABQAF5O
VlAkVoNuvOyKSt3bff+AkPnU31aFaUeadJbNX2VUnKT8OGhIQjaHSvo8huWxCQz8tsMIBil2TH+j
Sv5WRlp+FZ8zU6NBSoivePlVpVyUuVAQAtVtl3yWx7DeZ3437MRxuqNvR3iYtAj5UnCbT1FXW1wn
mbj3G+kRYoAE9LT+zWibfmd5uumUeZDsQuToT4FVf+cfQeCoi4hPyV+lxoipNSbZYx7L6X3bJO1u
oGbsqFM6nru23mLAWjsNAPG12deie2aZsJzfX73rhLcwtu9scjzjYy5ZlWOqueDkpv5JsXwjs3NR
smyDnPSGC7b2AtBSNWejyU596HZVzbSRlQn7eqfuSuolwC3NIrRp4xBG3a6sdAvwvQKihTCNlD/l
GR59fl0upW4IhlcGmeKmekuvQydWzwPw4F0bJsFPLTPGW0XtRih2apietVyMnWJSbv1Yqk5yEo67
qvKt733RSI4flslvK4cgL0vK4FYoPWXjNHyMSmdyNyJvSErm/qnFt5KvT6JS6hRX9Kdjqcqw1pWt
vGuHuHVk0CF/nTKCJIfdjUI0vWHWsoKbDZ0UtbSPUiL7KqshpcCNF2dlu1GMJdsJdg82nuUx6iD1
VP2kV10vq2lOKHeladqK/qiHnuMn7SmJ7fr1+oUy3xeLkwtWELwgFPpghZf1zTzNO6NoItVFMVo7
pYoY3SUtHT5KYEqO2EbRvmj1Lan5lXIPilEmjFdz6/vMfHm5yQRE5QhUQ81VR+2rZ0WW3f4f0s6r
R24kida/iAC9eSXLdHdVq1vStNwLMaOR6L3nr79f9sXFVrGIIjR31mJ2oahMRmaGOXHOwFH2P1tN
8lVrkp0jB/tON9053uIkWTlSZHI0WMmiKAksQV6jkzuV0dv6yYHa7rHV53AfF8a4d/rRPESJBOar
l6JfdR7UG19XLGqx1eKVQxeUpiRR3eKd8y2zs32Knqe0dxiXyHDWL/W08X7fBu0ayRHD6kCXORjL
8UW7VCjVUIw+JbUU74MpslxHqjT3vtesbSJ9DurmVD9ucWxjJhVxPBnGSW770wCDthX+PfqPYRDu
S0YIy2b+fN/gipsSG9DngBcT2NwSFsUN3XRlkZkCdJJnBzk5RkD6pyDz8mTcqNmu2aLOZinUxA1G
RBaPmTpWQUdR3mQGRT1GqKsqlQIJrHTUEAV2wm/3V7Z2Ft4jHxNacGgNluF2pzQVLXckU9CA0ucn
o93n0bEotNBVk499Z58dfcfk9kZyd/sFoathR8HSMyBMqH99AusKpIwx+dYp84d9kCs9ABoiaQfO
IXkcdqaGzLhTj1tyR7fuiVkDgTpCGGpKS9h044RzQSZnn9Q6mQ6lAjoxiYPHjS29PWnXVhZB7CSB
8Sz03D51VfhNC2AjV6JPnIedbxcHrfGBC1avw1ctYGgtPIH5hKzi3z6O9uW4ceZvXyh+iWBW4NjT
W1n26X2nqXqTu/SUh/HrbI8kjUzJpS8l8uMbZ/LWba9NLb6oJVWxJHeBfSqZccyiZ0rB5cRoGoOW
YbDhPStOK4xRCyQ4YXh5SRHG6IdeGXVtw+zElkp99HeUNKMnJ2Wy64Ka1m5Rq09BZo6QcljWs1kl
w9f7X3nNlTR4OSjFgNeGEvrag8ekYBR4aGwIK3rwdG07gJDU9Y0PuLpSjfk7QFtCb25ZcmPMU0dq
vbNPQfx5LEs3zGC51l6yKgfblh1jv3LnAAGYLTaeNc8Rcy7MZpN83gw3qBa0TWXADhdVVj3S6h0/
GoH8bIWj/KyZg7xxZtbM6Qb36zufPrnY9W4mUuPk0L3a74+TJL0M9Y8oJJFQtsoLa5/tf4aAVV0b
ckatmKpqsk99Vnqkr7G9BbJes8C3EkMQMN4Q2FxbiOx6yKbUtE9Z4rceUKPaKxWIhu+738odAyAG
pkm4wrm2b2BardmNdd1YJ0ToilH2JkQp0y1i7S0jYqkXiX+ZOPCkRa11imGJaHpZMDL/fxtZXByO
1uW2X3asJA08tfwAOmYXbXV2V1ZC0ZS0QhDpqAwVX6/EUcgH1Ql+oCkKHobUZ24m8Sq93t3/KivP
GqE5Z4YanZgKWmQEtToMRiRl8slk4sYJipcS2gJ9V6f6VzE+YjbjBqRl5dywGOb6gMJydpaNgSmf
s5mrB3ygdTSNvyyv0GrXiTcS7LXdYzqFSSrCH2YUxLIv/CCXg7Gbslk+EY/1D3aU7hKGcA7huIUD
XzNEPxx9NYFAtJYpjoWQh9yq7F9sFD9qs/Ly0Hnt62HjVl01A5yLtjg3CPt2vR5gSaZa+JjRkoKS
9nMYf+6Mtz93BS5QUSQROdWyWBuWiVzqTiOfsqp1pxo2i37fl7/6/Kvduls9wZXHlzQGqKEmKqfs
3vWCcgJtoDi4QfCh9Z/bqthVpgkr3NOW7vPK5QZtumBR5doRCMNrQ7EazHJstfJJMv/R/d9D8cc5
LhMwF3/+4h1oFBVq54E/f54+2MXf/+3PJ2CgTSviz2VFRYOdNzUrSFw6RG+5NJlxTJz64f6nX/0a
tMkFtRrJ9NKLfUNhMjlUMdJHaGL3L7hYYIR/a/KPAtqG+8bWbgABWvt/xhZfRG2CIOlbALRAro6a
+nc+dm5iJjtjC8u9dmguDS0+TWVkYV3GAIOT4leqVd4IEkDJf95fjfi110kq358WF0/0O9Hs4mRq
k4k+JZ/uBFtKwVD8l3H+pLMu85Bt5cOrriwwrLDyiSOzeKd9iF8drXG4qxuaPrNr/gf2S0oLQmqK
v2z+Y/Ea6MagzGaHM+dZ9rfa6p/kqXpCbCYNtiZe15yAio0omL3LYCy+TSgZsxXi7idTO2S6a1Tk
VW6B5NKffx1xO9MEhT6Mu/P69NuAasKMyOdkdJRMPrSIulF4VBDeluXQHfTH++bWPI5+pwCik7sA
ob42V0ZJWGjkwifLh1SeXiT/n32RfL9vZQVP8Y70o25Bai807a/NZDHgDcOKRF+1es5R7IkgiWau
xD60xpPpdG4bBa5Sd5/aIjiPcrqDSfb+T1jzeuj6HSEjScNzGeT7zGBENfTUpwm2Er37UtivQixZ
niA62hXpRo1my9rijM1maaKQnAE9y0K31st9E8iDS6XGDg7w8u5BNhQb0erajUhtAdFkUWIwl44j
50laK61BmOIfdYab7KE/wuQkCKR7MMd/vpvwHZMZ4g9C1Pf6eyKGl/QMz8MGVvIZR+fUUUywg2kX
Vy7gLNeIttDMq8sT1A/0qnkU5cW5QOZJU8YCR1VBDKoZ8oN55WrZA6VMgsytxvhKY5C3HtQLozxC
+eO9SXMRjmVzVDhGQmdiJCwHAsPZ0L3W/mtQlN2kq6jfPNAB6aOfbbfhqGsLFYGZqJmicLL8jjx3
ndoMtSKKRTPEjEXwczAlb5yOxIKH+59x7fQLjlsL1gwxrLpwUyXstW4KsGVW/t5PjC95VXptk224
5roZZM/o4EBAuXyshSbIlCiMMjjFR61zG77ekG5Jtazdz2QDgoSbu5Oy77VLUu2qJKJE5TQElTck
xwCi9tp+nccNCPjKmwZZEkhAwSHH/PXC9XOzhAhFBOqQBM/uSIPmQS0adX//y6yshjOsiZIEdQlG
8a5XM+vKNBb5CK1fl437QNObvTYrbh+MUKGW0sZ1tfKBSDwoYQFkFfjvxeEqhsLQwoFoSo8/x9bz
3Hwq5+P9Ba2bgCkCzxZT/8LtLw6UTzbT+R3PZwrCxpUD8zlH288Lq2bj+2wZWgRro90kZcViT2b5
u4tOZfhxMjYi6FUTlN5FaQpZhWWpuqXLqUZiLdOcMzX7xOPi5lsbtupnzMtAH0CRmimg6w3LpEiK
wiFUTprit8/Z5OiP9Mm+3v8qq24mBmJ0jWuAcP3ayAAq3UiUUjml+tDuSt9IPEk3/Id2ZoAwckA3
3re3dq+KUBCKF6ZvblHDc+MMRtHlykmeq+5xkKR5pxtV7FGHkSnkSOHeijLjqCQVjt7HgKEVtdz1
0rCFQFlbOUkKc3a0dBFQXxzj1okISKSYeACt8UB9bhz/S5/vTKn7dH/JK/c51FpkcqKzSFN/scUj
NePeGirlBBjGNWCBn3iQEfqwyvKg62/3ja3EHaKtC6BLIylSluj6MhimUW7Y3iJjAuck2QAHzR9z
V+5s7Utnb1wba3tIOMU4lVBAAv5+7T1tG3NLZiytV1zJ+qfMfgwG2sj5fzhul2bEcby4OtLBYaJv
4Olv7K+9WXty+HfmbCxl7SsRzkA8JChBOdvXNmbHrnr4zXgJtVLdzUwN7A0z0x6pNaVunpXBy4zw
yP7+1xJ/6FUmBsRK0FnB5ot7Uzu7NtpEscxkmO2c1Hl2VT94HIL+W9sdRsd57PXSjeZ/hyT8ct/o
zeVFCUPcKjyRdKIoe18bRbdS7+telU5SVrxI1SPkb58co9mgi70tqgszQOlEq/s9mVmYSctMcnRf
OqVZtVOcv8x/9cqtAOcz7xEIzarHMd8o1K2sTEjOCCAdXQOQvNcmoV5WtQyy3XNoNq5J5QR/LP/0
dSF5ubSx8MU8mYFC63J4TsBloC/c9jPKcxvOuLZ5dHBBRTMexSCttbDSR6kj5xZWhvwD9VbX+OpY
39PxEIxPbfE7yCbk5/7cLURNFRgc8xwAEcVZvzhkaBCWRZvN4VnoYUZO7TKW5Y39xlG+OWZsH90O
iC9F8UFfzuvKuW1KjaqF5z72yRe+ZtHZh+8H+KG8hbS4uZwWphbv5xCEdARaMzwTzXmSnLglAmYK
inr97z89UIDlmAoRMELW9J77XuzcCCVJYdZGdo5wiWo+tim0oX98B4o/+MLIwrf7Rid5nTEihf6T
7GBBag7IWf+HpUAiIKIaJBuWZNL+ZMR9H+vZebb/1sfGy9OnPNzYrlugvVjKhZHFVQv1bEIpR8vO
VgBAIhv2fWbt6jL5Ntn9sxNnijv4tat2+j6cgB1pUEsoZXUGmOSNdQk8fyu1vL03CLNF+vMud4fS
yLXrC5XbMqqj6OwEnyK59JSp3RlR8Mc3x7WVxWOpz0gAhUoYnUfnRy07njjFFUO5f/4FL9eyOMZ6
EjpFI9ZSm29GU7qZ8rlTtwA278HR9cNF8ZBeKU1+fBLx5esda9QoKupMzs5NnyJ9jB4gqi+J7tIx
tbvkWe7KfYHUGKOWZ6X4Gpm/tLQ+9E12UACTJekvPuyD3OiPalS6cz3s/ngPTAV9OH4hdUf+ef3r
nKGoi85HX6NTjuPsnBAqN5JoA0JyE57TGLw0Im66i1PfJAnBapkWZ60wYA5+7i35eH8Z4mcuNvnK
wuICc+RwKMGjFOdSb4AjIlp46NDO9KIWvuBJ66INe1srWpzLJO3gqRyS4jwmAdTRv6Kt4HTDwBId
ZSVloCRWWJwrcBr63Oz8bmMJtwHV1UdZhr+97E+hYWCBdlbfCSoYViL9UsyPdWHuqIrtzXEjvF+5
PCg40OtAUYeywJIpbzKiMEjHsjhP1KI9Gl7f+pLT7ef1r/vusLZ74m0me6KISePu2uGSCOkOa66K
cxbOgts9ivQPDE5soSFWvM7iaaYGAFGDoJa7NtO0EIBHxALnRNpnpfyxKuTfevMItHOrvb6yIPaM
4AbuTaqyy75qPjBA15t5cXbmvDj5ZqgenKj5cn/XVj6PaNzAOUFNlCnwhVPLAKlLPdOLcywHzeOo
1ME/0IzGbkvNY+taXNu6C1vLytCACAf1NGxF85tc1Y+G8X3kJdMhz72/qJX4UHSJKD5wx9EAfUf4
Xlw+bT/BmdmbXD6IEqe8o96cdMeyrj1NS3e9nHlFFbykoQmP4ut92ytH7Mr0YkPJxNFBVB38Xahw
4pXqLiWqCot9m/7rgOVE5+/cRdDn3Le7+iERHWLAUqhpLJWYfU1lornH/eXB3vnlWxeHMFlY/VYZ
fc0ryWgpUzIHSL1yccxAciGZ2E04TBvqT1pRjLsprbZYo8XrsLjbhfTI+5QRuuZL31ft2kh0PygJ
BmhCSNlptLoPlBF+RoxJuY6ubqRjq7vHVB29K8r1xrLOoxWdnmsWX82OkP5KprnYS2ltHwo5VDc+
1NoGMssmiso0IW5GZ5ukM8xaS8qzU/nHRm0Yo/KNjob8n/sDGAbONcAtynmLEIRqcsYvKMpzY79O
ZrULySEadGfvW1lZDNmkwJkAyiAbW7zBbZTas1a15VmXj5DFYmErWFm5NMiUiaPgWSP0XIKMwhaF
nbDuq3MSla92kZ6KcP6lq+EvI9c2XsdbJ2CgGRg4oS7lRNgvr6/2NgOB3RdxdqazMPaRC4RXyd/u
b9iGjeUb36VZkitOlJ3j+G+p+IpatG5tJCm3NxDLACVMlQvqZoDO18uYw8jvUSTIzqgXPPrmqQrf
quHZDj6heCYjUiT/sacB7WQIASYmKkOU8a7tqQl/USnMzmUDmXhgntLoWWcu9k83jrfdYBCXKRBh
aGHFjovAlPIxO4+jvh+nT72e7zarF7fOhhF0gAGNU1lAzPZ6Ke2ktlbXk9/FhuQpwxcL3Ay7NmwV
Bm8/0bUdcf1dvE9VxeVZmWSrQzV7BYQ1OuoPc/87CkePcaHi2BRbTGC3jodJBxUkKKkFJnDh3KAL
InOUVZY26PsM6L3DROkmkG5lA2k/CjvvE8LGYgOnkschMa3srJaphwwYsXlGdip/3vxUtzcPt+eF
pcUWTnMml62BJaf7Go3PzrBF+HBrAFiGxigBU0eoei6RE6otKVQuJh+pnQe03Q9T9McYHVBf4LxA
gFFZRYBa/IILL0jqsivrpHBOzmcJiPIcHaxxcq00Y6r0nz89PaLtB98y8y1IbS3Rc0M+6I0mV/6J
iWmkX/rJ1dTo52T8Mf8mNR4icGqnVLtvhWfTAtGE2Rr901RK7ZPU5tZOii3tKVe7rVH02zMEpwz3
NNTnAky1nBQK6xh0W9KyJK09ljY5cwI5apj/rebAg7MJLQb1Y61+vb+RK17BNoryMEqacKssvtkA
tUpDqC+dSq3fzenIhbdVohCeex37kL0wSkgYwtvKP67dYiwcTRtaaoCV7h8cqJG57YLJOUzhD1Qw
7i/n9lYA7iwq0KLvCJOWcm3LNupKK/sgOsPQ9E9q/ciVj0lufLlvZGVBYNN5kWiCoEy/TAHVtKvm
icIm4JZn5tw/aM2HWP+oZP2TPm34+U1/B2QAxAgw7jPcpMFAdr0eNQuhA/AlSlV2v8tCuD7no681
B/RlvLT8vSl1eLt/2GMwUuwfKoBLaYsuJGicQyc66/70oIfz2Silk8Mw9J/toCg4ktWCrRWyimBs
r5cV6eNsRUlH1SrK0P5qpGqn2Vl+kAuJ6BH+Lo9Dpm1UcJZrY2SDfB1jdPL59yVJexYHqU6KFJ+b
/ElS3kS3oP19f13L04QJoSAgmPBoLPH0Xq+r8SMrV5MoOYdWF0AkGnwOjGxr1G7pfsKIGOTEyW2h
eLk4stFgx04ytcnZB5Ri0y31LXU/9cPPIvIRadrCWaxsGxes4EsF/mCRUVyvKeq1XDYgxzlbDZW9
2KWWE1nf7+/b8u57XxIqNULCB1df0vpZnR3FtTMm5xxR7wnqfHCq5vjKPKo7dn9ltdvXP/7cIhNh
3OsEx6Qvi02c4bfLSjtJz2Wt/Ky7aH6NC314sc1c3lVNHT+Gvjkdx2pojknVbN31y2Mt1ssVD0cG
uTUSPYtrCu57ua7lOD3rDjPIcWs/lJ3xrbWHXTeMR21+2gwv1nYY1A/MkJxuOK0WX3GsWz1S4VM5
27Pa7JgU0zx/aA+6DPtbKiWxZ6Rasc9qGWEU5rk3zvsNIQALJhMFCsg1RqFp2TOROqmzRyNFSqOz
iUSjqj4aqJGh+Ug11WqG8ii3ZbVP1LJ7UEonHt1gjJ3HfBw7zc3NfNpDYN1/Klo/PUVZXXxKMzna
qHSsHF5GLC0BjnxHeZjXjt4Hhh9nmpKeR+Ts96mk1z9SQ6o3MvMbJoz3rQAXw1eACgP+8GszELPk
tlLZ6dl/K8rf8QsIpuJo/gXXk/+cqF45euUvTXq47+4rDidQrMCYiC04Ygt31zuryCjgp+ckPwUN
aqGlq1h/wf1RGakrb5EuiJ26fPH/7xL/Z22xRENrUROJtfTcZsboDWodwAxgyHs/1aDPbNpgd391
Kzfi1eoWX87RfFudFZy7VH7X/a/wgyo9ZZ/jt/tWVi5C2udo+XJ0xeD+4gj1QZIA91DT81RAScV7
/5Tpf9guFRvHv+DOELPvABOufcNIk67hBKXnoitDz5Bj55n0I3zKldR6LdQUbbY63ngW11yDA8ll
SIgrRsavbVJDidokwx87/3XaO+7sKvPPsPod/7q/fSs3EDziJGrkBuDbloW2yQ4r2apJeJteYoYr
CPRPKAQ0z6WfV/tpkIxHaoHhh6mQ/gEH96edArGzIKxJgcUxuLEuJUw1Qm2QnasxOUBrPrll9d2q
QFzW+x79kbkJf+TJhl+unQPCXipwIErRn1345aAPFcg0kxzfRwyelhnM4n792d7f39k1x+SFRg2Y
MFtwiV1/wTwyEO+qMZO2Tw2EAlrwXG51cddsoNUMaEUE8kTY1za6kr/bx01+1mClo6vnztphTrKN
lbwPzy5vjkszC2eM+kAfnKzMz1P5GkUoNgayBxFm3HzUZFfO4S8qDllHk/hH7SNCWb4UDiTxzr42
A3eIkXjxNUCTreXlY/TSDN+U8MHvw6dyLt37e377aUl24dSwxIAA1cjFSZW7ahqmBEiL2r8lnzR1
YiA5fYC6c+u5uN14QeHOqwA9GdPrS5bItuqAQ5Vyfh7R5VXgw5CUf6ouduW58MSMtzEA3WjDNyX5
bMuSV7YJoDM0YjvjEEr/3l/0yjMuWJcRc8driZuWFNP5wEzEZPpAH+pDl+/9Dynqd/O/UfbEw30I
2+Ehm9WEYdqTPf5bGtHHSqu9yfw9RIf7v+T20uKHQFXA9otQflnYqsY6rmAZy89VktSHRJtxBtuq
PSXtuqNsxNq+CU1/n+ftVji88uGxLBJZoVt885Jqcxqbahzn52SWUJE9Vp1Xp27TPt5f4JoZuBhA
TArEvbykEMgkXgh5rPKzbKQpQTBEvnrxXKehF23lzGt7aRKIGrw3YJyXR9uZKLo7JUd7rCHsMIA5
df1Z808Qo9DRr74bW9LiKyEQaS0PqSCiA4i6FJOb7XQCHhHm57R6NOTqIA2/LBYW/0CUQUPgNz2m
ULAFZ0N5GDbGLm8AqdzDV7YXkZA/l3ESF9imSXOwBmeXNa9F+Kg8OXzPQvPmDlql6UcBbfL9L7pp
WZz0y/IY3AwtSLIcme2fTnhsFOqVwfe0and+5FbFx278WfSHYEtoa+0CsQn4RW1RZ+mL1yFWiznv
p5qjItWxFyZ5TMOQ8oHSFFsNh5uxH7G5NKuouwD14r8ulmjpkWYx28zmOk+qtWuUhyAEbSuILw7B
9Oqgx+uhvjg6Gw3SG62jpWFxnC72dsiqOUVyNz8HpuFpif7mmD/a4aCgCNrr7aPSmi74ohnWrM/O
tCPTGManSP061umzb9bHqX2lOPqgvpoV+cb97752vC73ZLH/oT4NzO+gIhgZEAuigCAdO9gHYOgf
5kPhtPE+Nq0OyqW82rhDbiMuPgF1COqJAly4JBts69Z0pGTgqsqPXVR4xfQyZ4cizY+hW0HQU8/N
xne49TXBWY8TgPiizrLUKIPIelQ7qFbOcTojpFwHJx/aH1cKq4f7m3p7PV4bEpt+8b3jWmtUPWmB
lvT2yU+srwGEGLVue7W8v29J3AfXEYmwJJB40F7Tr1lYgp99IHWlP+x04T+k9J3Xp1m4ESiuHJxr
K4u4p+nMLmzNHrCH5fDCt55a/nKqygNS703F7IZGvVc6aHOlPYS9jVsa+kZBZPXTUWoUDKUA5N/Z
qi921NCHWRrFjlrOG9WxWnmW1bf7W3mbprFImC9F5V6I5y5ipinR9CruZEy0Bs73VYk/O03nRfWT
DeHafVurDnJha1FhCf22sssAWy2EAdp+UkIvqPb/IWG7XtICPWMHdp1lk1Kczei3HcbUMz6llA0k
c3Mc/fYwX1tavFtTl2R5margIbri2Fn5c2yNtYu+mauCrevzgz8pL5MWbGCst76ZcJsLt2gG6O5T
kwXWs/6c+vqDFfc7Y3ggtUEofQMyuX4MgBCAMhS1uSWixux5rULoRM5xdO6+GJL919Tuh/jHVPfH
eXhwCIWcpHsk2u7R/LjvMTd87Ix7457/M75wGTN1UoVIujwDxMvdqGwSVzIS6mQ1iBs3MKdvljJR
CgR+Y+3jxIFiSKsikNo1stmSnT/ZrQTxkgTX4f1ftv7p//fD1MU3UMYA9J/BNxh/+9G/htq6aMBx
bJQs8qzXURk2Ds/6R/+fwYVX5zN98anC1xTjH1QKG7vymkdffzE/3V/YDa7pfcsZqAJu8T7DujBk
aFnjRBOXTmgfI/0bGruaP3rm52bwWvm7ir68XR7/k000oBWmuxn+WHxmJ0U4ojFGbobDJBt73/nW
V59V+2hqn6ThLZh/jdXGvbf2hMCPgvItVQCFqPf6+5WK0vh9xl00l/lr6DjPrTLt76/qNsgg82d0
leIU5SOu8GsTTlBFbaRLQGD1g9U+JYkRwljQuImVncipd/MWc8GaT/7PIB3la4ODnI7dkNucVOuh
5S4YslPYDd4gv2Z+6obtj0rfqFOtXg6XJhcfTpuhg4wznw/XfZPb0VNqnyhKgSvegVI6k+GHbHa6
A0dq9MluPoWTv0VFIy67ZSyggpUk4bccwXZxvWhdpohp+vwCPX3oet8Lswcqjxsx1NrLhdgemSVQ
ZsGie21knPPcHnvQzKPxL8KPProp6MQExtY5ENu1XMz7QkijGThdZphyH4QzbSQCmyDd2eo3x0uV
wlOQLoaV/Kj+0xefW5h77/vpSgWBLITUlaeZvgsFpevVyZNe1tKsF+fgiyQ90YvL3PgvGSqKPN9p
x0kZ3epfPzpU1bGavFHfNd3GNb92UmjZQvLE4BBJ9OJB07pRGxA2LM8pWUmbvkSd7qII62XRUdWe
y2BL/nXNHiycJPHUKvisC6/NhsbopUArz/bYvhX1m15Ez3n6LS9DkJPOw9i0H+9v8ZqTEvXzlIlC
P4nY9Q4rpVEWThFWZxVtog+DOnWP6WA9pfWkPNy3tPoxUUgRKQYtk5sR7Ea3ZzFCUoFhGg96tusz
25Mc+NzfWJ0CK3GFXk3wLUgPyifI7s3ipQ5ar9v6pKvPyMXvWHb9lXpOchveWLD53wsp9nz7W+w/
x76Fhrt0KCvjKc5bQoa3++tfeSYJYpmoo33owBG0eL16M0ZTdMBs4gw7xqhj5LgVqGI0oWpR/IfY
iMljZCLAWYpx9MW9kEx9NjUj1nSKQcTNVOqj77NBl9SaH+UYasD5WbKZsU2m/WSkD21lbfyElfUK
JlJAN7zWgi/+2rMSPc0ze8iaczd8Eu6LKsf0GCovMSSa93d25dDgu5wZyhWCf2kR7EZ6KM9oCjXn
wf7QSuNOS58bufXy+akeH9rw8b61W/8RjFVg7EGT0SMFI3C9MFSjwqTJyvCcBj/UtN8lD7btOTBR
p6rlRqg2l+UHX9nwnpsXVBhVVGIQgBYKndlro5GU5I7RDuFZTuRkP/dqfpYmYNVWXyfPeaYWHoNz
iddpzUuTzNFGHezmW1J5E6UaiM4EG+HylghT35yLUYz/pVl8Hpjf8xI98/dOZdVPwRCYbjJ12UYg
exMIEQMhpcewAQEfOCfx9F0kE/FY6naagwQqVNmrfOX72PRboPyVhSHLJrDyPGn0mheHUktse7ZL
xgD5fp8jrXLN6ZXOsVTpr8oWOmzNcQA1wa6mEHihyy5+zMWC+k6ebCNX2MX4a92ZpH8frOqYnoJk
l56ydn4Yy18bvip+/9WzLfbwwuTCVwO1lxh6FXtYjp+Yi6Ul0nrRaOzMqWXCknQ6ag+dP36UR6Qk
LG/Wf2VJcrz/K25iFPEjeMgFPh/5qKWMQqFmgwSzO5O36q/QRiNq1L0hcrO63XDTm8dsYWix2r6J
53JSMdSEk5tmsxdZH2doOO4v5za0XJhZhM9T0uY5FXKcpjmqRQ0TceE6KDcr0cdo96x0u7z4VM8u
3D7/yTDj9ECh6L0uWTKcWQ7afGZ8L7ER34hKKMiJgSLPmYvPSqxEHvDq70o5/SzaKPO0wgEeE+Z/
weBkvt7/KWuflOKMBQUsZI7asrWT1OGYTxVbAAbjyYj2tt3vnWF2pQ07a3cAVIBwUGkWj+dS6Kpz
0FhqCjs8G0nZHLtC/WoNerVx0dy8H3zPSyOLlyrOCiXWJoPF1Mkvc/CKnyWKuoEC70RU7syyi/80
aH83SD8D5jM4A5cRSNckWjSqrMqRX5Ppu2OVnmV6rfr5/ke67SFg553zBkJwXuL3C+niwrGNwAT9
NUTnot+F1pG6thfHT72MRMXnuXIn1ZNeVaD+982ubScJrMA8Mk9wg3wI9CjPDZijz4n8EI4HSsnW
P7XvyYU7FH9K9Uqvk77q/2wt7u/AH9VpnLDlMG4kMV+UdhsgizUPvLQg/veLPRy60E+iDAtKUXoD
lLWbYKt1C1BzCeIqaBfErXZhIfWdNJ/0KTrPieFG3cfNsuPatSiaz//PwOIhTVFrsCfhBoydeaP5
wzBKL282KsJbq1jcvb5uFkwpzEzsqwGkoR8bpNLv+9WWhcW1q9Vty0axT52F7zpM6UUb7fONjVoW
FGW1NiRZ4luHwZvekVTKlct4zv7+OtbuTvRGCTpAt+g8jdffW1KUMFFtrFSK5VXqtM9je+80P6py
w9DqQRSZM5ONwD2WMK7egBegysSUta0/or/yxdFeGu0TtzpZlfLcJ9PD/ZWt7t+FwYWjDfJkxSYp
61mx3gLgHlX9PJhbI3g3DAHizBMTwq1Fugo/9sLTYMvPRrUxo3M6HYaP889sZ1Ynx3+ay49Gqp8n
7Qv99eRF+hmEJVXn3f01rkWMl9YXXtiEKSw69C3PcvO31tvMW8ueXD3bw69s+i+3G0UXAm/gQDDB
iBNxcTM4YREaua+LM2U6bpEM2Y5JNHNjRWvnCrC4YEYx8QRz8fwZgGAUo9SiM1JHD44TP03I7d7f
tDWXZ5iEWTxgarwJ6vVC8rbpDCQconMky66OlPM3c/oCofl9Kys5EnATDdCiDpnSDanwYGuR2gY+
VlCDzF1ilAOyyx7tIyRV3HnqPS3cpAIUp3UZYV8aXfg8mmBGqZsYzaYfVBMHX3ZBq341lV9mMB1o
1D36W2Qsq4mEYBk2QfhAMrfsviUGnPtFE8ZnaxyJPo+on1lTBH9qSPP0Iy0RN4Ywc9isnKxdKNRt
4LqmikE2ulhr0TQVCuD4vsbtG+m0PLpM9SyEpqhhVMGH6aukvFR+9aQKOUJP/Sd77KtD/Ss2/6Jb
uuFTa19b8N9Az8XsHWHotU+pTdNEzPREZ3V4q4RIh2bTJvRqCPcgxg4aQfK6YXJ1/czyc1aE+Ku+
uHnKIE4i0DzxGfGGJxNFNKt7hhWsCp1D8Lo1tLQavTFGJKY/xTKX+W+kdJ1UdGl87jUoMzPTM8z2
d+D37qQjB55Ur+Kl0pzkOfC/R83WHM5qlkMBUhFVJDCYxmJ/w6ZMpDFo4nPdjg/y8JEhyp8RchIF
CnfDW1t7xu5ti9x6dYMJGSFboehKtnj9TZl9zMs+HuKzYXxxZv8BiejcOev639JjX28qn68dXYHg
htEAwhK69dfW4tEelITi+TlvtF9xbB3zMnts7Ve/MD3fePTHD4HmqunWs7z6gF3aFc/oxbUOX7wD
4SF2iyz1xvBQQeHkVeFDZO/Nx/7LqB2BZRZfGutZpRILR8D9a3Ltlb40vzjFat+Xc9+wyUESubL0
o+9f6mojGlw9nBdbuzgpieX4s4F241l91idEZRi4zJ8t6y/CnNI03Oqf+0tae8LEpDdlKkEftSyb
z0Nl5qmNOV/Pun1iWDU3U/fHdUbewUsri42T9ULolE7xOSmOcf8ERwSV1U/a8GxML8CtN5LEtTUJ
7LPg+cI/lxW/pgxpPSB0eUZ3zRPz65scWDdSbyKSoq3B5D8CyxgRP+HCEVEqgBO18fEEGy2ervSQ
5j4Ufnpsg+mh9OcnqWseoqH9iJ7ai+2EH/oBbad03EnzdNSUah8o9tvcvUhbof6ai178sOXdYyB0
ouuRw0Wr/+rSV638nW3FcTeShe+LR4mL6gJciHBlXC9e7/3GgKQnOSv1YxT/VsbwwbIfHNx1nPrX
Ee6h0HQ8tS+9OAfGow0PoeJl/oTIZ+mmc/bXIFlu3rVHzS8Oc9mSLegPSSXtg7jet5b24sj1s1+l
n53Ed/um2t93+dUtuvj5C2dskkaepCxIYAaod7VyzKzCi/9UvYg9YvaE6T7iQpKIJfNrqQy0hrIW
lrRyBiwMW4kWemrwlv8xpx2WmNGlx8d7bhDqLmqjWTuibw/9z1luq4fCTl+aGjG2/0Pame3GjTRR
+okIcF9uWZskl2zJtrzdEO7+Ze77zqefLz2D7ioqUUR7Gn1nQFGZGYyMjDhxzsGDWCF96Y19OyBN
kjn7/7yJgqTqN+04E2vrgtocmmnb5x1Pie4hGpK9AP508Iv//1lZBcN2zhrdztv4HFI3b4boaNgA
JMplo1Ym8QiaEkRBpsT4nNd9CQ6y1xJgzucWJz306utmIUH41CrXvbKwup5rxSs7s+UFni3FO1iB
H3J3OjbN/GXp1ePtPZNkAugDwn7K+5hUd63SFzQLU7M65QQ9O6RDvHdnzThk07Lvk8Nkt9lpQFPr
tknJyw6TPC3FTCHp1ioaxiPcdprH/o3ToQAp1aTjIenBZnnFHeWljfC+ZW0dfvIARTtFj8+ds0yn
IHS8vZJ7IPTz6bW3UGtFfXbr6Sy5lcUcMng9Elhog1eVh7YyKz0seTnXjf6xGKOjFgY7pVPupkU7
1JUSi/KgMm1RZEjdholQodHFTN8ao5DpeRNYrUWBKxn/nqzl5OnRfkyzcpfSy799iLK0VRALMNAt
FMtpWV2H9bEeQLEurDEy+xNDjMfyZzScbPesGT+y/FQ4SOfYkR+2867dErSQfoEXtlcepFL2NN2U
Z66VqKekfOiW9JDXG31V8UfefISQDDA3LOTh148w5DkU26ppwxnL6xI+/3f8EZEYUvt//v4qEjtG
0HbDyN8P41+W+mMziMh+vxia5BkJLxrzhdcHNLit480IZZ/bqv6ZR4yvTrq3RV0vc7lLI6uT6Kw8
K60KXGCs3VPxTCOT7+nJ7X/d9jbpWqCjhGNItEbX6DB3aUoH+B8FrzhUdiNzgMe0UZsNn5aFCoZ5
/rGyeqfMaF8WWc+OTcnZbuaTGiq+DoqKmUIl2Uq93gIbOf9La6vziVKnD9yUIl4SjfCyaEHZ7eco
1JjH7JAt7fXhkKtp97lkzGpxmkHgNsb3fV9Y+1HL2z1sGy9uijj57a2WxS6QMbAhE7nY7NXPGvpi
6rq+5kQr81OZpUdlCvxYH327hw3Z9CvdfOi2SA8lHzRdE6aXSBMhoVuLbTtuPtV1TWmM/fAjus9O
+DjXfxAfr6ys8oOIAcMy0rBSeY/mhPzuLziEenvjSSbxoisrq8tb6yJGawysLOhFdEP6rm2rp75n
tKMT8IwovLt9YNK9I0SBZmLntHXX14RPNVVripeIy91lVnKv+6q74RRvZ4M0aKSR3YFDGogJf/M6
mPTwddupSbRvkz45FmF83ypR+NR25WFOYs2P06I8lk75Kx3S9JzYNZViI/w6N8Zy3079FuTv9/Dk
Kjjze+CAgbSLIYB1AcMOrdjMM26A0MveFXb9oIY/qzT4Gsfp0Yts366MU2oU98zcMVbk8+7y3ewI
V8vJSVNBs/9dTeyNx7H04KnhwhwAgI29ut4jBCqrTp09bsSqfBgy/U5dBr+OrHsN0vQmKU+3z91+
ez/xLBEsVUx10HtYebOWWF2A7gWZG4rvDM6M+8z4ZgwbtV5JfogV8jRAwdSJ1mgqICNuYepQnTTe
g+OOOwh+TsHy1KqJb8FF2cUbt+6WvZWj5Vpj8lCm9JcYOsPwqR+DLle/9eWHVI92m+8hycVytbzV
mdWtaSb9QoUXAfAeCR3L2TE/ulVClXvGv5sojvLi/W84bUJKH1MAs7p3iV29pNmPKntSbbido2Yj
4TVF5vXm2+CO5OpH5Ikq6rW1wXSnsqnZQq8L40OSOzViJVG5m+tU8eehSD73cIegvpRmhzoBsR+6
9bfJaEcErGMTHq02gHiWAza7+tc8UfEMI4gplnjIdzidt1um8aeVtchFacWXCEakvZMnwTvaEq7f
RgZURekcUI1a4vmL11fBbtDC6MMyhtoeuWV07OsM0sh6YHjGm8qdOdnTWYvAvJrQrR+0cETI3mxs
sKaGsRHIpB8NqA6KnsBkoI663hs+JrenFpEwwPmshWdjvsvUAZ2kjW9TGpP/NbPOxPXQmI1Ax4yD
ksYUo3r8WDKd/QcB4MLI6qa2h66xyxkjYRIcGuOlGZ1dqD9NyZfbdqTeCyWeRWADYLgGB5vt2HcM
9FL0az56mYqURc8Ihus7r/YWnFJqymFmXryrYTtaHU8GDFCJESI5w7ligAMoWsfPHQTXqofa3ohs
0jPiqcQ7lJnxNw8YtNrzxlHJv4vpfWe9WuVDFUdb36LsU7ywsfoU9WXIA3OktdD3ZMZtajqINgcv
f3A+QE+FmKTLQOlq00Je2iQG5KwMqEVL4y+Z5jOS7JfqedxSVJO1xJB3Eq92OgfQU6yNVXDGLEQX
JuwTE36j5b0z1uopRO1kH859vKMR/mi6s7mf+6nyJ1erNtxRdm6ilAish1qqvYYq2W5UFWlDv6QO
u32R2r5T/FUbG3sq6x0w6sRuIv4EfmhNwGzUoGojg4pVNb7LVGb+eHCeu+5p6jM/12s4bxnyKc2d
wYan+XPSu8fR6vzJenJQfbt9wLIVE3DpPQNM5dsQQe3i+ujLxA6miN+iQbq4J5Wsd2WWfRjaLWYM
qSEBuQU4bb2lI2pLL9CZAo/Pw6K/LkHhHYxY6fcxPnu4vSTJK4PLSXBKePC1vYXZlt0UVQ5UY0GZ
vgxVf67mD4V6Hy36rm2/ldGTsmzJn8kyC3bwt3ww1Ju/r82LXbSmPp2aduJhk4bH/K7xCp/RwDnU
d8Ec+sEWRlK6wgtzq8fkoJdg3QbMueUXgGh+NMII4SFVBi3FsxEte3WrqSe72y4XuLoPorwr9UbT
eETFzr3m5Z8Rf6HortV+o8b3t89P1jQFXEuOQf2HrHDtk0VXx8kSq7w6pqOlpYin00L76GrTwfVy
P0v2EcrQH+p4awhO5qIMTluQdAkRuzUfI9w78EqO2IX35K4y9lWUHJdui8xNlhZeWhH31IWvFFSD
BlRGSOXrOPxFwaDbCemjjUgmO7BLK6sMPs8geeiRHT87+vxDb31DXx4YjdjF5lZ/QbprBrkC4+Yg
ZtcMAC2OGJkqCWhAknrX5vlfgJbUHUSwW+UD6c6JKg0AF27r9Q2uz6GjGCYJtWK8QiO2cyxlIxpu
WVhFw6l28yEQaY+9uN0hX9Jon7X1Fj+A9IVJywL4L40SSrirGm5XBKlmdFS2rPrguaewO5YvqvK+
DqGjeOd1r/10P/8P/J01f0vCYpctu7y819uNXoMsIYICnSBJswEQysoRjUXpO6euQEGl9/EYHqPy
vo7fD/Z8NKItfJLMHUF4ECEFSyJTWNdOrzhN01UNrYAhyE9Du/ueI1MfD/bG+UmXBJczQAAmTMkh
rs00dWdnCEcD5KHWv6hnx/qWNlR8rO9NcHc7SsncHuFGiC9oeoln+bWpHG2tKBWIq2JqPtq19TEq
uztLef0DK9QhgHAAi4IZ5trKHPFXO1Dh57yDVYOH1fjJmbf04qUVGI+5WMjAoAlmsuHaSj+majtl
9DGm5lBT0jDqfm95n1Pb3eWF52fznZef7OgE9NUvjAdFdY63lylzD9hXYCAF5Ih3rD6IVG0SfZjZ
TCare0Bf3hFFlHnPAHzjh0oYbYy4vzUnaK1IRQQmj778ytzSK0FeeaTn3VTvho4ZrnpE7PVRtaqN
u0xqiThMNwNRVIrl1zu79J4T1g0wkWGkkpL1oJvVuDlMAGGC/6rrQXVIRTyEURhQZW/58hfUP612
6GkqKIC6vF9G8Qt/3ATYypf0r5lVcyZ3lapoLZ4E6Uh/PdGM5K4ocxgG7djzXSd1T7d94+2HJpYF
kRvzA7wN1rTfXVOH5WCC2MDwT9r4T0WbvVfCbAvyLuk6QVZHlZh7jBBCm/D6rILCzd0iZP+0rPD1
MNo5uerbJMJ1mJAzQo3kJXdZC4ij/dlX913lHG6vVJL48AsEK5ND+ZHG0OprV4vWRDsNb8niQ9dU
CI+S2iX7sM75JCM/MKPdgDCMWR+szea9bJsRQOClJzaZvtv16i2H1VZTR3GsVw5Wc+d+rwDHUdUB
vrqP5r+neV9bw47JcoOd6FPmKoKHJNe/buyB+PauK0xUgcHlgYsUc4fru1H18nIMCk4hLDogceau
hT56Sg+iD2cHD/2AJnR/jpaN17T09EWlk8eu4M1fk3Qikw5aUsGtTcXy1eZvyF8OUTSddG869lH5
mHTFUxYfdW3AePbDKuYtvYu3lxcrh2dMYAXpX/+evb1IDJtqCOokUnl8zuN72GKPutf+xY32Fbbk
x3Ywv2/s9Ntanqi3w0iK5hCIqzUGu1+gUPJQOzw3arkHX/EQK2Poz5X70Xpxk12rfm2me4vxQD9V
/7ptW7pU0aFk/Ijveh2AHUJ6EDgan1q0d9GKhnEECW5fiftdvdVGfJvTiWX+a2v1UeX2YoSzYzJ4
3rt/d57px5ry8fZyRGR447PQSwieRDZz3deai2bgGcvJLVyQRqcc3OlUDgyCaK+x8ugqvV+W/zn9
YFVsH6JUjIUYa6Ynw15mNVpsLhaL78P+AXxd0/v97XVJj+nCiIgZFx6ZNGW1mJVDwp175SHx7PAw
eKq/tGniV06H7n29SYwku14IfQgVA1nVQRpc22wS5OWU3ErOk/6lUCPfTb8404+SzuR/X5uQ62N0
C9Y9Bh6u7cQMoVR6g/dPrGRPM3U4z4E1oFo2xDt9TP8HxFPbsCmpcFHeojaMOXHTrCWOliAa5twD
4zgiavJ1mp/sCIxKHO6MwttN2YNbP+fOxvCTbENNmoLweBPXqH5eLxT2t2EwXD05Q+2gKLsgobik
PJnllmSVzFku7ayuzyW1oXuGKPE8TM1favmpTaOT95XRq+OsBJ5/+/TEj15/cWhO0EoWhR5muK8X
hYKvPhVjnp7r5ccYBpDkTn6lfOqVB72LdvP0etuc/OAu7K0WVyjdNDUF7cewPBXNXRJ+YXzSH6i5
KM3Xrj1p1rdkMTeqyLKwcrFId5Wmth4SK1kjep6DBzr/KRizvTY9W9Pecw8p0prqFi5F6iv/LtNd
5XYVc2xT3mUp7yfmAbSPDpevpn1Y+q3+gizbuFza6uurSDKAWxQAN0fLL8dnl7mbzaG8t2wVQpzY
+z2mjf4cV+q1l/StngbdUqaMrJwam+GKLvPD0at9LvcPsxKfYss+TKjhNuk9yoJHLV8O5SeLeYhF
Ld+pQb+RZMhWzWQWyugCFPdGa2HSss5SrCY9z+qjY76QoG8if2Qn+Ps1TxUbgbO1TIqJInM8ZVZ6
5v3ka8MvMUEdtrava1tHKPNOqtjUsFEuIWNcXQ6QmntKvdjpucx8M7oPB+1dV4SIQWd+UzwYS/p5
k8JfdpWLQWLxn5B2WJkcHGNWW8NMz40x+QkZ+mbPVoKcEfOb4i7nYSjywGuXaRovGOOaerwbfrCR
4kyURwEfHveIRyzvtKrbqQb1uhcgj4d2PPb2Ro9a5iKk/vBDgEUCqLnKVsK29jrXIP3NWv0+nJ6p
Pdxtn510Iy+srFZZR8pU5SH3UNq7xTGqlJfCC7bA71tLET/iInswo3gOGTXiRREUR6NJ/caZdtsj
pVIzQAXERD1gtHVVsKq80dVyAzML8KpCcyEUKrSfitdvDV3ILh0e1gCcmfIVLCXXC6q8np6DS2pS
KdluhAg58mhDmVbEk8zTTn0bqn5YRRssWNIvGqoARghpIb8RQwtjixq0Ku7v5n5WHLRTnpeejay3
lifdSMGiwSicyhjG6rpRAR6jzUBKWafzvVGf+hmWGWsjG5Hu4YWRVUg28O+mEHsIruguMZw7xmes
hPdHbBzzcoZPYyvpklvkBcB8AJ3Y9TNH6AMF3YB/pPY3EG/t0QrutfFLXXHDNU+38wTpdyWKugbV
NBoIYosvXL6Lsian4krf1xm7pzDXlQ9lXveH21akHgEODCERXJEn67WVwYJvtY5cyld6vaOwvwN4
D7XUU7klFv6bAmKdZjGii5wcpB8Msaw+YRWHX3QS8rPbju73Tkmt/RzA5UtHNnoIBMo4WULeq+Fy
TupE3zHyEfmm2dvvqkE5UGKz92qWm3f1pL1EiuYwQaRnR9Q+snttNhgNCKplj/YKOjPdZB0ZWVF9
N6bUUi7ZxyFvRt9J+2hvRnr1YUj4HeHUa/C7VPHdlI3xrrQBQKilPR/oKaenocyjdyF/2TcS2uEe
w7IbN7gsyRXsTzy+YER6U8dmMLp2S2sRip7pp7kzP/GGtp+zFE3Wugqj75HSbInoyk0KQQHeDQJB
en3aca6lqpGglFPtS699mJzvYfOqGOH9aL3c9iuZ9zIKD8+dqLgxJ3VtKbWAsrclizNrN6axl35u
gnpjAyW1ZmIkX6MYcmAgZZ1ixmpWK4PHHR6VSuWPavqyIA7zobJgAs+nsHgOizCBXHCc96NrKfeB
rn0rQs3YT3Ne3dOX2WRkkVWcLn/R6jKk7tJovTIjReTqd1P3NfWaJ5V+uzedau8uL0af3+z38efb
uy37iqlAw29I552n2eo2UdpW61DfwqcToJvNfZaDBs8PPbb+xBDtYioTnlB+uz7WODLn1Gud9Aw3
kEoZUes63/kZvd62Is2cBEqEyR+hI2autjGznDQZxiE9D87fzYFCSGb235Wiu0ORAXIdyjuz+2gN
EH7ClOBk/lBskfrIIj0PdcgGibFkT6tfMBgD7qYHRCs0KRMmvBp4Uar6y4xcZGuTLJYbOyvC+To8
civzsGYwXiTC1ztL+h2bWo6okxZD++Gp8f9Ar77P062ntcSOxo1s0QpHGI7J7Ws7rTk4he0N2Tmv
foElYmKgGjfuZYk30mIiumAAvO96uj+M09RVbCGokznHeXgUQNdWfd0E+UiiGf0/QLWAbMRMmljq
xQ059XBP2hUNLav6TEzLlY/q9BXGa+95wx3FYa/O5srQ6pKkCjMYUYuhJHlxxgdjnHcL6AEPxlk1
2hf2Pot3TXkYM0Rl//6D1PfS+BrWBsvJklTEtXM2BqfGOoyqfnKX48YSReRfLxFNONQPyQpRJlx9
2FGg9k6mMD1fAVA2fJjegxQUbfelzQ5h7VeZ79j5h9zZAKHLXOXS7OpC0m2lzayYNryTOMduAg2W
TvpZs/uf9hBtEchJvmkxy0DvDDUDYHsrf7HZyNCwWGOq2/dJeyLX1orwmN151rF1Trd3VGpMEHcC
fTaE7vq1c+YZE/rBAJTBiOb3ltM+hv132xn2cVMjmZUeR3OLR0b2OXCz/2Nx9WWbcRBYlcCMtii7
J8jd8KY+tOVzrE6nzakd6cFBWwnEXvQX1qVVNyTzrwoQg0lLM3Ku6u7U2wD6isbU/ARw1t3t7ZTb
41mG/iw4cn31CXroXpveAJ4v1O5/3CcJIXLaEmeRhUaSMSoqgDrRX1x9A3OBDn0WVLANoOrgg5pD
ZWH5RM/14+21yPIWqkn/Glp5vRpPod46JY8/7YtaVYhMIHERf9Lrb5F5P/b3oR75WRaQsL7W5l3e
fL1tX75OoX/D4xMp8ZVrhoANaJqATASj1O6ZuXs1O5qQuV1vLHTL0Moj1bH3tEDn0KrPVh/tqvKT
aW0EEEnliK38dy0rv6gT8D1DzZkVPeQ+Wfxs9u1eVZ8YXDTSDPqTX0b0B9WqC5sgka4/7QrG0RAs
BdhS4ztz5O+MpLtrcljAf9baU5bkh6HbksaQpNNXJlces8RKAPhTuD9zZbH5sXf/d9snZMHj3318
WysycmXRclxyTpoTyh/7CpG6zkVHzrBrX4H+4rY9qWvwCFHBasM5sMbnBrWaBosmCjqt89ccDOku
0ILHadqatZZuHHyEIpEDKKuu8jirziy36EQrdnqx+zvF+nR7HbK6MCg7wULvQpj0hr0rUOdUsUdK
Aop2HqvgmKfM7YJv/8WL4zQ6Ou2g2txljfsdpF7nF+2TlQLc0KdzLmYqAXXf/kHSjb34PStPiaO+
5NVD/3BkLi636ETR+VeHciNhkJqBS5iygZgMXed4eWiPHRNPVEKKA2DVHWJmuyzbamNvWVmdnjOZ
cxGVbK4Bad0+VuznPi4Gf3NuU3a7AK//ZzXCiy4ySQVqTMVasJN4L231V0fCao5PZvp8+2ykwQpS
P1wFYgN9/SjGQ4NlIR5B9BJ475LZc3dGDvlqnSLFUPZjc2q81r0v9XqvaM2fbCZ3Dh1KYI+Gs8ak
eBPzM45Cl9KBP8hU0l1J2cquNi4XWSC5sLJOV8uq1Qoo7QiO9sSavMel9T7YXfcweNVdkj7d3lFZ
lnVpbeXtSURXxshZU5bNh8bp7mOr243tcMyrz3p7KreGJmXhhKoGg+RIUAtw77WjgN3z5oT/z425
qLsyD6edMWnL/vaqZC1C6kLAKGC7h115XZWrypLOmcpHXFslKrt3Srlv9F3jjqfFLvZzlu2Zq98z
rbXxVcu+gwu765mFCo4ZBTgAmNX8vTecurw9egyFUli7vUDZd31pZ3VsijcW3SDWp7eZnyg/1VA9
uKm28aSWuiKEqoLPHhz9+p4mbkWOukCJYmlfbAhzOsQFx0w9lPNra7z8wYoubK1WNFYQ2U+WQsfa
q06j3vp2bm53IaUrgkeVZzuDR44t/v0yTgGtNGeKaWcucMufkB3dedPQ7FOzau66JmFOoErb039f
Ggg2EbS46LB8bTQsAg1HQJZcM1+pMu2ygVm4rdAo8wiT1F7wAULGr4p/v1hZwHJR1KaJO5na+8FS
34ed9X6avT/ISMl76WbCC6jCunltJhyNqa+6il6/mgtkDQyVaAz8976bqEdSXEE0lirIai3GYNKx
VEfWQu2qfp/kBVof8e72qfwOpOsXO3zoXL5QJ6DPtvIFdW7N1jHi7Kw2SJ5nwzLumkX7rs2l2vpL
YAfkITmlZLuNDlPQuzsQ2tWuNEEQqV3wQIOk2hnOXJwSc1SACNqeH/Iw2Q/GAuvINDA1NRvL59u/
WhavmQMGJ6ZyDdK9vt7/bkiScGhI+0L7Xd+/MA7+QW8H3xsEddLraDSH2/ZkbsWQM1OUgq6eGHBt
r1bDsuw1mpM5Unn7AQWWdwbYC99rki1JFFnshMkdzCcTQ/ST9WtTjUHnIjNZWqsXezeFBnvOdl7/
c7H7jZxTvqh/La2yoiUbew0MPJce6nht7uwi2Ji8LRSn1AonZbN5LGv9wm91DeZwwUrXxT8teNPD
580CniwfgtsPgCZ9EFEyvN4y02tTRV+4bvLeOFhVvDOVelcrMLFM7i6a1Z0H/9IUbWyf9KAurK6e
jHbW13PWcYdbycsMEagDN6jtPW/mCtJbnDkWIBRMZhA8xQ5fxLQ5Dq12HrnlZgiWo+zDCC1XWO2m
YbyzixgOt7/10NlB+7NFryrLUoAbOMBPSc/fSkaVeoJODRE740aog18IumxcrVLnuLCwuu6orZlN
1JLJTsELM/0Byjtj/+X2tyu77EC40K4G2AmOYRXgWur/c6yAGEwr97iUoz+ZH4Lw5JigWdGdv21M
umXgaHi7M4MBIv36rCKbIfBw5v5xQyhp1bx4KstsY1Tgd4a9DtmC5R2qC666NxR+zmQ3I7c0bRrr
2UOHESrHNn44Tu5PRT905RfzU2Lu1Oxr0ByS2bdaeo+4y7Sv4F1J9eJ4e8my/QXCh4NCBy9UNa6X
3CvdMk8ZuLdBLQ5F/qwP5X72Ut/Nn8dNjVWZw8DnBoiI9hQKkatAXAaQqkDPikveo6Pu194jYzUb
ZygLJ+Jjg0+YcU2q8tcLmjWvCiYmzc99hzhUAtA9zw5Vo/rpoDUsK9sbOe1gS5k2DEt3ksYbE7js
45sMKe2hWlMCHsOqu4Pn4JNmPSZGcyxQd54cY3f72GRXKFipf4ytwpfST1qbBAL1wCyqlS17O0aD
aswPTvC+zYpDpuuH2xY3lrd+FeRI02uKhUUjO6ZjdW5C32jiY2hOZ0gcNpYn+xAvluetIktnp51W
06Q+q2PxqcD/xym9v72e34H3zXdIUZ5aspipX0PG89JrQAG0tIxannF+Medlv2uVnPxIjXTla2EX
TeJnLrJivtprgPwSre325Vzqf5k5g25+DA1ixUBH1P/NdH77lM9pnDBJMcfHamHGrgya8TX0mjz2
nTZQP0eTEwdi1CF46jPNDfi4hyZ+VNJs2ngRSz80tN7pzYLmBuRz/REAWUrTHpXqc4igPE+qsLsb
tT8pJVBGYLYVEQ4B/L82EoRLqM4zoUMJUl9fAKjXvmr+vH1MUk8A3Cyqd+TS6xmGXMkK20qBrOpj
EL+LnWU+lJO1RRAnteKomHEZBn2TtqnIHppFzIugHXM4fstC8evYbfe31yI9lQsrq9CUuF4aI4TJ
U9R7SZP3TtT4XbRxX8psiGEbREQAAsD6eH0oWq8WSduBhqiL8bio1WNOTaRtpo2lyKLBpRnx7xdZ
zTTP0WxnYDWzOOfvh327y5xiuVeGpXynjOpZtxjIv719cpuMcDPtD+xq3RzX4rZtxhHYQWQa+8BN
9nVi7nW1ePJ6Fd2gDeJH2UZSeUFaHjQqrSbhMhcrdKYiDLOOl1VdPoFCp0BhHZSk/IM18ZqmDQ8i
igt4tY9VbBRWPigcl8V0IsMyiBkW3rtBzc9VuSVoLNtAACKM9TGWRL69MqbYdsBrUedqLKddMqCL
Eh8Xg8HBwN0b/fPt05Lu34WxVVqP6AdPoAU0SoDar4Zq+uj4vb2xfXIjrijFwfbOOPD1ISWll47Q
8MB3C9NFsgSneLD2lhpvePuWmdWHO+TL3IYNGOjRSnYVczhu3p7irbmKLSsrjytnBivqiMUMaiMg
7FPc+MO0UZYQf2R96zGS98+OiR9x4dZzaKEEXGPEtdrd0Lew428046TLEBw1fDwUV9bwMmsMrDJw
hEsn0J14fyVJCvPJVpontWIzG8WAMX2ddetBK+oOdS3WYam/iuYxZNCLfH0jpdsysjr3Ks5gPcxc
4P4C+249CjGPzaECEZHfnIiDLiPPNIq9a5IIbXbjKBojAo32WOybRCPneBq2qNG2rKy+/QTBELfN
gTLl0Vej/1UYJ2QD6y0FeFny/VuUhFkBKiDmKi0N3RgCryrNzkL8TPd2aoXiwgidnYM0hPFXBo3D
5o0nXxkDXv/X5jqPawYeMOgvZOfWKu706CHtvKORnbxyIxORDXQKVgOA9HS6RJny+tPpckhWEUbN
zsXytAhkH6RvSnufdTtDDLCqfmu+Vsvnemn82jAPt8OptI7AU54HjSlYUtccJnaqaq2XUPWtzAC6
bTU7mfH83hnaQw7iaP7QW6EPFIOcstiIfpINhk8LZSKuKGAz63UvkRbN01Rn52S07njnm319zNK7
IjndXqLkesIOAnbMVgIas1c3hl6n1lw6TXYeamJTHneDrxvJU5Olz+kEPqfeItmRL+wfg+vnaL0o
VVJrGHRN5WUy25/D6NwXc/hQklhvhBJJ3BVzIL+lK0VcXAX33DDqtjQ5PjX6uji97ybH27sn+fSu
DIhYdhHYMzdrjanjvl1goO8PSEidwvzefQLocbSb9mRuqaDLV0SRhwIulbs1NL1qOkvLdHEphvar
oltPDGB+vr0mqQnmp6kKQq/GAMv1mqZWDWpFJZwUU343uNYxmjZQilsWVmER7UQvqGFtPLt0eylw
dkG1cfCSO4RQ+O8aVl4dxbaRgyjKzrb+XNMuzJr/UbHfMCIpB5DWqQDbqKICr9evNyrUht7Uqyo7
N8GHJfs8jKO/+P1coeKLBmywkRrLXO3S2upaVBt1MGkcgB5VBzGugrr47N0JoVshOGSOz9qsfrL0
6O62N8hC4NUqxWFeuPhE0Sexdewmgkw1KHQoaztGGAcrfsqsD9msfZhj70cxmjZtjyDfWLYsXFwu
e/WFTXOXjQVwt3MUPKrtq2JSvYLALtwq3MrtUCDj/SaoYFbLjIc2yiqDZZoQcS2tr5t7JXsorC0Y
t8wzCehINwE2FrPm19uZRU7rhCKuM19BQEqdrw7FJLfYChRSOwLMLGZrBaD72o5a0cSGsiQ7d+6L
G7r73rsfq60xANmHLCToEV9mXJ5e77URbVaaQOlYjKEoxT6vKU8pibWl0iO7ooTuAC9QnI1O6LWV
uSv0UoMR9Nxq9j4YnwP1qdYemnzY61tATtmCCBxU1RwVLZY1RDtXxsLJOy07e1XZ7MG3w8lcpvPu
9jclOxtx9NhhUAOs9vWClEW3hjgApZ3E2eQbwfdFj/eZx5j8bTuyjQPJb/yu5KBxuAoZs5HZUaez
mlx7qJrkDkC4HZ6AX+68dOtNLds5hi0BP3BO5GmrmJ4ZcVov1pCf2zo80t4VFZDbq5HtGrLFLnsG
HSB46etdS3rDGxsR0wUxjuh8NEzZbzyjZFHg0ob4DRfBLq+GyTLSnM5u+7NN84ei/6VmL6GTbURV
6W5drGXl0pmukLVH/28tSjX7xVYnXLYSEJDgqqjZCIe+Xomb9nOfMil91gPjpDTIgrfRcel+BOXW
wKHUEiRdANhtof62en7Uedk4vUakMdQvZf3kkZfHRux7ubPhzjIHACQPRP43l/m6oxx5XWBq5pSd
ne6hjY17TibdjJuyk7k0stq3sunSKun4NkPbIrV/aLstdjPpMlAaFvVbxKPXzL+jOYRpy3T3uSrC
cp8NrrOb3LqF0iHx/iDQQObwj6lVADBCTbH1HFNmjF5l/0t4mjeO+//+YV5aWX+YZh8M/cCWjfBH
dTWdNet1c+JUFssYv7WE8JfggVl/MWrgKcWS5GevWWw0JZvxf21YuX4UqcrzXBQ/B7vXNxxO6tng
F2BsA/KDPPT1NwTNNKNvWZoTpxFNZlq3SaFgLIa9Pb7e3kKZJZqSOkeFuhNAwWtLsRIpdVkwO6ZZ
iHEUcFY+Q+gCK8XGFLIsiaSxywAiiFwQs6usACjnVFRWnosH0TS+S3+W4ztQIbveEJqpu80yi+xr
AusOzgBiOkGIdL0umBjmwnDrHAec/cU2/b7/cnvnxC9eFXLEPU3coalER2m1Ir2FsDVsWFFaB36f
1ofC/hZ/h3bJRYVre4ZLmg7TJBPdK1sgjFYryhdygiovsRe0T20ePZcUjkIV0vbEVvwp+yssfo3x
UYMB//ZCZS5yaXjljM3ACGXeYriNmhOqb/4cD8cgf87+AH0imFNBFjNBDrPTKp7DH7ZMLTBIENKs
JN7N/cMQ/rq9GFkMJCeFMooSB7RH4t8v7lnDSiIXmG0Ojj9cjuR92q4xnF/WrIWH25ZkHi84c/AQ
Cingf68tQbxZacWAJXfqRjBh2kDmaIH78JpJhUIn7B77wK7vlrrTfiyD/gfFcqB7Ql5HJXMFZHdt
vwuVzKWiyrG51c6Fo6RcduYfAKCujKwisOKOxEwkUs5xOJ7CcNqPw3Ps6k+b84WyKAyfNvAWwe+t
rSfJsxTCvdoKmHGNENdtHlsXymJV8Q8bV4rMDjFDlDOh0sPtr3fN6uy2cAeTOKWH+6h4CepfZjYc
uxaOoOHutodIiLx1Hf4tWhmgXaBxXTnjkMdDjFaGGNztz85gwzzRlDu3QCOkiw4zGCIgDNNp9F7T
Nj1Go/7Q9dY3T592dbpFHCJdOOwULpcOA9ZrKJsaDGOvJ1Fx7tWHMTKOPUoLTvGusz4Fo3l/e+ES
W+QG1FWJmlC1/y69XnyEsTXNbq3CX6tUnv2hnlVYz8I8R1MWVKPT5iUsWmW28T3+bhiuArYhMDgi
eKIyuGbssnKni42wic8g3HbBl9I65rY/eX6tf2CW7eAZ8ZOWPGbK4KvZj2mkoqJ91cr+0DFPVGzp
KEuCKj+Gl6vQOmScbuVn9ugpvTVAnqt73bE4Wm3k28oprrdGjOV2RDEXJqP/Q9qZ9UqNBNv6F1ny
PLzarmFPwAY2w36x6AY8z7N//f3MvequMnnKtzlqiYdGIiqdkZGRESvWIrZu7BSGEcmFCpn5FCT1
ERBc66KqOR1UXR7PYEXrnfOzuuxvH5ngyn/kFL+VppgbjC1moxAlnj+MKIlG8bEwsx3/EVzuEGT8
a2QT2iSpHReH3Xyce8YZljQo/H4y1D9ZCozUa/8MUK++qTGMldVGejOiztcUJ0t9l1ewCeyxhgr3
58LIJuuv8oI83x6obwFKTj4G2g/EEbSdx+Wv2s5vu7IeNPJ+Hmbbckk8G+goBhC+h2nkpcp9ar6N
delUGbM3dvoH2GogLH1WipdZvnMYdXfayQ/q1tfVN/Bmus3BmZjW/YYmPPKojXbmlD1KaXtXjgkw
mbfGHfiAQ19Jh6B9sveEN4Sf6OLHbz4RbH5LpVjsw6Bq96l8+LHMnt2kO+U+keNCBbfK0gCvptxz
HfjzUg2HTodCWOpPXOpempIzdrr33yPfOhtMXx5UHKfy2sqUK9S3VyuF5gXZvbPArvUu6D7r1sfb
hoTLofLCXUn5hW7ZtaElksas7TFEYPXM/Nuk3Md7PDKiMM5l8Y+NzWKUyYIBvKc2axgLqAk7/N50
seovQS6dDKhYfHuV67m9LpEzMJUAmpLSgvEbJZvRTaOqZoxYU2Z0u/yJScLSOoXH21ZEzT8N6CKx
macyquCbsClNQ5upwTrJbaYnip1Hc+rcQf6YqfVhyjX6OfeN8awPvmWVbjH89zbFlfU1/l3cj8MM
62FsMSEfF4GbtX9F2un2+kQBlLfLrzECAGPqxtlDvRnkJGPy06pD5giyovIjCF129krkH+TzODrM
y7T6Nv7h5FPQhiGYdYup+waA0KR4k2p5OgJMy7RzJwiErNeV/GNti1g0g6LmQmqY55OORvIKDduB
WcVz1bupq7cxgl2WSwG3mH04B97r45masZkOR2DMaEj5826pTfyL1tkWXAhm122H04iiXI76AidC
aLQKUn9hxjsNvkQ2EopP2lPx16RCZzIcoWw+Tk/Ke3k+hspKw5QhZ3V7x4V7cfFbNntRJ7OE6is7
bpq+tfw9Sgzwl+fSdKt0rzslCj2ktDTBKF0Q4rRr741okej5SkE3h7m/UssaprcrsyqiiwE+/K+V
9VdcnJFMo45ujEx5BPJzkdhA6zo3VZ6k+j6YrWMQxsim+JbzsYoPU3We12n7cfjvRQ1+w4rspv7s
MMZ0/RucuJnraWFcAvYdEhFVvW+L+zH/S9Yeh+GbGew1CUTBD3AacACkDhlo2tgzlqpwCoM1U4es
Y4rEGXKX6FgwQXHbW0TFBqjwEA5Y6xvkgpv4FyZVINHyZcQ+HdCBe18rlrfWcoO48pwB+BjRkJfB
+x2z61W+zVPoaHI/Um7js268NNfSxELaaCXVdY71knlIiAbNd+RplMc0cZ6c5UUplvtkJz8Sflfo
yRiTJQPQt+2KKSjipDUY2pCtzzRwvZERFCC9d8kuQ/vq+78t8MLSJrIrclRp2QgZn6P+naAvHWvl
wTDQSCwfiij0m0inuTq7XQj90bK4ZtyeyeB33p2i6G+hxkmXmj9QTbh2W2UyGfxf5ZGD2PhRVs3o
RVJi7bjQ+o9sV8pwPOKMvHBBkWxWaiWlndhhwvm05LtZX0va7vQcTgqzN4MbtDtrEgUdCP6tFRiI
A20JfS07Ttb2GUdx1GKvqIMnJ8t+Bk2wd82IAinM8oCGqQlz6jcnYzbD0EllJok6rTkbyuDn+cMC
EUrtKdFDNj+GdeHG5hvV+QRfSTMeQ6DSjoJ61MdQ2WvniTYS/RWq0vwiQu0m0k7lKDeQ3jCAqlXp
nW11ySEOW2UnM14P3XYncRPk22C2X7FQ1+5SlIs2V5MOO/kQnKJMOhQxiKCo9dFJd7vivq2H58Sq
dmLrrxxkaxZAO/pbzIGShW1ylGDh1WSUmI2ct6XZ+wHwfCMv72VGSQprcfNwzaBzKJuj/G2SPklk
FbBoIRp5qvJuBOmouyT0MDTF90ZpvUnGQ5gtR107tVDWKMzOqkcr3kPJi9zj8ldvzlY6NxLQ8vVj
wdJbHsLJdoPsNc68Lt3rSol2/9LUJlgqSqkrI5Cpx6V5rpZPerTHhyY6UxcGthkVM4fIK1AxfYwG
22NYyKpSf/ciFxuBwAguBlA/26cpMzRGWjpERKYY/PXalqhOZMpOQi/8VuCKVspFBJO2cwULsx9D
GvwiQbXB5MSetMdKIFzHhYWNu0qtskxTx8aXCuiK0fTs6LFEfub2DSm2ArUw01RrAr+pSfShnuV9
y5ZYk+UPzLavj+5pPt22Iord0F7/Y2Xz4s7joI4cA8/Klyc1MHxn/EF5ekBkQVX9Qg536EtE1y+i
dxqcKqTv5FLXAaYc50nPHUap4uINBYh8Sp96CBBoxoc7n09oiVYtlTCKIFBwXlviRyyltVJHRH11
yPr52R7WSvz90v4BYJkRln8tbeJA3ARp0QZw0KxsBzO3qzO+7PMwC6PNqqYL6y5Nk22+FBdWKEUx
bt2Wgx+o6nF2EAGzh/BcdtHnJtiroYqugrU68v/sbd3PMtOmswIcI4MNvaDPVRuekX0BRVfp6UEZ
DpSQ/sAVEYdDeHXV9jQ2QS4u07xOV5aWtGgcd4oa4zyZ7V1RpJVbZ2Hsj0BLT9mU7KXAwpP2r2Fz
c9IiKBCmuOCeN9eRif5J1X8ATd3xR6ER5rWgCtfWgf6N58f0rYMlgDglcLQTkI+UB2trPt/+hEIn
sRiEX2c+6WFvMpYwiFrQtcQMehturyV302dnWLgby5OT7lHUi3oa8CRT+YXfFkjG9vWnF8HQdhJx
0K5iN1KWM5wLDvn7QHsoc1Hdi57k+9yFpzQ7WebB2uMfExxx0Cegm1gp77Jt5SYKNUkxMiQIEinj
cR1WX+qohoYMAeIgLHeSFKExIFuAVamyydsb0uqbKUslxtVGeS78qckGr+xyzbcZxEbdGmWw21sp
tAdjI9jadT9/69antjEaY8dIz6QBOx+U+3xuPXkpDmoc/X3blsA3gZ4jufdLyN3+RWh38cBu5zKJ
JGbxHpWAx17cu8qUuI2SHv53ZjZHIK9ttZI54zTcwO+F2URVgoESX6+CZOdJIkgCEE2hGLpOl1PT
38RkKZuHvLcAZTfjMFPNs491NH69vRxBhCTqMwiF+gwDmdt55GgMC6sygEnrNdIsZLUPcpgelvKg
tcqhjPOvTId20s/bRkVbRccSEnuI5VUKEdfX2oyKM+LlNpkgSOC0ec0oVkrS3W0jgqSAojWgY97I
4Pq2K8vNxko63hmPXdh6qaMe5fC9cR/BCSy9LHsVUEHMAlexnikGNGHH3UTffO5NSV4wVhafcqg6
41ctCdwxyT2AB7fXJfx44EgBq60MJdsz3FVVIzNVxrqSUnPDQJJPdPVzr2rm2b9tSriqC1ObvEpa
Mh40FUcqpg0nd6/j+H623za95dbV3v0lcnYqRKsgGXQKcNNc+0Q/VH2WjyzLCd8PJogUqC1vr0ZU
JCLCr2QeNirewP2uTSTpGFmjRqhlZMANnZrUcKaDPXtpJrlxu5zi/LtBWc6R/wBlT+9UhkKEPvJK
L39tWVvsZCpLxsHq6GeV/0QoxNbvb69O5BYXJrbTIgPqE31iMlkbdk3lKbGJVmEwqZ5tZPKOW4ii
+qWpzXektxWhjcV0bTtnH7N+Qu2rvI8T5xD/QSuN78btzMGibrnNphozd7LSYlGynnglnIVWeV+U
4THud4KFyPsYrl6pkOjR/CYv1mhpn6QFBM0D3FvwXUhJfrq9P7/izaY+wAMFcAmSaSsT/CatcapR
gqt7HUjJ3FZrD+qhLD0wLuHZWj6M8c+luEto2CDJMyLAUn3uYHxZvDp7RUHLTe6T8A5C/AjY+M4P
EzkO5DmguAEL0qbeHLx5lrqmtfldlg2Dh/Rj+v9g2xa1FrhkVpVphqeIXBsjQaiiqIaI5WOXJ+dQ
fZqT0TPRdSryt0ES3gdaILsKiIqp/tg1tlt/SEvfmK1TqaS+Fr034oem2msHivb88jdtDuVYa5M1
WA7RrZhpKyigjXbqtKIraG38seu0lGjLXR/7WauGFKU8ILJW+aSaH6L5u5LUD2qhvWk0/Q7+vj0Q
lyhiM/K0QoEIpb/phGXyog4QBTDOU75TlPpYWd/7tQqWP5j5y22HFnU0eMGteGbE1vCe1bEuEq5J
yhUzTBk/DVT8VU/OpAseUgfnWLZP6dz6XUX5qn+aZt2z4/i5aKd3dmd/BhN0vP1TRAGJ5epEdUbV
0XO4/iV6kFbqJBGQeu3ZiEZXnT4PFZw/72+bEemV6pT30IpgkoMIuMlblEZHV8WiEN3X+gfHaL47
YfegZ2gnLPFHW/fT9FCEbhw0lq805vm2ddE5JbslyVjH1omv14tseylXayg6HlPtFCyWV3fRcSrz
nUtS5EC/GLPJO431lX5tJdRmzYCwGPBCOrhmUksgKAow6kDmqkH/O2qlnWqtcFkwQsC7w/7hu9cG
p0jSp1hdcQySX0fVEWmRQ23uNKj3jGwOoqKOITwrOugCiq4DY+W186raO14oiidghf9ZySbGJXKA
JgvV/MfFfioh/p6jnXCys4ptOHGkNCBUGTE90Qc5vx/Ns2K/u+1ka8zbXlIXa9hOTepDBAwzwMOX
3qUUXMbH1nAHv5h/avaHqN9Z0M4X2zZ2JHPpx2wFfUjDPYId7r5YltCd/92TbeK1REFE0Yn1mAhw
aEzJQx31Pe3voUTeOTjCQgLFCh4aACRV2PuvHbmJisgME86nLFFDn1TXWVSUfK3T4FDob2ZInb6g
Mhhl+XPcWzS1s5MJ/bJt5oPbpXvwAuGn/ffXbEkM7UmNutnGV6x4QBp+st7rlbbXORcHxAsrm4AI
XiYyxp41S9qnpNcPQXI3Jz380gfKh/F4r0SDX+aJZ0N8fttR99a3npWLy6ccU8WZZCyXhXKY65c5
lw7/OwubeNvrRlfnDhac4jUfH0p5r+T6P3jMr97c2tj89fcXa2hiZNGdVYB7VNNO9oqeDMKL+7SP
vWrKC8W35XI2iMLpPLoQS4/PiWLDiZxWtQGKSFbe9apSxKeggBb/4HQxdWin0PaG40TgIjDMNOxW
niOqBZvAJg+xZodzSLu5zbzEBIbiPCXSx+l9B77uRXdcxcSFYYPTlA+392D9xr+FowvLmzNlKotq
aiusqUkDDwiQG8zHYKz9Qfpx25AoUzPhu0bPGCAof1y7k4b+5dBPwE2ieHmdx1C7s4ppfRhGslcP
8GrMkO8d7bnZy76FK7wwvPEyo3UyqdBWlnU1d+NEU9zBdhD+1u7Z9tC7vUphdId2Fwg81R4K8Ner
hHS2MaKcpnMX/OWQWcfj21l9DMdjE75NqE1T4rxtUPhZLwxuPmtmKBISwBic2/EEAwDV7zcTwy2R
wnPOMPxo+YNXMAWYX3SBAKS2bCVLDWURhWKO1M9EK+5npf1kKqCGbi9LWEmA33j9kmCzec1df8iR
ttBslZgpwMCjQxOpf5fxaZYyV2neAZh0y5q+714DVeQrTELrdAR5P0KTdG01aNQgTx18haGMpnuu
qnulDN1+/LSzujVqb0/dhZ1tAT5ZUGVvEuzMxaeG4vCT7lWRG2cwQHnxm8KXrb+ghje51m4bFq4P
DM/6djF4VayX+UU8dJZYTqyFr+o0z+CwnOkVCmyr38kFRSmBBURahxoUXsnts2UGgRAGeUcPykA4
s/dMeBgdfwlRuNyp1AkD/KpXDp8kVOxU+a8XVDKgVuQaTTXtg8VQvn0caazb8adJUY6DrXo8ntye
pqjV68wSeEH6ZOTfcrDMt7+r8KVmMSxHuRBkAhnq9e9I5NyckoAlKxDPV99D81hXh6H3ii+x/Now
LmEuk+sgCpIbj4t2v1eJFV4gjG+uNBPccnRNr+3TzslsY1rbRpXu9enf+jy5OlN0xXgef+bJcYTf
cLxTpvvJ+b6zdOFuU29YVR1Rud1OW8t2hAZQRHtHtQcXZ57KrzGacEAdJP1c9vKxyxGz1ld8Jwfd
6/RnuavdZa7clehlj7FJmDCBUVvZPxnPxjeuv0TaVU0jVTRAoZzyo0b5qGtfh/CRBvDdkuhv2r52
ozw8lD+jPToFUey/tLxJ1QpHy4wqW8ERaWG7WYN4eOl8iDvo3Jw0HQ9JhizfSEeICZ706+1dEB5s
nuUokmrMDm2jMhliWHY9DXOYZTr7KbYR/ng77Y3KiVa4dnpR5KO6y+TM9bctyrgxUYUhPDbDQxgX
92rV81Xrj3WkcvF035ZG+SJp+d+3FyfysEuzm8MVtAuN/wWz6qmjYxhW+UEKCjew6qdu7neO8npS
tqGZbhqe7DAFa2w58mZTk6pu4Uum1U842EqoLa14J/6LLm0mKBhCXc8s06LX37HVsyiSSHfxytAr
ta9cNXpZ+GlymGFoT8s9CQSRPA1XKJBjSr3rINvqPhdxX1br8v/2zCuj9uL2W1hDWFG36HQ9O+c+
k45VxOutPtDQdNs5Ptcqr6tuOdiV/a2K5J0nsPAT0+IGTg9TB2Cu61/TS3KmSxH7qemNKykvqQZU
ztoDxggjAXMBSP5ojAiCPLw2M85JpSJByJmIaXLf9V3qyqkF7Grwh+QAyl2vvLhAenvnkhUuD4T7
OmdMZ2zbb0bcxcijDu7VfLBXjhBjMv0x2HFT4epWgDG0SOsw8xawryqdmmlVTz8sjssHu0BEPNUg
+XcCObnrFrU78nbUHuaK/1XaX7WxhmufJ/GH22dTtFiAQWunG5ISkqbrjwzBrdHQeYZ1ykrOPaj2
ZXoppN29FIWASzObENA1Q+JIPNweh/ldmPpNPCLaV7uacbasQ7kcDEl7gu2qXlo/LKKvqn4O9CcJ
DuRypeHtwvPtVYsCIROhYEuBCANm3Xjw0knFONaE+ry1DpbzOk/NQ2mBPTQZ1GzDN5Zau3X5B/Pl
6xzqP1b162+dZWY2pzBQPlbWz1wdPBtwwfLJmjQ3zxePCOndXqXoUgEARTYDEwDXyuajz+1kd6EK
9bqTvhiGfURNza4jr7efb9sR+hBELUBWVwTb9vUbxm0Q2jPxQNJ/RhL8QJAFdupetUFohaoyuFV0
P2h2XX+9kMphN3S0P8s2ezL6H1SSjuHy4/ZShJ/sXyPbWivE4wgsAUV6DNvge0fBzYin74spPSwy
Qe62LeGZuLC13Z46r+t+7YjrVuvN9U8Zpi/93ZL7xdjsRBuhv1+Y2iRVRZvGvZyUCP6O2meFeevc
7A9To99ZGZoGsn5nB9MhTvZjuPB78hoD3QjhEt2t601rGMeywlUQZugOevQsT55svivyoz28LcJv
NuTx9vJkWRFiwE+h/CWk0leS50/ZXhVB6D0XP2Rz4o3KUUd9bZ5XceIp6otqpm61nG7vqHC1KNki
6QMfORMd16udl2E2pYHPHLbRm8Y0fKtpj5Glf1/Fhm+bEq7nwtTGeYK61MdhwHni9qdcgdaLflR7
sw1rPNqmUpzof5az2TwnBWMVrjaUMPSZ4qAya+44pngZTPozL00Xe3sLGhWAZ3mFPzVy4dnSj8Yu
Xe70P/lW/xrZPDIzp8urnjPwaC/PK9W5PDwN8950hPA0m/8a2YSnMZ9nPUYK5ZE+Lppsp0r6qNC+
XpBZKsOvf7Ig6LF4tFFh2ZY5VHmYwTDgZw38dXXzUlm626R/sjU2ye3KhgJAbfPVxjJTlKBkQUHx
qehzf6yfZ9D4f7CSCyObrzbE+ThEaxYEv/7oMgk1nO2pDI6IOzk76xF6M7112rBMsEEjszmcTVz0
gTaCyWisl3Gxf0i7o6xCb4YWl9HIX6Rvm9WABh6CyAQj0a7NjPEZ8qIq/XT7iwlLJs6/Rn4DUlmR
qect+hi5FTIJGQ1vFD1/KNDFCLv+GOfdu45owwDik1SllGYPJhLkIDYiP9XCx9EMdqpFgqBHO13j
uY5w2gouvP6uTTHwG3q2sOj78yTbyQmKx9KPMmt2R3mPw1GkuntlbhOUKtUph3BiG/NqPBYN4WL8
S1nkF1seP696D1F2l1p3UovqSp4foHv0Y2Unngg8iYEDBljQTDBhX9ysODUjeYY6CnwZ7NkAMqz5
oAeFvXOZCALKlZXNQltkT/RCH9ahk59w5VdHBSVSWgvVHl5TVHy6srS5G8ls+qSjXwT5wvvIfK7i
0e+1p+WcGu/gr/P1Eombpw40bD/sHH/BQ/rK8uZMSlOgm8XMGssENVWo8w2p9xp5OaAI+S6ZnqNp
56P+D2vVgPfycoWHeWMRDi5bTltYdmPzQ8p1FlaMDPGuPKVKfLBhT4D7/Mme30+m+iav99C+ggDB
ek1GzUBAOsCprs9KMSWgilMI/Jch99PuPgUaJmXvb0eINcpsrm2DeTkmYygUE+c222lXGVhqm6ZZ
/BM6lOY50B8yAynq5VEloc3NH7fN/ZoWu2Vv80mhRQ4beWBmNsqPY3EXPabn6LnP/H58Kzepixq8
RZ1a/TgzL6gwQAXsvv2uGG+DzCsMPxzdajoob6WTsjfmJjynq2IkJHzwDG2T+Ql0K5J0M+8t/SfV
8tLeWbnwhAIAWTsNyKjoa2S8qMpISc9eR2sZaFIeovFTDN915IfGT5DKO7B0ETwMsAk5NOgdpqq2
Q4qVGlIwiHk7KgoQtM9j7iv6J7Vb3LmBRy7/CHWLn+nWo12G3mAei+ltZBzrpvclsm3TfN0TqBH/
IIPRnpW+aeX9uV58zA+NJocfBLsQIqNm5advmDxlOvK1L95n2UNtOXTqfFgVY/1F9av+ddHPEQTn
Tv4Hsl9r7wDyZLiAHHiern+LJUfpMscMAU3AYg3jq7NX8BOe2wsDm3OrJGxKNeBJRfaix/dhMtDs
0fzbB0l4bi+MbL7o0mhK4UwYCdpPvT2fxnq60+x7o/670e2vk/YpY+ritklRm46joTgUMykuwox/
/eUIUaWS5ODMiwpplIzC6SF1HOuoymjbyE7XHQHULG4oT/RCdSk4DUo87MRk4bohb4Kpiha/ua2m
5uZYj9RTiVfVN+0zXnTgmVjIgF20xbOt59tLFgYFzhGtFkiGf6MdC+QyarSJYsXQPYUL6bOy543C
S+3CwupMF2FhkLUgzJG3eWRG+m1q9D5iO247no2huE/fTXLX7+yi8AOuBX2GZGjtbgulaVwpRmoj
FLiy2SbZt7z3lNYr/jLTQ1BUHqJff2SQ2vpaWuKtu/6gixUmVcK7ZB0jtQyEZCv9MZmWg55khzCX
vMTwdfkQ6XuteVHFFKF5lZosE58MAm2+a90lUZ+EEfJBK2d4nSuxZ02V6fdqFpzyHt6vbtEWqLat
U2M4yVm15ub97ITxjr8KDw0YdehjQepyv2yWb8lZSyuI782tap6UUj4o2s/BGI9589z0r0rwGGV7
Wb/IbVeOfp5ia790i43uZrlv7JZBg2pwE734po6H6UHuh69FOdxN3VuVvsr0KSxeQgYRFhmI9t7Q
2d4v2KQVY+B0+gSF6SNE425U/1TNr7dPpjA3Y2KUqjgAcIsxkWu30uuWWLTK+ppd9SMdisq1ZuXI
JIwnddPbzMrQ3fSNiFHf8NyG6r1aqOfbP0EU50Gu0tJAc42guFmjkiRGPVVrKOq/FbHlr92jcBcI
Jzqvl1bWL31xfBBRYZk2IQguFKhzKmYua1f9rkAVQRdAbnzNSvzbCxMenkubm8MzJ9lUhS21YEmJ
PhWoKgKeOQSL5OWmelYb2ZPhrjAK6Fsh25kgd7htX7hkTu6qzcn4wJY7Ii66Up6VABDPkrmdzFhp
dGjGL1r4KpePuVEfaSXtvEuFxxQJ6pVSChohjuv1Z05TJzWiVuaYWi13yZducmjRfYnzAM7fxeNN
E4zLcz6M3u21ig4K01T6CoRmNO2Xm19srxUNaj1bjLKEqbmSPcb63jNClHhC07UyWZF9AVm4Xlke
qV0khRQzC33ysy6IPS3TyHzUfjnMhEgSwnSvKyZ65l/a3BzOYVRmdH45/pXzpEmJm8ef+ql2d3vU
otvz0s4muHYLw1t2RW1rSY92/Wn6bpevva82o5sN7R/slA6lEcQ7Kph1Z2MLrl9NHhOaX335Uwpq
19wbbxDFExJk/kPUgynFTd7oTFMjWQvlzeVD0j5J6HLHXbtztEQS4oDyQHCAmlBwuU32m8gI3TkZ
j8ou7tRzHNizP8dl5xfOIKGHqSln4HpwChSx42lD1vvW2MGRa9SGq9pN9ZoN6PM4tl+GQeAx/7Ve
q3NzmMrG9gL0ND0nC/fkT0UfhsuT5IFfTad+E2jTXouSWEZjjIlaD9pB23bNYQ+EJjqI3Cb0vtYx
c1Rrr49J3AeAnKI4e8wokyrDz6L8g2nvtZjIMV8ndqgnXFvQCxJ2m3ct2MTnJtePQzl6uxU/0Ym4
MPIrzl3Ek6ltKz2S0azgFe9JJJF5G3qt+cQdtUKjdol5hfcwCRwEjRTkoYjZ3E+OzLxGE4wZQxyD
dTKbEcytHI0PTl2Hp4LcGebhbjlVMrNmUlzx2tT4snmUKc+Iusl/MOQLz/i/P2cTx41BakvEDiG5
D79R+fNlqI//e8S+tLB5BWVLJvWWgYWIBHqFnI17LVLRHl5a2ETsyBiMQrVaZDpU051TYrVC01ue
Do7cHPsyOetteb69KNERY1YPDgJexMi8bnYRDtIgywdUaIzhQVWflR6+NOnltg3RpQAPAcg5B8ID
zvG1/6eR0TSBsnpK6XhDMboJOA3FQep65zIX5Q9gbeA6Zc6bp8VmMX2jVfNQ6IhpoDiyTMtJl18T
4zUqjPsgKv1mtg5RuveQEx4EAitz6ty00Jmo18sDIixJEJUifAHlhzwaz2UxenGmoy/2cRyWgzZ/
zq3UsxBbKKPRDxxwc7c/sOimdwCzOtQMjVVg9PoXELiHQFmCdd2QAa2Fb0Yei8TrJvt+toqDtCsW
J/BUEybeVSfJhrt9Ozy96GNZqhOiwI20zlY+WJU/6G/nJfVMWI/2LkjB+iDLYP4PyC7kB9sB/qDo
GdjP2NdIfVTTz8X0d/OtKt8se10TkR1rRV4oFKvM32hV0iK16DWZ6EoUD3rwmJrG27ltX4weRjZV
+XZ700TJ9jqgzVA5fAu/s3ilTmxbw2qttXLVXQal8qsWMa+0SRwadc7HzMmH+zGzOq8EhYtctT6e
UhCHp9s/RHA8oVkBxguECgfe7mVdKY2s9AgaSE3tDdXfS+/b5In93kic4HQyGkCRdaV8ovW1OScd
ukbFNFX5Y6NTPxo7t7Xv6jvN8ZQFbuofRbqXAAsXRs0RqnG0NODDvz4WVRLnU7xqTyQmya78Qapi
X3HWEYs9xizRcVhLKqswG6V0ZXPDI3syWsVgZI9lcJDk5JgmauEaZnQcSwcFxTqnSqbu+c+amGwq
6r9orSguAHchPb1enlpIUWgHCA1Yypi8QUXvqxIwuxk4QeS4Y1bC/l+l+TEAM/ymD5fqpNpT8TKl
RQTj9LgcKk3h4XrblwTXCTMRq1Yr+FEaCJvfpI/ItdkBAiZFOOTHJc96L444p9ag7vXrRYeVhOpX
TCC92hYlmxSBKebnEedZfpjNfD/AX+/zKjgN0l5TWISsJLQCroQ/nrty2yypFC1WhrhALaVpxjdD
ZAWHAIA4eJwoPBiqEp/LorQPMY0qb1ZGGq4Ez8M0rmxTY9MelBENlyiTx4dpKaaj3O7yvQu/BihB
pvvh3vmN46TTihyV9ianvVKWp7SstJNRRM4xLc3ssBh6/E4PguLu9m6LDhhAqxUwAziR+HHtgS28
+ks3I7aC1OWb0NLezfOXxpRLVw72+OwFWbrJFQf130qBQyJxbUrJYpQmCpy9au4N8zkr946wYC0o
14G0/KVC+dsUdqGFdreEbHFlvB/i9xKsI4ri1fpOviXYJ4vqlcl7nK7bb0ynXcxcaKrM7FPENWO/
yezFNSbJndXurp7+vr0/go8GwR7JDm0neJm25UClyJ3QjBROY/E26Z7y4g/kTlkDGkJcymt3Z5PZ
TW2RZkrCatqysg+ppkhu13bWzgUlCCpYATWj/nqfbSt+Mzs/Q9qWP/Zt6mrT4inTCwPeO6FL9LHY
/nW+hKLi76Icc81YW8F8tqPTfmpoFx4oDas7VkRuZuBkTPpzThlnufbjNp/6kh5UyQxg8M0J3gWR
dRxT+xxmf6DHSGuXyg8JGryo2ubEQFMaa/WCoolU1dZDo7eta0V6fo71UDvc9jPBomirIR6yAjsp
pm1M1Y09RYXkIHkjZT5DpFCzaDDrQc9y244o1aaDoUJJDsMSPMXr6bp45Bp5UVlwFOSPa43kvaR/
6s2/muWxMGR3lB5sb4HDt3sndf6O3TVT2Fy1zB5RT4emEBq8bY84moL1AtNQhym78xylB3147xTj
w6gwxDmFT0GleLb8ZJnSjmXRlwUjCACSEyaD6r9ecNg7AfV8nHJ9W3Q6PEXl1wl+KfXl9goFR4zi
FiS6AIApaG9BwGEL7q7q4+IxU3/W4xMjY0r030cKMUH5zNGZXCLhvF5Kv5CryFZePE7Sa2G9RjT9
dyfFhJ/LIacGSsoB3aLRykqeGsgWisfGeQJdt6BhUTdPu9XH9af+5g4XZjbpXpRPdpSY5a+vZdBT
afc4QUTr4MGDMCwiZiYjptffCj6loTGVpHhUhofKRmw3/WsIv8Tll9u7LpLGYcpnTVxpTUP5sbrF
xXmarTRtpHJgT3rH1ezuAHoL0e/4mSu2HR7WLDEeazczPiaZHx+X0Hy0W+d+gWds+CE7H2//HOGq
L37N+vcXv0aaVbmp+75AqFs75Yc2ZPfUznP2RrgEzk5b91fSQj/7t3pcWPVjqRR0kDJnvHcORoos
QfUH5E6XRrb1OGNRqrmLqIQXxas+fA3M95L5Lt7T4RK1LxjKA1DKZbLKe248Bby9Gls6xWm6jOVs
ueOJPatleeVINozTEpuoqxePtzdK+AGpyRqrzisDgZuolOSVUicQ6z7G8imqajeR3indTqwXOAPM
mJCyc5NDsriNfHRjLKvoATDq+uwPY+jNZXlMwZ4HaeTfXo4gJ7sytam/B1oht1MHINOeXiAzKx8s
y3RbY/EVxhdvmxK8ga9Mbd5HUbPIqmRhqjIOwae5Lt8l5kPRvzbmuzr9GjjVztL27G0ydKcB8Fjb
fMVZfjKT4SHOOlKbO2oPnlT8iNriHO6JFYjqGnDPUUcg0XXwya1N2wyaWQH4uLTPiay6jcScKEJb
i675cxS5+kp776lWSHuotnc4hUWueWl8cx54OeSKWrFgFS1BVXEV7dnsv9/exPXf2IT/qwVuoiYv
iHAeC2woQ+nDt+eHZr2zDLEJbmNya20tXlyHwgSy52rUec2vpGJv2jBoD4EiWTvvN5F38HDm2Ujx
EnXOzU5J8tw0bW0ArKS8DGc9jXW3SY7t3J8ZZ+3lH87eCPOexc32UN7TiqbH4rgqoDijF0a2rzTU
ZdQvbXeX9u+Lee/pKLQJiTDvxpUybhuJuagHNirAH+PJG8fKm4yHpX0I0xe1UACtrqX2vceEKKQA
v/7H5iakqDFZrKQ7gBTUr0r5hFzCGeIw8p0sefdfnZEHHv1yg8odSZqx8ZRCDWNbMmhftbRhjooy
Po+NHPu3jQjO9GqFByukHmujbOMp5pzVk5YhH93UExIV0jEZvFozTuqguG3499wDy5/ih+FTYOz4
qADJjmmKC7+emFSbNyEzm2I5W1S6Z1ktn8v/Q9qZ9UitBNv6F1nyPLzaNXV3dUMDzQZeLGCD53n2
r79fcu7ZVLl9y4IrbWk/tERUpDMjIyNWrBV8iuHA0WEIS4BA1O0/avWikBsjVDZ9gGywzy36CwrK
L1K5wbD1+ka6/iHLNWjKiDuPVomuPg5pKjLLRnthAvH2Wr8++pjheUhpHSUbinvXR1/LnBrp+YJu
iVW5fv4l3kI3bxlYLKgt1ZpZZ/hhZk9aG3rG/HLbg5WkBBfEMKHANlDdXjzTElvrstrik6mhfkoa
41A2b3P5sc/fxlOHItR9OkIcOm0RAb2uwmJWAJ8oExDPlrN/k4GEXa8gPq2me5KT+l9VeptF2b6V
7d1m0351FdGNEZ0fcTIWqzjGChI5ozAWWq4lvaUK495extdXGe6IYhFQXpKtVzSrvqGGc4iFJEQn
E3xRBzC7KP48G742s3CERx/4BmEmoycrhsSa/HEyur9yRkA2BOMuFanrXR3X0LB0/vw/kt0MvYDv
hn//9oKtTH3ArcSWM8RTmQ7OYt/FKWVaXYa1MXvSM3ciKjTkcE9xd9TVL0ajeYHfeuGUMMQYAGXa
2vZrH+zS/KK2k4B+ifyMk2tPHtnrU2a+V5EzpjAgpYqb9TupZKay+2LHxr5Vq5MFDWkmQWhvbs4Y
vr5/BMsU5R+edlBOLeO13RS2n+mcQP1Y1d+DqGa+5UfMqMv2or+ujVybEgfl4tU2BqkhxRVex8hl
+tUhDJ6mKDmg7uBl0a6wM1cZvPz77U+9dvou/ROf4sJo6ZttP01ZKooJlv5S9FsX+OukQXhlg+8T
KQN1i2sDVS0XsjzT7JdlvqC1r6J3QfAS6CfzOL5I0sbpWItcTPcT75EyEgKH19asWssNO8BaJmpY
p2DYpcr30TgayfsQLMPttVvdGxfGlkcxBaDRZCBF+sJ2Df0lMALXJ/MLEQI93Da15dfiRKSzXOb6
hF9R0IcHpWTM0Z8kZDytJrkzOws6io75HctKN3xcDwXofQvokNA+WDhpMVNryWOfnidewEP7Mwva
pzJ8bL4X0r2qfZc0xD79vYysWQ9F2J+jKtg9qPuKEyhDk734nmplxaVWgngYsy/MlETNYx7+vL20
q8GGYitXD60Env/XW0aeIZrRJjU9a8Zd3D7Jw0Gu3t82sfr1IPxB9ErgbJdFQTOWAzWoNC4gOA/C
R234WTPIlp+06l8a195tY6v+XBhbXEPzWNuzL7Abxhi4rY/yQOgNW4K4KwVkPgyUs8jMQ6ADR/X1
qkGNrESxClbDQnwt6nadf9L082B87q0vmrWrWttjgj9J3wlpyL9x8LfpxZ7QfRjq7A4HrfBFUKKY
0sem7jcOnNjW109T/EN3EqolMAx0Yq/90wok7SSfTxYp3XgMZk13J7tWdkpWQ8JU2dpWj32FE0tY
pDWjMJjBSVukq1Avt0OU26Tn+rzrKhB0LgRn3c7QHgc0OLkZPPSDHOM5CahyJJTLt7R1V7fpxS9Y
+KwwUR1IHb9A9gbjnzoJ3Dg/pvdU6a14K1Cvr+9vbxenzjHDgVve5x00M2EV/hiT95LPBFP88fZm
Wbt+GFOCBBWMOdnM4vqZLYM+YRtnZ+NTWN0V1q6x/smj6a0RvFHbdq9W0sbG+RUQlzsHEhA+JjBI
jarw9c4ZVYMpzjSk0+DU+n0zaJnbakJYru8H5oKTjOlVcz6Qfkd33VSEexCl0slpm+7NkJSapxR9
eT+0vvShcPyvuZV1FJN53BsVSiU5YGc3ZyxlL5Q4jmbe2fdJWENxrY/Oo61EzgMt8WDj6bj2seB4
tn7hLnmLL1xKg0JqaEenZ8luDpYGCLKNvFZO9rW9NSK1Fr1QYuItIAbLePRcr15vRENiwtxyNprR
VWt4hypXkje+0eq7ihFCQYQOH4251KqWdbTxAgFomQPV9+ZhCnal3X/W8znynGL4GiddelDq1NP1
DDaJftrf3pXrP4BWP3NLwIhf6xbpZtlUg8T2r3eMMs8PbXZI9cdQe7b/SXK3/3zb3lqmIpAF/2tu
ETLjMY2AHXDaKJT+W6cvio+akFruzSzete3G8KTYDa8OAJwcCkBFGZK/Ra4ytnDKORbQFU3y5vwg
fU+b8Sm27ww7fjNl/j9jsUW3vuoei0jVi2YPtfTrTTNBbdY3YZ+dk6zdBdWDEDt0QCrlOylM/uJ6
hapK0DUyi450wLWtukvUSUmAahRVfaikci8Xzn1Rbl0H6y79NrNYRGtGsiGLO2EGfFcRHnuGneiC
7FR/vo9me0t2cS3208ERVJeWRXVvEfvVNKSaaBbZuQ92jZHu5GxnBOOxbaR7vj3ia8+3d+RqIezS
4OKgy6EP/YQFiE0tPo7tKYZUoc7rkx4A45C9Oi+OFPnC6lPbbMmurIUYhntVSrXctbwVrr+gkkqx
WukgfJTmOTfROo0eo+LP2YZo3/82sqyVmiOVKctnm6TWKYShLo6L3dB5TnLssj8HKGAL6BqgY/hD
madaOGTWhd6FBqgBM9O9Xplyb5agYUCbfcut1bUz6W/+omOgtnZtypobxer6gW2p9eZDrMzTrpDt
OzU3/iYBA20j8KPkmJy0a0uFBsHxVPogBezSlbpx14UfZcaBk3IjFq/tfHY9kH8xkIsq5LWhOJF7
RvvB9kTGQZqT3dC/k3W3erH9fG93/Yfb+37tKr20tggfIYRb0MoBJiE7H/dzpAEP7SxvLK3woFsk
0rfNrTjH+ikqbw9QUpAoXjtnxoORxzqxuEFMa5qh6P8GSYHa3ufVU5ZsnOkV36iR0AimM8dLfznf
4xRdUQ6diCHVaWrOoOBDE5Zse+ODrexBCl/cmjRqOcXLpmkC9CjIaU+dZTDghu1V3b2xKeC9En/B
oBIObXYFUh6Lja5Nxjw5CduP+mcY6Htp/GLCptyZX0ATbHykFVSkqJBQoUYCSkwUL7ZgJ1WMB9VJ
fs5UyrnaB9suDlmnE/it4uw0+llrfkqgemWKzIFu/0xk/RgefR79ofKg5dPW7xHBfnGDMz5FE4QX
kJA8XMTmNp/aXAdqSSVqH46ha9t0c6X6UbA7h8FbPfU0Z9f1nwIHWtFU+XF7z/5Cob82T6+ahjyA
6qV5XWqnMWgAU+RJdCz9+2G4q6SHOpQo9vXPBJ5D0Ew8MRuvHjvZM/KXQa4gMnscTaYiHgzph28d
uuQ4dE85fe5Bue+1HzlPJkl9iNRj1t7ZW6NtK1NhgJVFmwEMJzSo8iJc1ZksdeHc5OfK2qUR5SAz
OKWO7oETCz3r38xwy2DaS8qMXGrv8qt6GTGLp2R4FKqAzWwdSYbfDM1WPq2vfUoUIAD9o1b1Kl2R
R7Mnowa4IKlFsB/Jk46lXrVbBeOVOEN9hp9IiklarYm/X5QRO8VvdKNmjMF5Hw73ffjdyj8jEe0W
Wuwh91UP88PYBG+cr3H9o81+hFH/vlNrl/CKnOCpr/2NLG0lFIl6EaBmOm0CtXf9ewbBVAvsQVB2
JV6bdj+7WT3OsfVuKLeuxDVTMD6CqKVEBrHnInPq/Wj2K0F3lkXJzg7vVCN2izH2nHyrj/EL/b44
GDAAkHSC+yIqLQMsBU8pHzqkHiPV3qW+40npN8nOPSMwnqzx3+YYGzxZpv5ga+370G92oX9qtf4Q
UCVhqWlpSoj0vb19XNf8/4VZRUhMoJ8W6VQs2WZdzlD8zPUnxT8gsmGWn8ct5OBK0OdgoZ5OFVmj
tLtY5YmRLurITPlSCLTn0qU96frv/twTAVmFiFaz2cOLy3KS08yv6oB+HmFYJ5WKkwM7zI2mLRz8
qjcXlhbb06xBdsB8SXVJ/WDM5yzIoGneiOJrRxIIIlc/3UMV9vrrI+A7gCuyjM75NJ/kkdaac2CA
UJNdwCMoHdxeupUwY18aE3+/OP+ct740Q4xFxZMeQSAM8fRtC6vu0L6jCkFlBTWAawtWTpJodaIV
+kWiU+6aaCYb8gfZetdsBfOVHU0ohypTNEZoly++DrK3ZRqV7Gg1GHeNrlJraZAUMVxdrjfi1Mpb
+crU4vAUah7Ycw6MI0+bN5bevHcC+Sk1qffZsflBQUoT3Dkwn2z8eXs5195fwCqIJKyoUMFbHCgN
RgREVGBFsDPtHDovYRW9jX1nr/kPEazWVKjiLNh14+TaxkaeuOb0penFzgz0GdXtHnKEmbRiVu6c
4d/yDZxryosmN15qqocNX1eSuStfF7uzjhOou4TOptpq57ob51OXKJI3IeTiJQY1t8apoHWaw+w+
qO3JjcoCqmBIdk9RLxue3VpDspOcHGUA/vR9DiLtBAhoSyJpbd9xUC12Mu2yV5doAtAxUUMuUSPJ
962CMJjyzZYpcJvSRqRTxRIvbhJBNMnVaEMQwY1yfZr8PK+sUuXSggP7MFZ7O27d0bB38DectOZB
yx4CWIWpCHuNnR8h4lesQ159z6NT6zs7uTw6pleMVHhg9JlaN3bKT1q3hTdaazJc/crFHm2nJkj9
Aq7DJtv3zWcete40vem17iDB6AF65p9wmD/l9V3TP2ldsnGxrUQcgEBUO4GfQj+zBCak5ZBI88Aa
tdHZT1VXQ5cicO7KNnN7SrHS/6e5xalQ51KqwgQAaiomQZ9NH651dFMRWg58bQe+4a/s0SeF3Yfq
wbKQFUkhugoWiwtrgivZL5LWuCaYHwl+OEn90AXNxh3xK0S/2nS/RmgECh9EzvWmKwmfuTFBfGgM
1Pz7BORmjMS51t7XkrkrmWfW8tOUv9RxfUoH+RD5lmdX80s2+Xe+8i6bzyiGweASv2mLQ+EcAs3+
eDtSrJ1ABKXETUYdES6T619om1Vg1ZFOoOh7unMSSrKq1R5KddqbszZtYBPX4iBLL5aftA4k/7W1
sLQ6tYDq65wUxV5PNQhZOezZj0wL3laIwTSN+mPOzdNtH1dyD/HNgY6IbvwrCfS2zZnrA7vBCN4H
ycoRGjlZ86fbNlbXkckEgYdkJneZExZyxfhARbZmxV/b1hQIL8GdEG2xi63ZIelk5la0IimpXa+g
nwX1//BaqPF9ifyPrAWolh3MYOuJvhYLLg0tNoakNloemCRsTYiaXBV8GO1n2Pd6vT2Otb/XmuB4
ewXXrizGUZFhoyAANGoRDeifFn37C5fhv4yB/pjrj3LvlbZ1n6HL9Re2oJ5gmk7IHC1nTQt56INW
AcdmRzq8VkO3L2CeKJ2nNolOkLxuUais5h409f8zuHCu9tt0ykyQLuhbz9IhDfUXRf4G29iu6Dzk
flGe2fkccwhSbnu6hmaAmJJmP1JZbMslnAfiFqOJdTBateUEp14SWKKmmhE/7HSKs7Z0zE0/fciT
KnhIRk3xEFHsUQcLUKapVONRYaZjIyyunUd0ERA/A61I3FlcxY3Vh06VDiCMGpBpzk8bralgK89c
XXKq3aIQwP9Ak1+flKq1zL7TFHq7+vA0QPlcjNbO6LN7JTD5f3tUI2fXSPq90T0n7Xz4m3UXFXFQ
a0S6ZQcxn7XcGgeL7D1IoZ311X5XTVG6l5FLcfWh6j3CUuvpSe7v4m60AaSOudeaPIz6rpTOQkZ4
Yy+srjsQBuoAJpTYS2iJnI1FGhmiw9+lbhJbaCx9SbotUpy1c8yXRWed7S44m6/X3XbypisGwbjQ
VLuZTuNejkvH9aMuPlZd9tRkG8n1mkEKEcA2BYeFuWx4OyacMH0PwLiJzcds+KzI91TG9Lm+N6Pk
7vZnFRf28kK/tCWi5sWrb3ZMf5wFPLUJBb+/6kv7YNKtjQtrde9aMiPq0KowZLQcVix0Ox0Ch0Mb
O1V5YGYs3oeh7R+Y/IXzfxrGkyF3014blXxvprOjuHnu1+fJzsyNqLx2DQggKXRjFJ9ftY60op7M
PgWGpc8lJCRCjyuAVubQB8nopVrYwnjmfBiitt8IEmsXHU9RZlABAVs8Ta9XOg8qJMN8VrrXftYU
Ox39seninf3n4sdcNoqDGdiSYRdfpmhq0oy6j4N9O5OA2HpyosZa7dop+JtXNrc2DSv4XuACWGQ/
U88Lqim5dQwtco26fUwQCg2Tn7zJN6LP2knnicMIlKA9hbjrevH0UveHpmP/ZPU7xkDcCGJXNZv+
Ip5ACKpBe8LOeDU/wPRHk1c9rZaCDPqRp8NLq4XWaXYCf+O+XvWHDgi1cQ1FbEP8/eLYTXPeo1/H
hD0dFjX6GQyG62xBgNc2HDnifzbE3y9sqEXoBIZNLycWV0blWsXTmH43wj8fBeB7iGKLgjDTK/mw
sdCS9heyBIXF0C93un1nwVccZl9vR6rVJbuws9wCmpPXds71FzW10CMJ4Qosk43osBYOeU7TNhLg
FSCF12tGYCoTLhLCoaIx4pntfDbbbT9WP8uFicU1PkxSLrU58JjSP+a+vdPVt8Cv5S143/py/fZk
cTZtcrNarfEk9e9y5aVz7mr/x21PthZrcTGOdd0VAXjVsxLarlRVXiBbG0Fzy4tFMPPTsJP0SvAC
KVbhRXW4s8EGQ5r1NwHGIbnhykUticzy+sODC3QCy8dQpycHTf2qJeWdYv+8vWBrn55+J3M7kCoI
NuVrI4UZ5kEygCjg1DvWl8aQ3HAsd2PcbmzjtWepGGLmYeoAj1iGy8gsJ392mNE3yQzT56j/qjh0
1zIvlP6px2CvjH+csoDQA1AA8IT/YFm49qxKaPZaA4czGc07a3o7240rIzhXqcndUH/+02VkngZK
s1+sERR2Ft8qGSum5nJ6rU0OgfrPqTiXw5eg3BoGeb2IEPeQaYMdZQVfMWDJhZU5Tk3zeNAPkSnv
bDk71H3J3TN5VmB6BF7UF6Y/T5UEXxA8B5B8UCNf9vsNbZiGLKSeDHdIHB0N7ac2+LELbMOTmH9M
9MQdo8JL5uksb2nsvT5u2KZeR9iAO0dZrmyUyhRPUnoA3Ht3pQZPzzACwt/anq/PwZWZ5TyzXkSt
bpdMIUJg7MYZeqnUrZR3pn24vVFESnWd3F7bWYRa06iUfGaq5GwP2T6pAJYNj4PWeuP0YZC3yOjX
107wW7NhuNYXoUqp5jiWhpBkKH+Tpm+UpmWs64+HzYVDqGyTM4hn4MJG1Ut+JssB7S0ePGnzWCrP
pvXv7UVb9+O3jUWeOsn1XNoKNspYfqdVjmu31aM6bJUS1/YA4RYyUx3ECai164jRAeMZQkixznJ8
kr82X5wuYGj/x21ftowsfGmbQe9TDSOZ1rvm8E7JIOXTE2+zG7gWK3ioialQejGGvvwwuFP2YlBx
EFs5uRuBD/Q/BsW4tyRG/jLVS7Nsd9u5tQ8F1I8HuQrIgwbQ9Qpq5qAOatZQ82lSL+GNGP1Ls2DD
yNoKXhpZxFqlNq1xFpyYViy7pBKlHRyiPt7BpvoX3tAYtqDIJyteonUcY4b4RXijhjDkZz9a9biZ
Ea+sGGrNFFCgLobBZkld02hovMiNDEucHtMLuQce5GY8km57srJkCt10wSAocwUvOTBrBLkZvwQf
lg/SszkWO7uxAfJ9/ovhVeBGbDfa3RaaKktmFL+3u1yyQFG13SjcoR+0kUesLRhtPgZYeU/iziJh
GScz6WOZBctTZz/E+1bXt5lKV6K0QE39Z2RxdqDCqeOhBL0HmDNhJJ0Ez0ujx8oJDs0We+a6Q0KA
RnQTYZ66PjNBGiq9X5IYNabVnmHhTQ9S3csU7vrgcHsbrJoiUvMiEo2SZUiIc2YC1D7NBTFI22Y7
MvCo3npMrBnhlcJsvegCAQ669idiFF5rc8hxgui5reBsblsXGrQ/fhfTUIFyTJDwoF2zrGS3VqxP
iaASgk9Fp1uX3tvdzz9fLSizaNXT2IBFRTh68VhNYkmWSw0TUTl7ElImmWD5NDaCzNrRpKAGmEID
68W5ubYS50rmp5R8eE6gUBxpwMmeUb+x4mhjxdb2NLxc4KnY2iZ5+LUhq28qPU3U/OwE7xgrbKAH
EPQzMpPLEOTub6/dmlfCJTJ+PtCr4lpq8Xqxagfmoii/i/XYY6spqGuH8xaid8UtVczFUG/FLcb6
rt1izht68JKZhzlFAbi7U/LTLEenLDXgGfjjugLzKhe2FjtCnkxbCiVsDff6FO1a2WugJd/6UCsH
SMQeRKUJ2CqDB9ceZUERZzGwgHPYP8C2NA9vwq1u3QqwUL+ysVi1eYrDxBLAfPlLEyKs0Lxrsvqg
U1Rq66NefTDGf+kaapMLOMEOGFOGOq0Zzg6dMI7FTp5O0pbbK1vm6ictFrdWG6mAGJ2f1OaBW0lB
5LbV95nnyM6SM39jgwoHF3k41iCDpVhInHcWp2FOa82ZbTEoMGVuErxT6pfbJ2DLwOJcR3I76T7i
BGdqx3vHaB46RG9um1jfKP/rA15cb5SKueSpkTDR2e/74GWwfbfJNsLTbTcgvbi2EWSBbSVinWz7
fT79K/XfbvuwMqAoduJvJxZFIaXT+5hBSD6EYXYeXK3tezjMBCPEGHgjcypvtDKAWspEbGROkwL+
c1k5RHqb3LWjk7pxqBpeh37lu9s/bGtxF6ewSNECCoXjFsIjMKLn9dvBOdy2sbq4VAtIl0gy6WBd
L24PUiKQEsEjR79KDe/HZutQbVlYbPNei3LLnyAOLLqaeX8ZVYjjbR9Wjy1lD2CSIn9dtlEmbUT8
sZ7ZhCWEUaXXqQf5/USt5baZ1c9xYWbhiDYHXWBKmJHir9F4L+dfIMf6cxPUcJjopNAh6AOvv8bk
d4MiRyTJjl4epaF7zEz5MQ6Sn7fNrH2SSzPi7xdphS43fVx1YjKk+yq3X5rNmd+1pbo0IP5+YaAx
kyAekJc9673lttajEkreVhF0ywmxKy5sTIOuSeOsslbI1yr2B9X+9/YqrW0r2OvE7JEqBHgW3zvv
O0PuxcfIB/WE9N0PU3oqLca42vnPIa06UHZBKwvamtHNxXeXSsMZBfXq2Z+rnzmciy6jAUXVfLD0
T2PyOFvhFg336updWFxsgTrr585SWb0mRcg6fUm7v4jaly4ttoCS61YYysJA+XFEkqUwtlxYaZ+K
VdMElY9Os8VZxK4ui5VKGywx2pf2u1oJfzhqvZuTBs1e00tAXUHrE8/GJzSj7mR/q462voSgGQEI
IyW3zGbhS6dmbnJt9MZLXP7o+z+vHuPe739/cX3nUzlPI8OSpJXl4PpheF/1+r2Vf5wH/VjLwAhu
7/fVQyv4/Xk0o4y3JB42OthjKQZAnSsdDChFJ/kh3VS6WcuVgYXx1IT1SUA2rk+tFpDwF1bARNAU
f6vS2Z2ZFjObU6rqu62a3Yq2KBsE4A8YWCzCCnxtTEm6YGgjHptD2jNWpE8BAMdgPs321HuKIfme
zNDVe7tlsiHUivgQN9VzGcefe1tqPcD/DB0GaNYrTuycEsA9zGSV8PU43bj1hlhdfF7EtvjFADMX
PxUacF0Kwpwxm+7bVL709VNXH//i+/42sVRxGNNCt+oME0rgo6gg2vyGO27xEqw6QtMbWWTQhlzK
12uu50UR22Gdn33bf2LaLIL6Sg5hedhCrq2GZ4fMGSZupmGWuHmwo9Us5bxOBr0+KGPk5qECotjf
A9+9vXBrB128g8RIO8/jZQKa2tMwlw28xLYsuYnz0d/k5hdHefkUuLSwyEDtvhzqTMKCBOaj7t9W
0EC15n1lq25Tn/V2n8Sfb/u0ZXFx48hxy3xFy9GwWuC4wcEedrb/rzR9H+z4RJd6sra6KGurKHo3
XKQ0UxBFvN4YjGzAWTnr+bm0fmgxc2Lx/rZLazuPBziIf4ImysYLA02nmLFVElqgGs8+W2lVe6aV
hee4R53ltqkVmgMwfuDt0GL6xfC2yA0srfVbaeYsGTPz+MVzk8uHII72snouZeV5FiSqxo/M3kqm
13zEOfqx1JxgPFz4WMWFVTYhA4xWNe3LOPSc6Ec8bwy9rRhhAJUpESigSEbMRYy2wngY1RD4rmWk
5vu6DMaDNmrjfdn2/kaWsHKIub+B/4iKEHqOi2hhDj1sGw7dRLpun0OUVyIalmYUn2Jr4xCvXQZX
phZelVHdDUw+QGUa+YcqjN5oIfgmtd3N1XG07v1i5EqQBzhNXlTmLS2nfwZZ6OaPNvTSbaJkrupE
dGP8boNWYgW7yTzqxSIsTn875VZodADWk246oMBQhRAhvHQ2hNvaG0U7+eXZHNOdGe3HJL6f5y2g
5vpHAEWEJjgHaNnlL4xeTn1eguckb9wp+KkmjHAad2r66fapWd1X1Pj/r50ljISi+QT/Ij3cbJj8
N+2QZXdGNH1gIHaL9GHVEjQWzIcLtbTl6LttzJIxlBAMawCmDfS9UKEuRvNw25+V8WY+3IWZxWns
KyC1pYpiojl7jPZFiKDK7pz7h1npvyW9Tgyo9uCAHvtAf5KL4dCU/aEfEN/J5HlvB50nD1uMvcLm
4ioB6cYUgpi1AconPvbFswgJumKiP8I2l+3oBPPELjXGF7OunjO5+zja4xaN+apBoP5c9lSoGW2+
Njj6QxWaEkNlAVMrhbGTZ7f43CXDLtka7RL/0ivXLiwtEmKEoqleV1iapg+q8kGKE1dBQdS0KQpO
B2n4sPF5V24sAMVwVwFKobTgLJYyTpw4rGIa5UMsz55cZfHeKIdwl2py4LVj6rtjlbQ7JfRHF16d
/i7vg+qkl3AGz2HyzS/bcRfWpb1x+axubmbYxHwLo89LGIs9qGNvCM3LJr8Hm+tWc+2q3fvbzq/E
BGDbHB3UjFTBJ3L9VaHr6stYYdAhnmpnp0/PnXhlB+VzSLV+f9vWyjr/EmOgEirEdZYO5b4B1LQk
Lhi59qWu21PYNW9vm1jhCObJQa+UUWIoxw1jsUuBuFPZtW3muBPt0xzNp5Suk55FcBS7w/g+Uw03
V/pd3z7VdcN3lb/GavFF50wnerRx6a2cmKvfstjHrR+rkxyAJQjCVL8Dd2u5cjKV91ZX+m46S9lh
zObhuLECG1bNxVUbF30vWznwknau7lCxcf2eB48JA2ri5Sq98upjkXycs8IFWfZZHWIvGMedRX1z
UAovn6i/t1tfRdhcnGhkjpBgh9aS6GEtVmKIGie1S1YiG16Qb3JVLmG5/mkHP33Z9mqG0UJLO0nV
1rjE6o77bXfJwZJHYTm0A2tRGXHjlWFDXq/I893Gkq+bscF/kkwBohMn+SIWl0VYzbMOpa0UGSpd
tbHdp2kE8rhsFdQyemV+sEyn/idGPPiu7EbpifdospekKvAUyY89O246t4h9fyMZWgkhrPvvH7aI
bGbXTD7nG5iJnKNjUO2m8cdfzDBx5C6MLI7coCdaU9t83C4I9kFgud30swmB9Nrhn0fEK0uLbdQ2
ycCMDQznY3dfMW9u+nd2usWPJf6RV3uVlBt9QqBMtBWvP2aQ9XHcxrijAEtOlPsMkc7MehvLH0QA
FkwEzIve3kCrR/bC5MKvpKsoMAlgUxv7ntEdiFVx881J7/Pi621Lqzv1P0tEp2vn1Kyd2QrcKYo1
3M/duzgyNw7Dui/MAzGUDf5jCdIyC1Tbwwkky8zQ+XFu/OC5yfxj4Phu1g3RUVe7+OW2UyvDwOxA
g4cFRTQHVunF+s2mPY3ZaPKQGcKzPnpFvBvy1B11mZmOkQlBvXGluXnfcZ8Pdh26Q9K4SFDCwjCW
907W7GFwcgcj8PR63Gk0j1tjl3c+78ruvaXkW3PBq8fy9+9dIgALtc752uSTlf45gfDQjIFSboEj
VrIoFkX0e8D0M469+NT92Is+J4sSlaFrwjczhN817T6VP7WPprX1tlh1ySSBgLxOYH8WpyZqY9ar
EzmUXT/KeTcc205FNG9wNhrjW4YW37q3RrnNCi54ek2eYT1bLdlhMG2cyLWasw4GldsKQQWFIerr
g4JOru3ENWaq/F6pck/J75K886B+IRDkkbkL2v17K99KslfPJ4/+X/O79AkW6Visq6mcWES42szv
1DY7FdXGo3814buwoF47xjCkrFqCuaMaNLebg7fMTL5pddPV4y303P9jEX97syg+TbkflZMAU6ah
dIJeg1m4fg8HBnlI4DahczKHu1iRd3OY/tNU/ofbYWH1AFx4uviEqcXAns6gyblzCnfULFeN5C9R
8IAKXura4XnUN9KcrY8nQuNFGlCkWdmQfjJ8rT7rVvBo9c7Gfb6+ouAD4bGmTgkf87WJPpKKYU5Y
0aLqvDruj31h7sJpvoOGAlUwbfAoX7+vne59WIfnsNtCkK26CBMbFRKIbHgzXNu3B8mSFIH0bKa0
cVWgke/yqh6/3f5ya1aAKooSBcNqyEpdWylbiCqikWExGT2PoLGZdPl428IaKoXK2m8Ti83hQFOh
pTEmqMl4M12QMVN2s8E7IVC9onyg+98iS6Hf68OHqJ33SS+jnxue2kRzaaUfJqW6q2MF6onoPITm
xjUtPuMyB2F2TRYwdJuJnEUY0Do4assK3GmW3gWoxsZRRT2B8fATdyCZfH/K9Xh3e0nWLu5Lm4vA
kJh2XjBOz4oEX+Ne94Kk87Lyg4+zSfPztq1fN/JrB5lmk2khMCS+cNAu4jCzgwnO8t6FMyc50rIA
AF0d+0p+bNt3gRTuRhPwT/1QUdrNB4aYa15TkCjuwq4+AM84OFyZsz97ei79zTFjTO+/n7dYi15P
69hCTOZsaR8zUC9Z5dwVwfg56Q0YYc1Hvd8rNWxkofElSoqtdHCtUEiXgOEHXLfpni02p5I2zBer
MsNew+xGTFWHw1Pe/hjLH9X4Q9NmV87pTlcPEmmM4uv7ZusArtW9r36BuIUvQlmSmFpdOLxoiir1
Uj/0+uadYhReFsjvGlvxat/fw0HnQwW3sTPWnopMnVgcTmZbXvEWymoAcQBjGOdOLj2rei7sXOBw
vH6avVkFCefAcdM+1FF/um15df8zNCqoGOjOvyqoRbWpQEPKI06DE6ZyHmvlq5LdZw6jUHBe3za2
lsVAk/6fscVVkSrMp0VCaiUN3jETdZTCZ+dvYJh8xN9GFsG6zYyh74NBaJGr58zIjzrCJ11Ru5bd
HCvG5W/7tJZZIP0LNQE5J1Odi7upTEbitngFh1l/kKx7eBoOYHm8lM1629Lqp/ptaVnisIuhAv7N
+VBrx4uGfW3EXix/KSmwzNG3/z9bi0jFiLSd18KrKN/HDc+X5tskuR0vClOvtkQBV+/3izVcshhr
0DUFsqTyEoTntC4eEvXBNxhKjwtvsr6RtPQxELzqXJb9Rl64uiMZm+bRC5ELVd7rEz9LcLo5ORFZ
sUOvReAhqryh3DCyukV4IgAKJn94BYW0zBLi/4HFdOq7TP2CyIPLgMqRebB3t7/a6gV6YWixF+3U
KZS2wxDDmUc7uG/ibJf0XCn+oe0/dGrttors3ba56hxLR6fQosW1vNNAidtQQFRcoOk4HYup70kh
yhlKqsBx267YyDZXPxg6uqDHRFPJXlwSYRvUVTtwR6VwTDAR3Edw72zx06zWUxXEU8g4dZFxLmKI
Kcd90Qr9ksFJd63ddHe+RZPFQOY462xo1lLYjtB5n7/HTQrlSuj2ygEKsNMMF8pkb9XEV9fY4WpE
Bk6kDYvvWrdy2nUOu7Tunqomm1276Fxdn/daTIZw+3uuLbBKsZIIylyb+avqcHEHBgbMXb4qZDrU
nzqm+v6l/6tQdmlk8RWVIR7UNmTydihST+3+VfqjGWpuS/tGBS5/2yPxjy2zrktjwuMLj/4PaWe2
G7fRbeEnIsB5uCW71RooW3JsOfENYcc253nm05+vdC6iZhNNyH8QIEBka7Oqdu3a41rge3RtPBkM
0EXVAfK1nE6K6xK2zgcEOMF0A1cZ9alzCbNDjBXi21FSLr26ANRomu/aCHAzbsN1UZvHw9S9Bs4l
fVnr9zq3QBeKTHbOcL4UQ+vG8TFj8v5/E7JSfz1QRivWLMYBh3tbUjyzeJSaPaXeW8lKqSsKz7gz
NuPDZuI16qFo7QNYYtdXIr704uzpnxMccjhWhnp+MkufJIazMFAwmPVnknBes6Rf+l6/n1T51JbV
vyHlyusit55pps3IQoGZA4XJShkGdZBSjUDLj+PaN0wq2tpdXFEIoT2LfNt1YZu6zagJmFPUzIz1
+ipND+q2A71CkTseS9kaT3aiVTs2fvOowK4VmDu0Ua+bkYZcKyJpyhmYSJ3CEzD8nm72Cg/mWJyu
L2jzKjFLK4B3mD9aL2iSEsdoZIYUHCawK/2licKbqU9dK9lBcdsTtIq2gaHG2V+YyzesAKBO+0dj
P0VZfczN8Hh9Sdu799+SVsauo4vLCkoa3StIxpthOjrjl3QXsWhLE4AxprOFNJoYDzzX9HQus1YH
eMkPu4VGB1Pv039LU9pTuC3t1nl7XxFtRIftuZhs0PS+N3kexnl4mCXewCqsfkW98kmHHIsxkr+u
b97W+AKyHDANmN6iIW51nXKLlsZRbkE0sUvbU2dgVS2nNZ5b3QZQXLZTr5qb7k4P04GeTudXbwah
12uy5AE+5CdSbXotyHx/oKZvv0ps05s3RYqTGPJL1LTSXiz7pyJ/p24R5f3OxdtS0rdiVoaYEfYw
rGWmiOqm8Qr7V6KSGZLam2KP12NLR2GvEgDVjC7i9JyvRx2LHGanDjsCUYPZ3Ys3ZezCHWu1ZY0Z
WRREvSakL474ije7Zma2rU0qMwZqCRSwDXF0X36zuvq+VaVj0pMejffYuLd2kDsBABXYiUKJzkU2
RtgV9kyjdtkvmhsNT6pme0qfye7U75nJPVmri06rSGcbos+dQv3fRXzss+QQErEHwXK4fiu2biFZ
MpATaSlQcdTOV4XzVMrSDHWIpk5+Yih+kEhH0AdOWWbeVFm6U9IXtmP9itIlAkw8vYdM6K20XVca
vco7eg/n3Mldszc/tBPAsc5DZAgegxN/696ZzB0LvYEjS6+2IDSgaRtUSnO1n3qUmZMUMb1jRCRd
ou45iNuPBZmJ3NZOmkE6cim8vEwe5Xp8MJfAjcd2x/xsHinTlVDCMDF44T+ocxLPqsV4jzPX92Nt
fc0TzavS4daq97Lc26KgXxKQVw4m9vxM0cm0VAx6VgtQPiZn/GDR9jPMxqP9J/6q4PDRAY0EhwGa
jHNRBVBEjjPT32kXL3azeGArH+rCogL75bqebqyJzAghlGgkBX1tdeFVpTJALOYEa+URKL+nIv9d
zPeSab0/KgRXgsCItDmgrGuv2GjtlCwPHca6JN+FNCzlcnvancTaMF9nUlbXQFu6qIpEW+wwSB8H
+qBM6S9V6kRVpejiQ2B1O+Z/wyqfCVydU61PUWsPJU3FJOcS6zmGqTQp93BEt+4ZYpgDor1NvAEr
G1nN42jEleg1t8zehcUNSM1n03iZAbuRq2PZlG4ZDm4tfw3H0KWV/O66lmwtE+UgI86AMfd9pfml
U0jDWMrcc31yq/w34YZe7uRgdmSsuzNbk8KC2iMj1wGgt541W3eN98OVCewgygmE6bw5a+cozjJK
jBUT4In62yrIFTTPCaB113dr606pYOljkEEdpSh2fnn7pZaHusxKf4n18tTPZuUGufarkuuPoDk0
Oy/NpjSmUsXwJImQ9dn0oK4aAKzSkh0ud40Kvk1d/9Vr0aEo+p2FCXO+emUYNcLQ8gQTsK2b2FS7
nQpDS0p/HDJoNH/39R6605YSvJWwUrRaVqvKDKTCN+vyWATdPfnUx3TQPl0/IfFrLhcCAoTAFSRq
Wr1b1tTZS8xAiq8wBgQNxdC4TrdQ+j2m8fRgTfpBqqsHKTdfrsvdXt5/csXP37hXfRuBX9WnJct7
Yf9M54s8/L4uYssdJ5FJPzuEDvR9rQFpqwKHqrMM5l3LRjs5FaxoVaz1bhx0BVbXxijinJwm+DRf
Rs1i1qiyvLRINLDqLf2OapsgWZ8B/rn+YVt6yswVuLAAWeHtreKSqhmj0SEV6av1fAKln0hhuZm1
x3LZSye9ejvr42WmHbYRXCGetdXxTsrQ4kSjRUpi3M12fbOkd1ptH63RgXPAkymPjbFzyzi5Fz45
nXETWONhLuOn0Z48tfnL1PfaULZuDjOC0KuwfJ701cPUzAxyhnFZ+kVt1K7d6KEX6cH7kXeJLd9I
Wb1GzTiq5aCh1tPUNticxvBUuENcO5irm+unufkk8SYx76LpcDauE7BaWaqxshQlCZTfVq14Iw08
VSxqfqPMsPhDpdxO6sNc0N7oWHdmPR2uf8DWVSJOAbsV1GVcpNVVMqac4USrKf2SfhteXnuuXXCk
/zchQqff3Nd5LOq862uOrZUOcXZamuAQTX8ihNgZ5qHXAqN6LsSRg1bLrImVRM8E017dPBbDHqX6
1u2jPYLWN8obdOav4hFnzJeSJ7zyq7AtXSt7rIbkl2owbpL9yfNHewvwswSLTKuttLBNwt7surqC
5AzipEL6Mav/Knn8wMW6fjobMRbWW2c2EXsCwuHqUs2JHEtt2sHkpkPH7VTSjdSF97aFq5yMByP/
el3chsadiVuty+qCnLxOW/p2P7tB+V1JKWzs8ltuScHfF5UNG0dlnd0PpryGwlNG5ejqLLr2FN7G
RvoHIz/QpRPDcD46AzErhzKQI67NVFV+K9mn0dGfovBL1cePJrNJS1sdyvI7XYpekTRuG+QnWhmg
HO92FH/DKLLKV/40Zk4xjivFN4wii/u28u2yuiub5r7YA9vd0BBGUXhr6JcDK/LViL25v+Ti+6xP
sspvYH2ogw+RfgrBv9TyyA0g4LmuHxvLIfmqsZkClPyiOcaCHMG2srki1Fe05YD219+MKCIiuC5n
a1HUp6HSAtlTBt73fNtGvQ+WZVaxF06XwZmgFnfmWCQ3A9SCblAxkWIv0R6F+cbi8C0pabA6gAHX
88E5haZxAAXFN7LqmApQ/zZR/2CCkq3jLdHFIA9lvfOVdYptSM7kVHRsO/apq6T0Po4c6V4vp3bn
BmxsojglCMfwmS2MyLmoopF70nTk/2P+wM1kDNq9Xvexay6mdlMUMDVZZaftBMFbm4hAskJAeYLP
vXqzps7ppTwoatB/m+9SJLp/neB0XTs27AcDM8xNknliRmft/sWBITdTpNfg4j/aDD03TsV87R5g
xNZKqPES3uACOOjE+fZ1w6y29hg3PCfJrb00v/LkT4bogDZgcsHmpCj+r/Rc6xSj6bWq8ePBPIWW
dFDq8Nj3we31Dbt8GVkEeNwUhPCXL+AHu6TKeKyikibtv6zknzxgDMT8mEr//G9iVqspyqYF+zck
KDRDv9G/mZA4NnnnDvEestXl2bAgLhBHQ7TGePD52VTABoRQCZe+lMJEYR2K1DxcX8uljuHDglpJ
9RmLx9t7LoEC8NxVJhKa4GRBVdp1L3a0c0G3VkE3J2EmfeJi1PlchqE2bVhPJvsFb1gxCIriP1jE
GwGrRch1QRovtPAemmc7fgGdDcDv6yIuVYsMA7ddqBbWeu10hUWhTzLVAd8sA82z9Tq4m3Lpn0Km
P05r8mYng7InbqVieiFHc6YrpZ+2ME9FptzD0llRUa2qxJukcfGuL+8yihbLY2qKKQcoJFShJm9f
10CKil5bUANJGw8FxCKuzpugjM1RHX7WWneYlFJyg3ncubKXxlsIFiD9PLVwHIiNeCN4CJbY0gI8
ZroScogrihBq2Megjbw4fX7/GkVuVCAgMkKwLtoxoZH0hcpj61iNnwNHAtVjAE6pnd+o4D+XtuWa
73/gBdi5YIrAgaabeRUQFGoCLZ4mt/44xQRwHwI3CT+WsZvaO4u7vGPnglZ3rExLjZcVQZr2q9Mf
2/eTEPD76YRgppLZHnWNUClQjRxtUVscvJ9j9gFdgNEFbNc9z2tDH3gpEANeIG/eGtQzz1vDWqag
9SPTuK0sRq0/91LpLfVwnxk7NY9L28eayByi7vCmGOth0RIY8EWV4w47Hrslk/J6hGe581hsCgFz
V+SnmIG1VxrQlBIkiTpCQvarTF6G/iZrX96t2XRw/ydjdfiSAkwFbKIdM+qyZ2fJfU1n3QQk6hzL
x6j6pY1AmndqvOO9buoc1IgmoFbCT1mZ3WbQA3Oe846Z6U9F8TyOeynEDSsIFpMwuHgmcD6uoorM
Lhl4KNvOl+unbApICkwHLNKkqsfrG7ixEmpfFrRXvIbMVwqtfGOFmqKWNThyej9mnu2owbV013ax
s2NkN5quKfWIfnvmx+juWMMidVIXBU6v9/5cLF7mZC9lZD8OinIzph2kduOnuc8/6Utxb8QnM71X
7Bdz+HZ9pZeGnpYSWhcEnhYxwNrQ835QtTG1gYnvoDhGVE1vEkkle6eOAe3vaXaMQsqOwPjeGdOc
312XfnmgSKeDhqFphbzC2mvuKjydrrYHnxkhb3AWN5NPvLZuZe645xvd5RT3eE+YNAJ1jcTC+Ym2
cdDYrTmMfjcmdQocYVbfy1phHwsgwLx46Zwbx8kDj47Uxq2mULmR5LZ8twPPR9Bhb+gCcpeU0PlH
xEpuJh2K5edLcJhC5naTyZUafecebuwqqTOKSegvdYp1lmYKgmI2RrCK7PGYPLWhGLryo6rYEXOp
OiK8AlcKzFjc7HWariX1nFlpI/uKUcsPldYvj5HEcIQ2ZN87C+A/c5bbWz2b/6I5VdvxEzaIMSG9
oGMfMBkaRa31IqtlWOyptBTfAAVh1oFKXz5X2WP2c0wO6YOzfJrVxIX+L+hvjPS++8QvOs3B5+F3
of+VBneyGXt7ODCX+26L8T1oHJjzsdn88+PN1cJgGCtS/Xhqq+PcyI317BTJUHtGZJSM0lQkxHcs
1YZiA6MjYAdooqYusH60hl7Nhi5bQNS2BldjViV3esaFbBfQL1evnUOZWcd5SY6N+X4rSRskiMHA
x5OruLCSoZJkZZspiq/lEqwFqWn4bdzVn99rI5BCD5IAwhZci6ubW2fNQE9syK4WsXInD2YjuSXz
O26vEWuNDOLu2IrLF5qn5dUToNCHbPHzN8a/TpbJtqpZ9ZmHUoENMgHm+JE1RpM/JlMZ2zuavKE1
YJm9Yo/8P3HuuTg5CYxmtEvldfi7Gp/6Q2nUHtCJ17dxo8+fNNwbOavHs4SkGYynVvFl85DXnm5B
KeBW2gFIU1gGnA85EwB77MwbJgIINaGVIEvhYq8MXlrj65OMUXwr14fGW4xOyb2sbArCiSytS49U
GwjFdtUthzBaGEzJJaCTrq/80oXE5f7/hnKMFMjT5xsMrL0tTdLAR0iKeiKbYR8mAFRulKSx7owl
vhl7Pd65llsyhWsMwguROi/ruUwgP5dJoyjgT7Ptz2b0OFNAcUvNaUD9lX04xHcWubXT1KMdHAk6
dmiFPheYwUSsd6AW+UUx/htFDDCBeKXmdHUBfXVbJKknla1bp82O9m5cFl4BkaqkPiWS2udylSZS
m3jC5tGYJB3taey+l2rueF3SDvOOv7RxU5gsF8R3iuj01lcH6eQ5/h+4rL4uh5+6gcHTtD72JvAS
uAzXdebSAeRV0+lZJocuntKVDUhHqWoG4GtATdWj77XZDDeq1Mg7m7cthVwefWQg4rza9jeWJjTi
clGwQD6tnLGbz1V/m1bj+1tggXLAjyUiAPcX7+f8iMaxK8fMSjTfzqCDlrX+tx6FnVfTvHV3fde2
lIG4ifFBuv0oeq0OqOKmpUmaaVB/Gz+m0fhrNroP0rBHg7Yphlcf5wPPGTCq8wWRfKXCleWa3y4q
KBlT6JxEEuO2quVlJ1Vl86vOy81gv4L4J5qhWdJavZdINqQ2NFXfGLJ7ejE8rf5aN7KXD0+aJJ34
9907SNEEq6EwyQAp4uqsastSo54ZYr+f/imWzHUYeFH38Awu1Q5yZAhTdOAyqE2uETl6QAv7XB65
RxHlBFdSwheLdqN/ry9lU4rIUlLwwiatZ5PiVDWCQq1Vpv4TkPcKTW1OCubw13Uxl8rAYl57pwCW
xdoKS/zmDtWV0oVVDjhiZ2XZIXHonc0kWfNqU5mO10Vtrog+TITQjMmVPRdVxqpSjG2HrdNjeKW7
aWBG1bJ3Un3bUgQjD+ByIig7lwJs1mLb0cD4ZJI7nxhzSG7MIrIP19dysW1AT+O700pOLyJJj9W2
6XattLSHlHgD6W1sdbQT9Ip0dNS9mH1PkLhhb87HrG0tKAzaIzJzOKjF73J8tqr4vYaU1VALJFqn
JYR+49XrFwRzG8Uia1iaHQFsWX4u5D5/78EIITgQAGWQfmDg43wlTSRlUmCTVe6HOM1cI+zjD1Du
FXtgyRcKIORQyOdsRB1mnXwwnAwoBsem1SOMg7sxByiMyeg9Ktm1h0LKkySkBswbyWtAMldqFnW5
3fS0hT6Ys1cpqdf3iRsQJVjzaQrf+S4gi3Y5qgmv4AoMUJ3v3GjOllEZgfGQyU92N3n1weq6HYW+
mO9/FcLrhtXE2QMv8FzInM10VzKM9BBqYXaQoyQ8aqUTHBcdXOshU437enbCvzurie+XurBPobbE
no3f9FXuzRDiqCY7FaOtHuRELw/GZEnelOv/lqWjMdKR6OEe5MJrJPH2deGTCWJ5mgSoIjZydQaV
tsyNnWf2A31suRcAcHynUBT1CKqaE9XE6QD5QH3sphqwcTtOP5htO52kzoRCZFb64L5U7foYWGX0
wWrb4NGS4vJzJ5fdJwcsnltR37lblihIDlRc5EPX4Y0TlfdGe9Qt+qggac/AIb1uWdZeGosiyhAu
P5SulERX51DJM1hWmMWHYXkIYSDXAH3J44/p8PK/yVmVRLSRbO0EDtMDGQa3rE6K2t5J/bc0d/5k
QUy1i6cMDghzZcEWtei6GNiEB8uATGgxj04Rf6v0+giP9831NW1cSjzb/0St7Nhs9qWcR7b9QDn5
KaBH0apvuvmxMyDQUMcde7Z1UA5pN3x33KOLWoSa9bE2zInzkA208o90cN+1RIm39tx/0K1Z2Tmv
tVkTegGBIhk9dpGxAvE5bx4CedCiQCkRNzYOoJZm0R8aNd5LSr02EpzdKZrGiEcIOomCCORXdyot
wzpxrDryRxXAX4+u7aA6DlE3fG3DwWKAzhrV7y3POGZozqLJm9q5By11UrvZS0un/9zbchEdGtqt
6bceUwMXSZYKEltzmerg/4fz8qNSo/Jzr4RycFSieOo9Ezi+4JiXSlY99DotwQuwk8YvuQxV/Y72
FQMclRmP7KaME0313qk2JiEYKPSEReTdaZw739qcQp5SxmPod9J9Lic85fUpU0/WaIOQvjckeNGF
ytTLmbR1yDf3cWApU+g7SeGOg/2cOfGt3hhsUyEx5P5tqBnE1kCyafOvC/8r4d7o/XCcpb1M58V9
ef0UajU0w8L+tY56iWxmI4Jn3Y+zr7EmHYf59xB9BizoYZj+vr7Haz/mddUkbpnD1GlAvUDnAoWn
b8slpPG0PqjB/ZRb7rxXGb+4kuTCHdGCQ2eEcGdWW+sYJRgspRX7TW4/9sFLoKSnEQwrvd8pdV2A
EbEcJIkQAx4Ik2zXucoMjhMEUT4lvq5ID4ZVjkctcvyu1sq/xlqbT+lUTsdMYc7HDJX0aYrs9maO
yLpBGzScgkRWn+VRWvxSwa2r9bB9CnApP/aF9qkcHOvT2I6MK1w/govGVD6aLltY1zAilIfl1fbM
sVTEtZYkfp38jMKayd75oC76icjgBlpGt54faGQ6FF/z7Dmzlp284KZ40VTOsAsfgvt0vmd1GZXN
LBsJreVACNVle2Ta5b4zBjfMFSY0JqyN8QS9Xdh87Vv9ECXD3rjIhsI7bz9h9UCUSgqKp2GCyDF/
DxPCts4NpMMAV5u2RwcnVrMypDi5MtkkgkSqYCt7HU2WTmM3qw3m27H+PQWLGw7fcvBc1PCLAVLT
9cO9VH3KUOws7x9xCbne880dC412VbWPfCX2B9v0Gjs+FI5xNPIf1wVdXmSAHKi9M+Msg/Jx0WMn
VbJd6lrkp6PqObXq5tKXvN2BDNxajRjbgGARglps8vlqkqzo+iELY78uf0mSFz4XzkPXfH//SnSg
DwRTjUXjmVCWNy9qWs+GmvRtzCVsvaw6ZKBkKPNuheHi4QaHQjiq3DlSIfjX52IkK9QgajdiX5u+
Wlr+JIflqbSiT3aT3lRwfcQ0gjf6305YTVAXNx+XWfpdy7Ur9bfX17u1qRwb7QAm6REYJc8/ZJnm
yomTLBHo1JX6Ck/T1D0Yy3u58i0VQTtEmyI6CUXmuaAsrqM6s8fEN6XEK8bY7Y3JDZOd3NLWcoCz
I9Cn44B8wioqivRSihZdT/xQ7l0Ja1ktvUtwMug7xn5LEIl0xjkFsDeNzOfLoVFSMZepSXzRsGpW
3cdKKyEbeQ4be0fSlqq8lbTaOFkZ1CgMSk4o6Z5KJR9dYcsP19VgUwgpTdI+IPrQ8H6+HFWvJ8dJ
+8RPrDxxGyn5KEvjLiCaCFPOzZ+YhCLvB3EWMdo6lznVZdU0GTowq8N0aiJlPE7OYhwaMEDcRrP/
nSVNdq3QyI5dMTnHYHSSnffu0tjz2AE5I1pmSfuskRd1NZhoVpET34qN6CA59kPTquMxkrXfc1sZ
h0nnob6+t1uaD5AK+fxX7Ow13x3Z7mYKUqGTiXMidADM3IlTL2HifmdxG5Kwv4z1wkpEL4e2OsUw
6vtKT6TEN9Ts2MCmHYwGdKPO8fqCNnT/TMxKI81K7uuxCEEfNn6XHBN2WEsbL4mtnfdLWPSVvgjH
zRHcsxT415niMLW6IY9TsG9Hpz5WQRGO7rw4P8wkbz1S5vAU2YHiMhA/hge1GuedW3EBm0S9/+wD
1tZRioHrqEuw+xX5b+DrTr1sfMxm6TaQzdGdbP1DYmpfa2gE5h4AAOxReNQTsPbyhKrxlOWySyFl
D5B165iJ+AQcC7EzRerzy1qURpYVCV8VNYZrTckxWz5ZlfHeUJa1a0RAMI2Lgtt6JL9ONBAaOza/
VdrHuv4eQW6ixrcOgch1ddq4klAJUOMg40ywtZ6Kl3vNGoM2T/0eoIbMjYovSvur7FLvy3U5W9v2
Vo74+ZunPa5aM5adjG3TmqOidy5QbG29lwPcsKQipSlCRuoBtPGdSxm1wUnGBsgySQVaphmqEk92
PL5/KUy746KIflnygOdC8rDR2taoMNft32r2kqi3TfL7uoitSy5Kn+D+0BkPbsG5CKXOA8bTa0SE
H/Lg05Te9cHB3GtW2toth0Fc6k44xRcQmXVPoX4yMCVauVS/EqdtPcZczD2k7ouuMHGR38pZXZmm
rUppVKLUr/7O0sKVGGhRCigVAlembNfU8inIs/uMmgpYBZkVfSgUfec+bak59afXGigD/evqQBuX
cWuMCUwvkj/H+ccp6zyY9MY0on1wDwVzQ9eJ3/H+Rc+FSBGfn17fMD9pJdDK5BMQo+bvsC3czDJ2
1HBDRygXUlCh3CGCx9WuDlIdjUEDR1Nl/5Dh0IKYzBkztvW9jAEcHwQ5FImoExA+rfEdktDu63YC
aV3pG1gnQm9Z7udibxJvQxmRwr0FO1Rs3upWjXURt4kFiUpkm+hH6Mlt8wc7RmaAyj6lXAAKxCe8
sUHZyLgfQE3gkTf/xsvzMMDbuNRuujfrt3UyJsaBWjvwBxzPuRwzCXQKsA5LwT3VxsjV2TQtO1G6
fL/PIa4uAGHMFDLztFqREWrN1NEY6xtQkfT6V6cMwbZ6f+gnjATPED4bI3ArdU6HegjyAZBEgy7i
0D464UcleqyzvcLahsNhYFehUhelA2Sdb5uRz9LU5shpU8BX4vTYNPFdataHrvWHMryPevueid3T
dVN7mRUQu0diQLTHsoer7D7ZUDnPB9AQF+UpnVxGvavnrr35qVdfrwva0grsOcEz0300f62WV8hV
LRHFs41D6Jn5DwZf3EFuvd1Qfcv8iKZlGr140MG2PN/HQW4iAe8Im2yX/CxNpt8W+cEw28P19eyJ
WV1YqZWnaJaAcQOw/bYoorslm79ZerL3fGzJ4SlkHB9QDwirV28htdVAKxZA6Ub4Rty+zfObdAxF
HsXodzRd7MzK5YVdh1w+TdAiPlnpAmUQKm6KgIvTEtNTAg0KAWsv47WhB0Bh4jlaDPQ4dP6cH88U
No4zLihcC314ZFiu1Koe+VCKsDvWYSOxrTLwRIZDwGCLHNS5KMuu7ay3QUhO+nvwHFyaV9Tsaw3O
R0W94l95uJ/jH3n4nXxzrRje3O0Z9c21UiWlIgNm4kVFJgmaUptGDfRk+dbC6avoTQtiL/yDJ4rZ
AzBcHfwlCsyrUEFRSsMZZHDkgiw/lbV6JAUmRTvpUnFBV9ohIGLxHsRSlLUd7E04iuQuAGJSo/Nt
OS0ZGN7acxe8SHsTnxtGiZo/ncCgcpGnWsfqXU3Bx0hRxCIMbHfIw8R1nCQ/5bM+QX6Ey5kbWvsY
z3H2/lsNKh6jwWISjJhAnOibN5J4C6Jr/vEtHWCiXz2MoO+vcQAMRzxJ2ZxbxrjSuQhtAL4wCqPI
77sf1USRxSjpWLzP58h1SEG/20qRVBFjrAIGktGelbBpbuGhn2N/iSqvABsuhGlwfr4uZEPNaW15
baqi8YBhkXMhsQV7xKiTULSMT2ZgHXrpe1J+Kse9/MmenJXpGChpqqmhx0xxPOdLf5CN3+BN/0nV
RsX8kSEVVkO0H5yvR28VDSxQJ4Z+NvN0/HU1gaICrDZ5Dxt2406dSVoFbAxkTc0k2TFtpcnRxlc6
xIZC+l9J3TlPvy1DtQfht/GcnElcmQqnZ1CTJFwMHwEJVy0BewF/09yJN/akrCxvlFVJoUDd4mtt
QE1xlFmc+X3qrZ0XaytJwiNPCAfEm0POYHWZQBMIUsMuEn8hsmLy5INC80CfxjdSq3tplB+HYqZE
nLuxFrut+dupKPMH088pnL7AGbdjPTbsFl9DURzQRxzGNe8XBOBwOyqExqncHjP9u1Y0XiNbt5Ly
aGbaAZ9xJ0m1oT9nAlc3Ih1bQ6YbLxGp/HZ+1uLp77l9ZsTjY2dPO8/p1uJw56lNvMYpF12GkAu0
gYmsRlq8OAmOhTbeUikkgKhpSs4OTr0H0n+pRhoOj0IHmOgwgJ39/CKSZAwmJecdkCrbK6OU6eUf
4KJft16X6xJC4BogwEP112l7Ov7ASCBd5pdVcJM5xodE+xKb+kM0TR+jvLvnMby9LvHSjlFr5JGh
XIuhwVc9X1YTSLpDzw8IwKPpDjxm01Nof94lud4Ts7obcRV0kKsDlVuYcAnCrh63pBhymIsa59f1
FV3qISsSmV/S6xZzfCuLqTpSZifymFPp+whh00sHQ0Q1tR+WKnSnaG+mfevEGLMjw4UHKRprz/cv
kHsJxw8XMkoo58TE4tL0Uuu0QDfd72jJ92PAC0UUd9oC+IcmPrJF69EoKbRAU1+q3tezpDm0NCQc
0nQob7V+mnau9IYoPAPwDShW4bmu8xoWNdNyjpTBT+NAf8yn7O8pCdWbxTL6HcUXxuHMoaMaopgC
aF0RTaPr6bU8yMy2qZCElkNH0cv9UapriHGKtLulZJ54ktyoN7rROocpnZQv13VGaPk18Re3wFQR
Nww+JZeDZFWHKLu7LuFCK8UCge+gjZSKGG1K53oy1EGkz5k6gLF1E4LlZamfw0OjfVD3iksXN00I
gtiA4J1SAYbkXFBZJY2e2+xkaz5kADwGQNgkljcv/15f0KZuvJGzWlAZxPIcJzonpj0N04/Rfiy1
b/+biJXRWLo6VSKFPevkl1R71MOXTHsnlhAxJr2qWHRS+2I0e2UsooSOqcmWBl+OJ1cGw2PS9khQ
tnTrrYjVgSipVbSRhogu+aZ2H5Ph0/t36e3vFwf1JkzIunBuYysc/ayoD6VSeyVF5WIPs/fCzomN
YjqaQSsRC63pOeKchCZ49KNf/KR24SXG5zY/QX/XQIG514uzoVogd+C1MPmJ8Vx3Xtm9NSpayIqq
5rlIPmdMOCWfr2/axi15K2KdXlD7qpfs2hlgJGvxCb9r9j+TLXvKux90uEzeLGX9GJVlVVkp05O+
qvxTZj85/7r82AJO8qSUO3qwYWEQReaRvCDoLevmRAJ/VZktTqgDiTFtaewqpGOqeRKoueaOrO3t
+0/Wyl4ys5uMgxZzQprnjDYI5gSMMiKdPUDsjdvDfBGgFqAFCsSQ1QUN5Vmd7Sob/ZgGhkJf3JF4
5A90gVlT4f7AtiCvzAzAr0uXVuXojzLsuOGNHZEmNm/1Kd/xtbZOSCQr4Cx5TRKvbqpdT8aoZ/1E
8z24mtNdVn21i39ENKf0O8/N1raB+YtPp1HmvyA2VJMyHGW9ncTonOVl0Ml4fVO82/lBuwl18MEZ
KGFGb7Vzo51bpTSxoEhLH8yfkhoe4vmrGh4V5UQrxQ6N3ZZZeCtNbO8bQzcTITpTOkxkbZNDXoII
EjwP/eG6Mmw4IiwJzwrUMm7TGkSlUUgJt10z+XP9wFw/EELg2df/EFZowU87u9H7vYTZxlGReiEt
YqkCv2+dGWw1c5CkeJr8EVBTSvnNHlLVxr6dCVip3TTWS9pL4+QrNbfVeIxwVAm0371vZ0JWqqCV
dibrPULMdDqOaeKR1wzCY2pobqZabiLYJHaO6nLEgUomSSueJVAuiM3Uc4UIyqIBRRn1ow+aJif7
UU/VA/OwXU+WhEkHmG0W6xDkn+roqE2fl+KmrVxKm5njydmh7mFnvCmH4E5PKwppJ3u56ZwPrbIX
rF6M0eNknH3nylVKZAKWCu/cT5O7YQ7dRTMJD9rj0JtumhxkrIEFtIFsvlw/k8uk80rw6lAY00uW
3MEK2K2ftQeFfRljES18q/u/tbg8ypPhls4PPTXcebBdW4VKujrufMVFt5P4CuYOyDzTR0Fse35M
thL2Ok29kx9Tap6yym1IbmckNHPDsyZ3CD4k3U0PdN6O3E29fyN3te0RWJlyo8+Trznf7eyUPUnD
af4ChpZQjuifIfzWHqpBc5dO5b+xN+58gNjdVVBxtm5x8d/YKwDbIHKIkD/Jfzlh6WZfQz2gNrzz
qmxYLJBHQO4jl0bNbB2kqZURJpnJ9tqx7GuxdByr30w63yxS66kx1IXTFynYeV5e47GLtb0RurLF
WT92EdC9k1+o+bMNaJLBtENS3mvMrhkP4eDZ6otuZXcyNy4C+2Up97Jt4uG/+AIuDvgyUFeQ4Trf
3bFJmP3XFC6/adwYQX7onKegP2nTIWgeR6R+Uua7KthrLbtsbhfa/EbuSquUxa5HdUFuauTFSes+
91p67IL2m1Lf6PJw7K35rgadKNQOUdp5RQP5rvLXEElAcpV3afjQLN8s57HPgvs83LvwmyoHtjGF
ER5/nMHzTYlsJwXijI8DzpvprP42rD2AzF3DN5NTFD22usKPXjS59Ar8qFBy/4+zL2mOm0e2/UWM
IAlw2pKsKs2DJVnDhmHLMjiCICaC+PX31HcX15IcVry36w53C0USyExknkEOp9bDMUt+Bc76y4UB
G/L/fsqH3c+neWr8evw+sO3x7KBJNU7sUgbFD++SXZ4HX+BD/3rcMcjDwx8nh/TDhkh9FsyCwTZF
mENsL5P4XpAvlvh81ADAw5AftH38B1wb379evynSbSLaoJnP7wNZKdzl4aQH+eplmVGdPsfC/vp3
FPv8VFjpCOJNMa6G18aHg7YMxTxEUw7jEGQJCCg1qYKWXPXvRT5vm/eLHL/lH5GqgNUYT8d0u5jy
qkFJBeJf1NfqS+zz5z3xbp2PIjYDWb2XNNku+vswLbk8BIC7Psrw1gBx/e9H+kvSPa4FKO9RLOxo
9/jhmfy8iDTAi6P9Iwdn5MCnPUVIHMkLVBAKcCKJS75Y9O8f6//WPP77H+9xcXYkbMWaKd1rAcoI
3DLdV2TUz7cIEESgTnR0ovivN/d+EfDqNwtXYWzCYd8Xr2t/yPSVKKpiIl8ksL88DpjPkDwA9vNo
EXc8Dn88DnR1t2JQg78QfYg3Zq5FAW+KZffFl/ocyVFsY8J5PLjAT32kCxmhtVt97y+y+Xr+Bm3Y
ZigngX5m2YXXLi91YPHVvqKS/iWFYVkoWGGwil7qp0of8xs0hDSezg/7pr2kEsZY8t6uZ823YTyY
LNhRsgvodrK1DteAn/9+6s9H4f3qH7ZKOs1+FQlWVxT0+Pmcg9LmqoTcM/SRdXfy79U+75n3qx0D
wJ9fcsHIdYZw6QXvREXDpyV93J4wp63W9ff/z0oYktCjnhIanu9XosqMOOTBBoTaXR88hM1LK3+T
5g3XtX8v9PfvB2ANYAbQcEw/MjbywhpwtFoPREUG5fZuNyxdidgc4KKj7B4jRdGMtQXIMApuxYsF
dOmLX/C5sMVbheA0WCMov0Bjef+s8WT0JHNs3C28DPyd+jFX5ImEddrl4FucOhCU/73i5/zzfsEP
BzKeQh0WDJtmS8s0LU18iPyeUoyixmrJzuJv/17ur7sGl2GoIkIf8xOMPvek1227eACSJ/Etb9B+
vY6XeqDt4d8LHTfF+1oOz/XHQscf8sf2lIrnyhWzvyia5674ObgvHuRzfnv39+mHvJ1tAGUOMJm/
0B6sXbqUyssyJtftdvrvB/k8A8YA448n+diuguY15KdnrERDeGszAIV9nfj9EN7P4xNv7kWb7KQ9
xCGrhIhOMSmoNnWqzRfR5b+r78c3iikYtByOCrQgs7x/o0LxcRuVhyQPGy+hGzdVmqj8JAjDcSdi
H1xOq4GYMFe2mlOxG7N5OZ2k6XEjZGT/75fyt68LNN2RCQSRG/BP3/8WHdpoW7rYX3TLa9Ze869G
K59DKbhHcB6E3AhFaf4RNw8XtaYRcdpcsGmo8wBp9yYJbvqhRIW7/r/q0qHXhZOOmhlYYuCCPqKX
i9YP2Tyw5qLlS0n1qdm+2KufDx3UQY+gJgg3xOAgfQgq+SpAnc0Rthw0VM1yNe3IcEshoqG/OHQf
F4KmCWbNoBHGaKvCIuzDFoFepHWLIMFFgMqSdb+4sOUIJUFA6qt5+WKxj9/ouBjQUyjEINyAEd+H
dKc3KWPYF7JL0jSnnctBSluC/aJQhjE2lX3sAUD/6gL+tyf8c9EPWa9B7zidfc8utTrlN9j2JxOD
xTbGJK3/AmTyqdz83wc8ztuOQg6gZ77f5KkytDcmCIBXdKVh96k/rOsJu+xOnfjNfAS83a9/H6uP
yeC/FeFHBpQ2wYZJjk//R9Dc5rjJVICni/QhTurFhWX4hL5vmTXfttOs++rC/df1EEnQZMD+hzLj
+/VmUFpHP+AT+m6E6uZcL5aXkWIoWk7JQzvdxd0Da0AGOseIoz+SpEWl7MHytmy30oq32H+FqvwY
1/EKMOdHM52gD/05ys0UG9islF0yfpjMtWpvXXODKUj57zf9MYD9twyuXsdmOv1MZcFIt+MIMthH
uX1uOnnKzPBVLfGXvYqZDQBeuLCAof9RCGTk+WLSyOCKLr/b/AXXwXI2td5e5XO+PAAdlLSVXHeB
/KUuBqCVl7KbHhKksn8/6l/O6buf8aHCyIsOOi+xbS/HBtY4oGUX5JYG9WDOyHDov8LMf9KNxJtN
gHMB0RiR6OgQ935PrfA9IW26dpeFu4sT6HhdrUxWGWax7clwjSrqMvlKAelT3XhcEyMYIM3BaQOW
+UOPJBgnYJZT310S9mMFuVmgC9uo6wmaKE+rOzfiPha14LuUmipIHv/9fv+Tjv0zMX9c/cMTRw4U
fFds3eWkLuDL6WCqtJfZWU/33a3jJ6TY06VOm/ux+8X2U9nmF2FTz/kXn/kvZxlMkuPEAcAVTIc+
fGYHNt8gQIy5HNLHvM3KJqmSqCmHlzmDr10EPBXUD/795B8vk8j9UJzCTRIEeciDfSSVeAFarUEv
+tKK+w7ysUKiZ3jy7zU+HdTjGjCqgpAWmBjQjny/nca2tWAIW3dpMlGuoPoM/VfXxk9vDktAX+ao
PoSCGLyz90vkMozturHtcjt4dZ8Edfjq4MqtQtCKTgv+1d34U1j4sBx5v5zKcwg7L1huFjchetj7
rIyHstdl0UJs6b79FTTnM+BUKjhn6KjgZgfsoRFfZbevnvr44v/INbZNu75Y8TO0PG37cgTQ9bd5
C15Ts4NrKW+r+NTv1Dm9HrvbQJRhzZ++RAV8Pjrg2QEVAOsnlLWAPn3YtI21BZRO7Xg5xWjhnCr1
oGZeLy8df4ymclYYCkL9FMoO2+XagLOECY8qtSox+Sj6r9Cyf/k1YGBB5QwVLbxmEMHevxKUL1xF
HG45HZ/R4J4XdontPdSNaMJDETd6FydsOUSb0zstvX6lPC5OeTFPV8NRTXDceLvnedyBNrxNh1XN
wSU4P2znuzD84lx8Pnv4rRT0pGOJfPTpfv9bXUx9Nse9uhTzsyGqttNd774ifEK14/NuRXl/9HqF
mAOK/Y/yXDEbXGaMm6+W2LUPw5TDLCvU2tzMHOguION82O8MC3N7ootgGSp4Tk7JPoxGwKAEyYO3
bAMLvVbE91d6a4CT9aYFepb3C6R3ENGb0sKskO8wO9oS1BXd+KK9yFk5rwF/GlLd/AiltrLexMBf
MrgsI49uEzqZ3ZjHsuZrmFV5kK2PCPtQ9p6Cvr+eeFMMpxFZ+L6POJQKtVTjpUtd+9hPqVrLRPge
Fdy8icd+6a3co0DHt6WjpcuzM0VS8YDCr16EnDx5drTKs+FA7rLM5m2V9ssy1OOUSneSqWh6axLD
2mpKVwcLLmwQmNWMkzlZvJSulJHLO/wjuy2maITsGKf0cVOWj1WmtL0a/Exf8sSPbZn3MHYve7nK
CW+oGMdSNAtsiwON0MQhXPiK7cZp2XMS8iopXDdiZi6j3zAFBjHDob2H7hbK2aUMjZK68ml6p70Z
1C8DgSskYvyMA7gshK9lH/rEHZgQUGdZoJBBqmxA+2U/T4QHV5n083cO3bf2wJqVP44u5VcIjDys
emHzHtG4A2Uxo233agg1IKvL0RUXm8sjOM3EfXEGDhNJTjweZvhGM01t1UMTB1WPgetqGRbDepnB
CzqufSdWgKiXgPISYomsg/t737wobKnoooeSt6hMvv2y85a6ZxcdKSi2sWLHUwvtgYiTojQdIkcL
FlhXCczc3Yl0fllOVGu2rkz6AQOtNO5h1LLBwiauvMjWrloSXvyKWkUubZaAA+9hZZXsYrZs8jwY
PfnRQURqOHq7kIcBHpRJ1TgoGl3P0aqWbyrTJKunXCMwqgBj8WxAfLkYCdcDhkY8edI9g6tskGJH
NsEG+eF2y+0T/l/NCGQu9+zEBt3GMbve0qEs7GADqBCyke9612ZzCXlK7B8cKABKxtBCyhy3zC6/
mIaUVTASbWrmTVdPDLhpXLq+5XC010PZZlIOdxOI58VVmq08ElBa6a0IKxAsgii8yhvHR7Kf+yVp
8ormkPj76SfMK2Q9xY7opJyAHl3dHkNBG5jbcRyiJbqB1Bsj6QHoumnTuxkzp3YDqy/vTTR44Bx8
oR1BsA7SFw1wcFzpOJXkLKfDBEaZTFeQRED8vpJzVCBQZm6oteHBbyioDRdpPit/aIt4vBETTgyE
bBfop7XDIrNDI8z0ug0rXWu3rcWIOVe05YepyPq3YnCpOE98Nr5Bnrk3VZHZMSmF2roBZLZGyNJN
lr1GAUCWF4Zvvt0lZrDheZQ7YBrGzCj8WRhpFFcGowwg+2dWADeooxWDE77l0/HTNFkJXnp4y9xM
g92Mue1dK3KZVwua3fD67iyU+1uTseWSh8AEnFBu3bjLyKqgA5y2zY9xsq479XmqUYYOJNV1Ti20
VZgoMn1S9E1E7jPCmvbUsJi9CtlrCWOPwWtbin4iW83l1gDTbTKAWU0buLi0jJgnxtcIWpwd78/p
FG67PPIUDjthAliEaLv0tiDFvFaA2x4FHYNZx4fER/5ehcp0FWdGkrIvdGErA+59VCZQ6EY5t8XJ
o1l5hx0sCcgprUvItEvGYVzLFY3S9sRtFCIATs2Y/eSBppjFzL79sbYqgeC+0tmZ6yVQCPO2oaIJ
rE6RIIpFbeWYeCwRZW1wlro4h+5ja1r4tqI0MpXYUG2ii9X6vh6lWyBPPpI2Kumw6G+BzBzcDdFb
vOdjBIj7FoNetxNblt5sYSt/OC7ckxs09RVULrtnFL5ZXmum8osVyeAnYMmTKEmGJHLu+iY/i10U
AhaEISt+aSgRyKliWVsNeQdBn5kYTCqOWAhMMzDnLEkETEmi/fYj3SL0pCCFmtAqVgl+p142DjQE
E+1YyaazrynPtjvGxtjUQarDsl17hOy5D0DwpRvUm8t8jOaHiXPM2WFc0DKQH4Ksr4hfZoozUNhp
Z1re/ZiafJsrNVg4c9AmmVDbzzp84XSxy6lmsvF1yAvYkcg1y54HJumx5nfxZY+oULNMp99WJE8E
wKWHl5BD1vXVAjDU/Zhm2W3BYv/Lp248Q9wP2p0L1w7vdqHBAwRrgDNByhnacoJ2RoENApQOjmYr
YJVNbFhJHK1vfpL03rdj2JYzN/ZKQ8pjlw4RRKl1b+RbB3Uf7PaQYqQuCLzopkiK+2zUp2HaRL+Z
XuJwN1PWgxKVDL0vaY4YShunL0QQdnsqoQQiTUw2jDT5lp7G1PbhSeDnfsasjOm5DCi2aAld+XRE
ftH8Jtna8QkdkKSoJVRG99SzGdGDB8NaLmxEez8kw3W6xMN5Jlw+lrHxILFBUUP9nubY/1ZkGboq
7KLlblrUcKvSHJbnWRDj0QvDQ0jKN5n/DrPnFMRt/K8Ic6o494txFY10iBtho9zDGrRojCF3q2/F
MIjrIl+6pkqt2u469ELXQwPe9nPmSQjHgwQ/At94IW+8j9ukVJQPSI8RQWyaV4iYIqBN3YlzW1xu
JELbsily/bvbMJtJhzGHzdFMxVoWrHOvLsma4RCtgHYDO5UEP7RLkqkM13HNSh+K9JvaHJK6KXoU
HdHaZycj3uibZKG91GuXR7uQuPhubelPJxAGd2u0ZvtoKwrIS+gNbsuD0+1j2BXxsyuouLLA/svS
rEU4VCzsOl8vYBw8ox4uQPmlsG4sBPpHcyxAORZ5EZvSr+kkq3BLBlZDbwZaGSLrl8s52pircmC6
oWAbz/ohPvZsRkZ7ucuQB7KfCyY5uoyzDbp2vifQPUarQG9l2+bJzQLCandGW9R0GDdOFsdv6OLT
AKXNBnQUGCwoG0RwWji4deCI99CFsj0i9YKKZa7APEJcaFXq3pBRoGUw824AarBPRN312r5FcwTX
X4im6mMZkM+3KNNCYBk3hZM7YRgulBh/hWOStaU4Ej/KYnXxaQ9lgzcWeH/TEgN5/QSMudLzfIpB
eiqMrnHXnUB6QpV2rUIPIC6ydP8TbeqsjkORvcIUGDSALYKGNcww3LpHAu58xedOtzWCMfpmGUqH
amiAQ6z1pPpXj1J8LWlGRov2LHScw/CoxzlQv1wEslAPNNHi1qbTiF4u2+IqEWS6Rg1cPMU89dcL
Ko5nG2/FWpJEcbHTYbxupUvJjNYVwDIJWqRkvMKEmb3Bc8v8ArYcY7tpjTbA4SBNVUoxHRshhs67
LgXQ6ERNvb3qp6b5DYGuq9nk8M+LRxSXkHRoRFf5JQvvQxP2JzEHF60q8kYMO4zoivsiXuE1lVET
WKSfKU0g0VR0Pwobpy8dgsJSRrEbUe8gJz7GlA13Td7ON2sxzLvJU4jYsqnHHiiIOXqLEH0Tj8i1
C/JFXKpuXA45ZdgTmLnkqLky8xrjv8IUmS1TJUXmHvJUYf8bEK7bKoKVT1si5nCYTKhCdjuZTjSq
Qm9DiH5NZvkm+xBbB8Ny/rymCUL4sNkmPYlNbq9aCS4T0UP+liAx3BE/ZTcZTHVJOax8+51uOfQ6
5pzswclv/IEGfT5Vro/HsRLpaoMDX3JMfcyyba+CDn2EAmDMER+kCEWZ8S1WpdFgOl0FK3EnkNae
5yrQWawOQpOhew2CYX4uYg0LqzIpBCnqdWuHvDIgGt6ZBnLcuzZe8b4gD+DORA4ByGrgyM/AWGJa
K0OV+Ack4xgk1knJ5yXeOmgfa0KQRMfRV8zGroGBjE+u4rmlXWl5slyPBjjJXaPG7LJXEPrGNqfI
cxPiTs6y/JH1Oo1REgDQR/jMvjW99LaaXKvOgOZBcJF8GDZk8mVpQdRS6q5F5U9L7yMMV6RElVtS
GQ43cJorvm0qbJ4i48jNxjRiRt/w9nqNhwz2Xj3LfgwRbuosoAaKpEkOyH0KOc42KEZXinCQcs8z
sp0Qrxhq901zSIJ0OoUK+tCha973a/tKm5EWZ34ew/vEdu355Jx/BH4LHYE+symiUr+hgIymqahh
zkvOTUiAK9NyNidgqqQxwgqYpDu5EfhQ2UXhqzqMcUXJMkbRlg8nFZSjHNxdEFAIEBtmj+D2ebwg
+dQcgsF8D2QeBCUsboYboTc+7LgmsscLZOZMQsw7roABwa1K0TyDEh6J3vJ52G6nZuMEW1gCzJkJ
IuGg7iR7pMsAhfwJ6fOeyCZ/xVA+ItXaLBBvHHNlXlTA9TN8Pd3zkiCWQHday/VErmn8HXlRn2ro
H1duaacfYca6b4Bz6eW0Dew0VHGIzF6xKDJA6M7H1RW4I7Xq0oRVGV3bdS8imT2Oq5FpOWkSfCc9
82c22OSFLEKJrhkLQ/yJtMl5BS2zwVXNMgE047xfuh1SAL93m0fRLROfpGUyUXLhPV8vPNSlsxrR
C0U43RI7l0UH0eAyR/q80BTbUNg1KK2i6wXLRv5qEp6PuHINc1DhtlK8ZCLKf3ITOwG1Ak7ug0mq
J7oEIa+HPEEzuJsxuORpY/CZOp/fmqQb5zoc4vY4BAR5rALccnsew9HcQS9zRgOQoG7coW+Q+9rD
/1pct4VfkCgH1sa7bpKBqUDuD79vPEC7lWRq9LtIEkzA0n6O00PDc5ZUlOcprC0mArc4J7flLltT
wAJDIUZSQY4wfDHUtjc9KEyQoSVbAFSOYozt5s3TsfStNedhHy9756DBAAoSqmU59X1Qb1fRGiyy
LriG7v2We3/SyIlda+bk93iFfUcFsn5zv65NJGrZdh1yfcNms0NMmc6ZQHOnHEfbjNVsZfosDAVd
NEKWHWv4HI2PkHHRv7KsHdzlPEjYTmarNfkO5iAd7gMsDVTZYYO9DUeWQrnmvrdlO06C7Fs0eOLK
4KL8CgUcNu9DMWR7a1C1nDQwOGp3YaCai14MyetqBvMj7lJWi4SYPaOq+Z3MS39jZEKhao6RIhr1
mAteS5/rk452EB/3aQCfZpLLl6Ux6HuYBVJ9NUAzww/Bgvg6XEP30qwC9/UsoOFp7rGrqswv8DrT
MyWnXoXpD8ijbKRy4dTfSYumyY56KnY+tIWpDVwFkepJK7IqGtALhTnw8MD16KK6CNblxcGgAEaD
Pdy/amabENJiqiPXk7DAGbVrS77/N+o+kbJ3walizoR1D4F44KChiznUvQ16f+dZL9ELcWT7Tm2a
ADDkBQ1rVnTA+5I1If0u6bIQ1TFru9PcqEafwcIz2vko7k/duA7fcV31VywocFmZ/ex/zXTEXp+h
mpFXRJuw2+Vi6voab0zaEo2YlZRczJpXJo6b035gq9qBGJ0NJ2saivMGTba4jsItODiF8UaVRmuO
i0yvm7Va2rndtwXDTAeifumEf0zc7YYxabvLODRtyrjphhSik4xGJx7lGqDKbO34GfRRlmxH4yWr
pFfrsG+pWsaTTtt8PkHDB4of6Fz+ULC5ispRK9y3JtKEaAtGoqtDFVs0L2fzU07F8jvqTP4894Jk
pQ18f2Bx0umSQeEvLIuc6W8pKtlfU5/Lc6Colu9rKxDwBboa6z7361TDvUkeEnSRUQWmY/Zol+x4
/UCHVSBMtKlEnwcTw9L6VFw5sjbP8HpjD+kgqd13Q8Geg9GQBzG1M1o2blSA/s/rtiFsBvw69iRY
ykJT9GeX2SFpBXgqWvLB5gqHEHTCndPT/wbcQZeeqElUrssUDHdseoJOmDeVTpLlJbD86PmmF3MR
4BT80kHUYNcM8I9m4Rq8YJq43OFwL09cK2hKUEE0IrWJ3sw4CEDuCF1+hNhH3+c1bH5uvQp2W570
j8q33JYrb9pfzNGGlEyTrrt02RZkdZo2at9yr+xpDIjez45uxU87o9+672xgTUmBsFnrJWlR3GWG
56KmXTP9RoPTupMmDfgNqoFgOKiM+6JUs9O6anDHQMejOSptmGTQ+WljMQDYje0EN7stgUdpBQuP
9syEMPKtGx9Hc6VhL4cigqnxB/SFeoq0G7ZrjXy9bHvInOXNRRjCYhC2iUt/GiNaXXeRSC6PMRgH
OhtbbJ7AiPgEFITOlJj2z00FL6AkPaD4Se4WWEQ0OxrMUXYwy7g9GmknULpCwZ8lahw8jW0bwM0j
6WpAU2GFZ1NvTZUEJn/Jw168xsMcBxWcDouzrMvx5/Nxmtpygytss19YMHZo35BA1LFS5DZuHQea
FO1i/hKIws7fC9ZinBF2eSLOAkBC83M191BVyVBV+uvCNXwOahPpJEOJK8asq7Bl7XxrCl8kIOTM
0hxW0zd3SyOL4rKHWUGCZrnaRNWroXtDhw8VwlGDx1S4yW8vgrvuW5Y06SMbCyP3FgN4dIw9JRK2
2Tacdwll9uewqOQVWqjBbzM78hNThDG8KGIQO0sJeDtekl0FwCz4JCB5cjPBOiAABniP0iER+8yJ
FYXaCFkCmKyvqsBA0hDIgyyke1h0rCFovCZoL2+RTI4uDsm4HYzLWsxQyNYi/BXpbtsK4Wt0poof
ExUIbC2J3Q503LjdNYnLv8cqxU1lJkpf6ilKf41to37a0KIXFFDoaJVrQls0TUPH38JlzB5M63ED
NDO21NXcDAKiYdoQUecuAMBxUyMuaeGANkM2MgGZuRbXlbnIn5MWkZoXnXhZ160BD0vGZ144e8+t
nO7nQpnmoLbUPBSOgfs0C8OfFoMrXon7B3qp6JSRcnNoV7J2yvGKl9Cl6P6nwu16eHY8d5lTNecL
KnLZto4ePA2jCdl6AgCzXwtUm2wF2K2PdYDsGsPXotqiYbolOWb8ZaKUeUqoMEMFMYj2hNriIqYS
LcoIjTCHGpdzi7sEHXElmWd0WcFeOm+Zielu0312HjA26wMVXh2tN1SRXjOKPdqDuo8ztGbFizNU
A9yHVP99a4v8ZhI9ZMuDFW2gWi8w3KmIzfl9ti5Jt4fz91pHuD8Up7icgjGCvLtotO/jJa4IRZqo
XGrGvITdTwwgaSebRxdG84Ud0JHH3mr8Q25DVDShHscOsuWLWvZJMMc/h8y08y7QOjUV9akEEjZb
ZLn0KwMxDnOgxzZqCTCcbWqetmHb7INikGEueAKILknEd7EsoEZpCFRfhJyqm7Sh/r4fwu57q4eJ
oz5rswWSiSlAU4wb2IjwKGnvAV0b7ImNCCr3xsp5OiwkxWyaNDG8y1b8/XVvshQDglapCRVfymjd
jAHKzmZs+1edMxee8TlGrLJJiK7QGAaBP8nhHxjujM+W38xY6MqhbcRIlWYKWkHNkOfPWvXTvR56
PBUXwXwzNGF/h3piQq+USxft1VCkIHtRC8MOQNz0C5hZ+mJeM3TckUwnXGx1fD4Vcj2kyOsrrnJb
8rytfsFVJp+68SBpgSuzA+SW1VmkppcsZ3lWTbGM9siF0Yy2tBtLzCfmtHTRlp7ZtIdwNmw4U106
vrSqRGtuzS8im4Lqv7HM9FWCWcuEIyYnzNqiWf+cSZCOB0xMoRaZSPAm9wTTx6dc9rZACZel8x7V
IFlLDAlxNUcvLVpqkY6JuJDbSvm+Q1sGdKRlMS/o65gMVTuZ1muGLkR3uma9N4cw5PKlF4lFbQYL
qcOC5qAofRNBeC7r2+XNJS59QfISyGo86qve5sPN3Kw5LqVd/5IFvYzLmUVFVEdZrpKaH0Mghofz
8CJXE0TnEG9aB1wRi85iRlWo02HVSV423vfJxRKs/XiuIcBEqh7BrYGLEs+isltpI+sM+sBzbWiQ
RJUoCBD/PQZAdkfbNLqRjHxHUweiKulmjw5/DbM4+CHSIQBDm4OAXmYat8vXCK8yD5/wqXD9tYOG
8ywG+GhrD2Eit1qoKVqfjSIKw/Bpduwkp4KCiFjg1OKu4ZBCqiBK1hYReSan45zp+7jL5W2CavgS
8xnwPOFwpV955rOtDpAviidgxTk/9UQq/6Y267473sUG34SSAfBG6mWx84hS82vR6IjBCWtc6zht
R4wY0T0dStTosNzJYUOD/vky87huWmk92D2AuM1F2ooygnuSrLTtF3SgIxvA0At2hLdk67Fti9iG
ZzSCWBzy+tLegVxBg3Mfo31d9w79kSuVthNaHVIUtAZkEFDgTawajJsE/fiiS0Hdx5HMezQlIv0I
dp9KK5P54r4BeMgiTOXuselMuz4ePaoiOKmnnamsPO71lQ30DbMrfK0+3KLmJDRmiaoAso34ls7D
HijXPsH3hmfuARPUbaoztO3RJF6P85bGH+9lCyPJUKmiR/Ykcxeeb13RTOhSdvQeIt9LUzYwjkiQ
i5lCJ5EFgak3b8w9dYKLOhslsqaYu6aps1iu5xpC88jDeKnXmG6ig64boCQxt5unKpnNana4nIUW
QyDa4NDBNB7OD4sKoQ83p/E5rj3mxQ6RhdS47bfLCf1KSFwMTeMO3B7NWSjsOW/DXElbU4MuPmTL
ErT89UQsppkYQ78m7H9IO6/duLUlDT8RAeZw27nVbrYkK1i+IRyZc+bTz0cNZh81RTSxz1zYhmFY
xZXXqvoDGcWVj6iyTTcG3WaoEhQ/I8MVn81Az7K1RLovgeihcqtz+sgo1zioFvcll7NoQ/KfLLtg
8T3cPQrzh6LUprqRcIjJ6Eu5JpnhAnPm2B3IJLJ+4nyrB3VTbVsB4Zy1aCbijhojaTBrkKxXHAj0
n4kYpPxdVILXKhJFpBl5/K/TotNfXKeR+rXaDmm6yWqHUoKbcQcyeUfjjUTpctVmFBe5yrE5knNq
9V+cC6gX1J1vsnkqWqfsOnK+FOiUqGebcC2w6KUV1cbZH8Tq3vWF/t7DdlLcSCafu9djq/uLFBvv
5kCr6nQF55/bgpBlz6kicwswlSjUDlLZUQsralf7FYdO36yGUGnI+ele+KjoBsjELFdqWyOhpH6L
PAHyQFfm8Ve1KyJ5C5Iz9SlEd8GdA4u0oVIkhkfHzJzsMCSYYLWA8RIfuU8Jb8eEjd7PrLPRJQLQ
UkeTQQ5nksAlh4xrA8LLaPsy+OEHZKzWwFzU+E5ShbzdFBpeh2fLhfjyIIqki+9VfPmKO7a/5i8Y
GNQJyGLV3j6PteQVWSNBO6WcbOWTl4q9s8JUHaCTn0Sm7YflwP3fFxlqmpYGgDsoL6wGTgpKEoFK
HiQ2PUAOfVAL1rZ0HTU8l6lcSEfe42q7jZOujV6GWHPvW7JNFXKOufgYimZUnAILUcRtEFIuXeXo
WSHAaJRacXISJTFWam1JZHk6PRdWVEiGX54kVeAiMyzp16TenGoni6H7ZvK24kUnOtpfMj0pDzox
ynEg5P8gsVU1cnAohta01kkkOxcQkn69bTqrfGiFTlKOpNBdYVtqZeDsncJRnlRs9n4MqtTm28Gq
MwQxogxDiCjqwVRztajadt2EcYggYR1acJoNbFz6YyFG4nCKWCbmQyBQrlKSMOGaEeR1u7Eq2a3u
ysyAT8WB4pNp4MbEmo4CU9gEWZE7YDtaxdnKYsxh5LLADzk+cs+VnCivdWAGAY+5Ci0LlcKaiXap
W3zH0FTp2IzFXlz1TP4fBcCCNysJBdZrR0py1QEz/y1zK+VuUIY4Kbmt1TWvLQlQJlvNfrpLzV5R
EfjvYqAAnVShpSNGvAstl43MGIpwY/VppyK5HPfupiGDnR7jLFXOLvcMxQbRInYbSsmeDgeYd/ND
hsA+i74J62JvaK2TrhujdR8FRW+aS6e3Vr1DlCNwKQJngm9uuRA71boTEklaxVEYVGsxTwvlgJeQ
S23JSztjQw2KARz9sJ6SUGuaXV1XGg+40nC2FhOK1Kmgyjp1CRKngGeM4i0rhLLcN3EUH3lk1NFG
Knxd5yBwkvyiu7CWuUiKbxkUYO1eJOtCridQ4oNEafmXVolFvHVrTStZc90Qr5tAlu/CWpW9Q0uq
z70jC+2Q4fVDof2WWC3JVC0GA2CHlmNVf8jDJNawipwYQC+V/cjgIuH1dubG6gvnl5VulEDqKJLJ
cpt/7QEK8xQl/ZHyuaYWvfiQDv1jnoXNb2TO3JKdtuPam2WG8qYlQm+HYs/cTP00C8mA19lzF3Tx
V8OPBmOltXn/veY28FsNcSHchFwAT4nn885FeagnhaSI4MIMs9O+ag4+6hutMJXXCFhQuxECC687
F/BBSq9yFV23WZVyQcorcJbkfBMSm3wnPm3sZS9ak4U4URa++5L1lczhq/dFt1XwaUpXObtz9PU2
0vWTtAPoOtLyGsh3Ea1AbQq1C5tYMqnHVmcRjUn/qxzF2ziCQ2g2FFjF1SC4T+4Q7epUOpqHar3W
8chb+IQRNXgFZR4/AVeMEWmLBKkxwaYKxGg4P+tzG+X9tingOxRUX7dp22YHUHlslynUMuze8non
6MYbaZj2KDaezMON59MCpvkTGQDilaxKyHojtgHKccL20OqmkLw0rc+JXGyb/hDEf7Bk9doFDt47
iHjSbOJAiKUEC/vCnDA94LTXsuQX9dl86KonhEu7o3HWAA2uDenJT87FRuFaeUKyLoUrd4mXeBgz
IEvITiaeFLBNRtG8azDnYPiGnIpVfbaQ0R1qe6hPWrNKXHGfuRsr3Fladuz6v2pBGRmzmIF8f3Xs
lb9yK+yyNFyYBZ+hpaxEcaQSYbGAtNGk14vKSpBQsZozN8aLSxnAaM5B/nh7qs0GwSIM9w3DwINz
0mTelwq6IWZzltT4gfr3SakfA3VhSc0GkUfRatxXFEb4ul/DxFUqXXWac6Q1LxCw/yCa9GB6ygKW
ehqGyYliBWQ4BGtwrTHHf/8ApdYFq4RLmgWX1H8tpEfZeDbzfx9CEpFeAHKvqXAcJtBkr1E0NUWi
6xKhQwlgiELEN1V/+HdjQjuugkwG3gdmP0QFQcrip+z/Nq0LXhS3Q0xX9DTEZEQCX+5UqyFE69xr
rh06f8WAyuy/HPdplAms3AfzpwauFlyUwFyFwh/qcdR4/6Uf23UQdO2uR12SM60yTTW4BFgahI80
RbZ+FvVClJm59WFMkAi4jpIJneN1vhJcDP/Z0WxH/a2mh9tjMqVY/G9DyCOhRoGywpRiwQM+w+RQ
Dy5JxoONy+idWA1LikmzA4/oBecbptrYrl+3I7aclMe4G1687GLK3GU0bS35vwuSdLdbMxcILw38
owyMSJTpmSE0qaOXnhddGmsv/0jwa4lNLspLYT6xA8de+xhnQkwhb2YBBnEjnKqNVQzOwiNzUoJD
8629KqNWLHFq7wze/7fbN66Qj2fVNO5kBXWkzHvBCaOLN8jbqKI4ihjMAGyqEDKQY+0qfL0d8NPp
OI04WU1Gk0giON/o4ldf9PTkl1/MOtz6UbMZsrdeUw4VF/DQNXaDfHGMb+GQPCmojnQj5YvCuNV5
C8tbmhvjd89wpiwSvVNN5doMJRH0SXSxEuEiZRLo23sZEFy4j92V8DV8NH56ax8lyDv9S6xSHBXV
JRrP7Ceo1H+whZEg2072fFCQWt1TvLkgLFtvPUFbaela1Zb8qT/R6cbON7kS4A4kYSasTKZZL5kO
paoquoB8hWm20vxtFD4M0puzMh7U3SDy3HCjpQvRpy1hhLPqJtJ8BqB2dSpRU5WxEFdlKJ3jmMI8
ON9Qf9CCjfttaB80966MH2Rh1yhPZWiuWkeg4q0vfMLMF+AgOn4EQtYyX3O9X5R+WMlWl8sQBGo7
zovnMAr3tyf2pyHkDYJTLSolo5ob9+7rELXfF3UtFQBkEeDRza0gvhnxX91YHMNPeziBEAKEJ2fq
2Cdbk0Ak7VxDDVX5LMjVumlIwkApOokIWdXpNmlsKLVF9hMg/DHTXs18g5SasUBGnevOj58w2TUU
srGCnvIJfuLwvN+V2p/bnTkbgJWI9gr3RjBJ150pq4Lhx2xFZy1MQZXaahpsbkf4vOOO3QiuGBsr
cRQCmoRQogiguRYo5zhwdo33BbKC1SQ7Z0g3lvfb8m1TrDZKFu9ux50S5YwxLEtPY/1hL2SN0+jD
7a4sRAfZjBiKSAzIMNmCyiXrRikZ03ghgBn9ejvepw2ejBqXYiRQRBErm6k7ndcOYaRhJ3juKnNN
fQjATLaVM3h4eOTmvzl0Fhr4iT4LNxkvPDz3UPPTNWQKrlsY5kFmSpybZ4qlQP2rbe6Yx0QyVm1f
bxIwukZyFwLkEEYBhuK+dkECCZQMb7f78yq5/orJis+EoHbTIXbOhvynD/dpcsmNhRW/FGIylIJs
QLDpI+dMvmMXREervWuhBP8X7Rjxh4yfRtdOpikHVi+CWXTOJdmNJruv8i+1tfBi/LzaRk4e03KU
cpJYc9cj1qfFICGT79mu4lrrOiaNjCNFsdCSzzP/Osrk4IcKI0gRCE/bDO+0bxI+wFsx+F1alyjR
V2WxsEV9ol9iiSKa+CmhRaBzD52KRgFgioPM8KEJDskxTr/6KnmmNWj9Pu/JJb7EBdV7L9ySfyqG
Y6uAkAYZCV0MAe6M9EyzdXpzoQvGGXF125p806QLcjkTUMh2AzsA2JknXwEIHN3ooUmWZv/MIkQq
n2NCRGFJ56CYDGlU40+horJqmwBRcuM1S9I1Vo4XlxryA8B1G+2Q7o+l3d+ere/34UkLkR1ToI1z
WVas6Rt5sIIqMJsmsiPIRN79kK58sqo6VamkPjXSTylM1slvRdsHFGaBGe/xkBeiAwh9WfhGzSb8
7scbsz4JqFQCcA5eo+Rr7G0kErvupcg3QX6B1hl9V4pjGK5N8dWiLne7DZ9XA/cwxQJShHYEAmCT
/SsYQihAhR7ZeZT+NqV0pxrd19shPu8c1yEmm5PS+Bqq1UZkQw8PxVPpb0EH/v9CTDYnj/yyWkWE
cLnTpc2x0zd9sfD8njlDWWHIR4/mD7jzTvMIJWmoJHPr1Ca7itM2foM5JZERSrmvzkDJvKWzZXzX
TabXVcBJx4mt62pOWaa2UOS70riXiq8qdFPyy6uk30TaEdYJCLZw7y29nMd99lbkSX86bVcrQ1ql
dmx+/a6kxRb87jhxW3lh+s3sEbh3qGxYuFawjiZPW7FTYxj9GX1aQ3Al6VD/MNI9udPN7Qky26AP
ceTrTR9QTgxJL6VB6puA3m5jCCs5e8sTC1DsklDgJ7kpdmNaRRpahaIP7npyjMG+oUZS031em69L
6ah7d5TDDBBUQnAGENjp9wCwvXGqLkhyzk9Sk+k5Xs/J3U1GzhoSkB9CntrOcCw8YRM/RyJl431V
PhvifeF86YKFXXDu7BkV54COKjK3oal5gFj6Zt0HRmb39Q/1T9zIaw+KrgBKVfgypAe93Tq/5GCv
muf20ofWc8P7tnszmi1IsO3tYf58/yMVI6N+S8KSbLQ4OXIAXpuikSSZnWZkorVmHfbumlRCIB9k
FyaAsqSFMxsQLRwJ/3oemFMRhravXA/9o8wutW+IAKzF9gzwdBPodpm2pDb+/XIhDcRdEy9pS2Nb
vZ7GuTEIVGnlzMaSjgRgshecHOzwOqithcN75lzACc/CVAfgsaFP3+iijpO4kMe5XWRk7rFQgEN0
e6zmImhkAHD4Zt6QvL9uC+DSgCJvktulH0unzjA9iB710iY6H8VSFLZs7pTaJNOYWkKaJeAR7Aw4
BJXnTLqHRNAvzLvZKBSeximAzpw8GZcioaZYhn2OHAHY/fgErXph5OcWtoa+KT9dY1RoynV3+S4e
X57l57YGfAhNMh41zkas9tY+QfOKY88MlizMxh95dQqAxUHXF93KcXHjOHEdUsvSGuU85oBkAAIp
DK8+6FofbQvVaDa3J8PnXM11rOkmoqAThvVymNtV+9c5QGuLe0wRL4OC/MWw04yXdHiRcmth3N5T
ITeaODUkAQrpSrlJWF351rmAx46e9FXw3lAIXUPFRQ0anSdj48ZrAYWblprWwiEvK7c7eboMPAeY
dOLyBXH3FAe///TfvWZdbYTq1MOjN9ULlIp19uAkoMpXGoY53/mz/1l0d80zqi+gql15YWV+OizH
26zGbONNgRHI9NWuZGLlN3pd22YLnlV/aKQ72UjWiJyRL/t9e+A/zTFsdAz2GXIDlqZgOns9x5Dn
hs+j64Wdx9G3LHR3SSavy7p++fdh3i28ERXjnjHN04clLY6BmtqtJj8FabY2Y+s8qOlCaz5dZ2jN
xzCTh0iCo4kWgXC1yx5KkPLV17J9m55byua32zMTCF+r8dFB1ZW3/2TzRPkj06ivEyizR6dS03s2
sl2K5ebtODPDw0QYPcjgJZJRmWyfI0XSHFGCtoFkShnc+9uB9+vtGJ/XPvJXVP5UCzMw1HKm1aAq
AEyjSUFpS7qAtFOTK8lqkACvDX22SQNoNmHpoCfThEAmERhZdaUQbhuQvwuLcWbiI9WrkCEy3n+b
tFaMqdpnmpLbooH4o6buRf9XqCZrx/A3qrX0bP289Gk3hs6odCKSyDhO9tcgCdAQNN0CL763wf2F
OzDJuI0ikxpbD1+UNj0I2X2Ues9dtrO+txWq8fGml2xPPGiI6ZJ90Y16laLC0UA7AAlye1zeQRNX
m+P79/E45Pgf02qT7wuLEDZLa+Z2XViHKknW+i8PpQVF+S7dAWAMnzIDfD8qqncRtp6mcsy6c+kZ
e9PZ9uq5sKCXLSzjT+fs+EUaD1XIDxbJ/XEz/ZBPrOshrDrT4DTv81eKSOsqVBfSQzMz3qDaPWaH
UFG19MkcoGoC4aPNKzuTho3s33UAXEL93+8TSDWjloWsNsnt6WEeAVXWE72obDA2a7mmsPcLRUhf
/357BGfm81WYcRf50F1+XRqY3ZSVnYZ30vA3t6xNEFg4LwwryOwL7+NPV2Ft1E/lwEBDUEOQbDJb
yCl1TeGlta1XPwXQxSblO8nFbEE+y+KzRvLpduPkcY+bTE+TgihvR9DKlBMnryyldTOk9dra9sy9
UgVbnuQwxcpvVSWvFMtG5DRa+ca2/5U+iafwmD5ZzbMV3jFTbf1Uqofbn/N53qCFKUFPA5gxmsJN
pmYUR70QqT4Fl+S+0v+Y8ZcAwY5/H4M3pcSUAVivTi+znppGAvpStV3AOfDdS5JGQP0Wcimf15hK
cZYVQF4IiZTpk9xTWjUjsYXtO8I760rqLjLiCAsteQfCXA+eKvNKNbFgHx2wtclJ6RsWNCgFDYNI
jc/tk95ykamOVoEMkP8cew9DnX0Tu/jYl84dTN3eOTuduit1dV0rW/fJy7YtcmjROU3WSv4VyNsX
HXyXhYqJ83i70z9XTNlwDJNiHor8bD3G5FOzokAMAMkxOx7OtbtO1DXckPWg/vDu1RiR+ovboiJi
pfedmLxkf3VvFwxbV44WJtjMuFx9xmR9oR8lcVfMG9sxSwEkbeNvUUD5c7uxM0E0TnmEHEkkAy2a
7H5NCt8PgHhvByAnkZRfLdW6ZpaJhkKsLirjUQ/94HpLErywDYVSBvafkJEG+C+lJ9QuNreb8fl6
xOJA5wgjHNSVeTBfR9GjFEOBDnKBlHQHIJygH411krwiZXo70PtquJ7HHN0Az8gBAGAiB30daTAH
I8nbVLaR1grXieGvHOE1EP2V+kcT0dtAKwLhOAfm0GMqvxTlDg23XZi0F9/BuYRnYqYPhwbJu34r
L8majhNz8m3gnRhMcgZcEqeXt8KLfR0YvmoP6LHBNpbUzQC34xB1GSw3NdaBIYr1SoSltL/dLfOR
OUcN7sMcC5P+N8zUUtSSyAWZ95bsOAItKxG9vGNafkMVZ+E2/HnWkvZHUFunAqLh0TEZBNMQA2jF
gWr7hQ72MNtVgr+wK86cNiZ3NR7DHNom83bSJKk3YnJclmpX3ja7D4AQVMiRrdBR+xPZ8ZfMloVV
iGHYlyLeKPidhNT77qWdv5HWEIJud+/MlnT9MZODPXCsBLKBqdr9gwg/RT9J6prau+uv8VEs64O5
i/On4QX6V49f8M5a8lP8jGvR+ACQh5ougrJgCVxP+xTXJ8ST6A3IMpRx14r04J8cI3nOAnml13eY
lMr1XWjeaRKAcRNexi7Qfgb1Y/vzdle870iTSc6XsDujDj+mXsa58eGOI2i5keuQuGzjlxlRwl6p
1WPoXoS1f6/5F7TzamEf5+f8JN95d6odPOiX4i56HP4g6yuv5FfJOFCQsg7Q7zPWyML+MG7K06/j
bUN2FCcE5LAm212IsAIWxHxdX/2qocdV1kOs/P2rNpsCCkOavd7ujc+7K8rn2J7SERT5eVBfd0YV
wm0w9Fgjb9+sdMgEgBA19f52EEWea9SHKJMud+OoRVQo1Gzl0o4kglV13w079xHPEW0HFz/at0Bb
ukfKq0gtuaf8BekF+dy8YfXVnIXdoG7lCtvsB00/JEK3ztxhm++Eva8uAb5mnpajFPx4EKC1TFZ+
bMqH2SF7UucaZQv4r4dihuqYyo3m0Zc1vM+LlQqRQ0U7JAx3+vZ2J32uAbBCkCQyTODgyOFOoQgW
nMA+FhrNxuZBOwnOJpE2yag1u0IJp/IvPfI3tfg4+AujMzsF/hN3ekfUekeqtbJCLEh4KXxk/vZt
ttStn98VtM0EAUTzSKhPUc5kNz3d6jrN1iJtr7WRvjb67FdBBiIaJff8qM4WdvjZVn2IOLnrF1WL
BGg6aDa6QfaA9kVjVntIXQuPv5lzC0AT9dBx7GSyrdfTBQFFJ6Kko9lR9hYWJ7+Cp6uhP+WsWsE/
eJ2wMEvmOhJLKZkMAC8ZaWpakOqhoQyurtlo365U91WT2z3CABC/UJ+JF/pw7pQcwQE8nscr0TSl
H/tF54uarNnUNvWVMFjGFhMkY2HHm8lqmPqIwiFHzb6nymMff1hyXi1odaLLqq3DXknMdq2Fj3H0
ooIjFtWtzrB1WwsNxW3bbKGqkssMk11u4foCzXRnKW8BtbFKRBMt3iIIcntZzh7jOj7tY7HRUiRt
nGgfvk6DUVjLoa7aSRDdVTkMYGB6kOla6JAeilmwsUYO9NpxICkNyI4O0DD3sbRWlCfXQv/r1VJX
zle4pU39JfKXHrWfE9JsG7AZjHef4hHQcP19RT9UCsQ01Zb6Aqoi0pirtigPzqbOVj+cDTCOWnv0
71vB3PQiNPmFm8XshPwQfjJ4ncpTm+nOlbFDRa/y+nbrB3m+KV0fW2ZNh5xk9crCKpibmKBlUBsE
30dxffKygbZjtEbPeeKguLGn+BWgK2VFu9tDP7eFgFTkMOZpIFFuvu5Z0n5KiQ6naivRm4rcZVug
GrQw+ee672OMSfdlZttUiEpwSRygrwXPRn9qjRzBjouEguTt9nziPBlMlQ/Bpk8PB6ml0uxVGgR8
JyvuqCdDn4BxL/0UMN9Ut/Ez+sHINp0caKK3g8/da+C3MGrUu0YmynVnhmqtwH5lo3T772l3aMaD
xkWS5OKXJ1HbFUm8EHBujpCOA0zI9sWJLl8HzCszFwqfumruiCstvHO9hVzZOPzTmxoJD9YemDBu
kpMAJlIf8tCMAbRTbzsKQhL+dyozCzNkNgyJdErFQHTJfVy3Q9CqwvIQQbE7hsukgCuZENbwsPxx
e4Bm++tDnEldpTRIFlRVrdu12yEdZZRgkvKwXzhS5tYUKdJ/WjPptCH3TPTFidKgSFT3d41ySOMl
j9n5IMYI7iLJZ6qTQ1ksTGiTTafbKPlzgfsCmU1Slp5Us+PCkCDmZfCKnE5o9PTgsSNvb7voz/4S
g02WF2upXLrHzF0wQN3/E2Zs64fjBy5n43pJots9ggbpC4Ce7NnoEJjjxZj+vD0F5tYoZnXvSXx2
VW2y4UkIuBW6l+t2hvtHoOAQgbual2+67oFDriM9a1mPt0PO7H+ME3UcEJYYg6mT5plZErgo5em2
pfX9yZS8fFv50n7I9HPJm3qdD/5CxJlxg6+CAoKKExMlxMlGZPipnIh1pNtSqKIuexGgWarDLo7T
hYU7s6CuAk2aZvWqEbsC+4NSSK9SwMO7KZ9u997MRIepABuKBvFrWgoeKmQejYK2VOF3mlIbB6k7
//9CTNZSNPhuFUqEyPPflPO8UUKpWwCjzg4JqR9V4wWqKVM0pqX3TYRUIltcpCdIsvVPus7TC6Wp
aBWChrrdorkpB3gRkII2mqm9P1Y/rCjZxVq5RALZFlBH3TZeqqwwpQ6RTfDEvRb73r5OvYWVNTdQ
BMQBi/qNLE3TW0Fh6hKYQ902QbUWj4F8jPwFINdssz6EmCzeWAAVAGifgbKqp8rvTBTVa+xdSGKq
Fv5hWqaubnfkbKNYucguMgVh9E62pqSLYWNKuq0Ol9b9OgBubM2FGT63iKhb/xNjMv0stywEv1LZ
kob2F8ICv4S03N5uxlzHITs0PqrQtCABfN0MVEf7rk8NxkZz1Z3sRvrejdNv2Sh5XsvxRQcit7kd
cm7Ckw4xxzopHuvTp/6AKpLrqZFhV+LfPjpyI0MPDlWIv7fDzLYM+ALHIBQGbl3XLYsSrcg1TWCA
SiS01OZF7eRXw5ewOXB7be3VXbO7HXFuSvAQ/ifiOJwf1lbc131bSL7BJQJgFkKT6SZqKMGg47dk
TjgbyiCzCnLSBLk3Nv5DqATxxC5SC8O2hDtBfxDFPygOLIzTbAeOhDAw4hzz70DGDzEEI9T6xk0N
O8ccYU06+b5EgBtBBxJByj26lP9F7yExKIKKRJfAmPQeVZZB9p3KsNUY1a0e1TvzRzU83w4yU0gD
nkfyU8GAHdSCPlm2Ru+p2KDUGIM4aCS3p1GGnYOj/9tVWGStGnNnmQBQxfscl5RK3WMRETkntCJX
ycEXHrsmXOUYQXSI4vZOe3YRdMInuKzvxSUMzmcI2+hqzdQF5UF9nWzo9Ri3HTqziN4btuPFAKpG
4dlTyz3bPcrVBnEtveyBy8rWfzEOBoOAqycldzaF67BFq5jQgrBOkdpRT8yoHgQhifcOGYKFIsHc
JIZoLgJNoGb4acRVRUu0CPKP7Q/6E2fPk14YObY3srgwk9W5LcfgjsXpAwwC5YvrNkk54iqZaxk2
NvWo4mysb336W2j3WoWQ8UmP7cBDq0rnEWoBEvwpSGCqUiTajn26VVt53Qzdzi9N9INB9AgnSzkC
eUG27dSXByU4mcjbm3is4oejwF7x7uIO4eXwUta7Ulijg5fka5wURNvXSaHG5abVnZXiHrWsXyMh
e3uKj+tk8jLjqP1PW8e++Lhsg67qhs5ghjcSVjGQyJbqR/O9CfsOMA5XlunRV2IqwXx1Tdvo7iuE
2yL/yVSSdVov7Kczt39s49GoINNHxcqYrNUmlytD8QLTxmtR7H8kHRIu7o88+WFp+VY14+3tjvvM
T2HBfYw3WXBB3uVKlRHPMH+K7tlRdkj46mVrGx4g7Sxfifk6xtkg2lgnP2jXVrdzkqOH6JjeP1Q4
65VFh2LCVukVhvbE9X7twH2Iv5b5JpLeemk9OO46FlDWeIyaF7P5GjroC4aHUFgCos1lO7BaBWRN
ZowinDU5IDwj1C0vj027QZt2SONXzXoVa+zELpCHXeshM3M8JvCC8LFNeUCd29GWuDKzG9jHb5ik
d7q6Td1c4xuio9m9OW6Arc/WOqqHJjwNqt0tpPLfAWDTmf8x3mTnkjwoAyNEzO4QqfLWTvLVkPuV
j3EYqtbWHkierD6ArlwrEMhjZKyRWhV/iH7xWHiHDBlcaRG1PYb89EkjSI+aCqB/Y5JXqERPLPyQ
KdUy/raCjKeV/kIuTtfvIveQBwtr/zO1iynMSQwQWeFWQNruevH3el56pZuattbtqlI/NUjj6jGW
R+1GL/deX66rEqkKkN0nlANKLEVur6G5O8PH+JMlW3cYKWgt8XMru1OEbyZGb+JRRK9P87zV7Vhz
1aqrxk7Wa15miZC6mWmju6WUW+1eG+zedvEHWGNEshpgAaXH2zFnx5P7Cfh7Uq9UPq77N1A9rTed
gindSytIhGur3CCrvxoFZvV7WcnX4VKSdH4Z/Sfm1H8+UjKlUMCZ2IqyVfct3j4GA0qOnRIP6jyv
2bPk/L3dzLmTmbIGV2dIbqNI03UzUdDOFcFsUa/TxE2VfBOpQabh0+0gs3OFdIvMDYdL8xR1AiVe
UtPCNOwgiNe+fHDaaIMYWYW1l+AuoO1mx417LC8dwplTbRNP0OUyadmKNC/Bko652IenEMs1Q9+F
ffc9LHKUcL/dbuDc+UXOGSkFUCWUkCa3DtR+axL4BDVLROmxVUImYl9bsGhTXO+k59vRZsfsQ7TJ
uZ9XRRjkGtMEX5RVJv9U5d89N9XbQWbvz5ySYJzBDozZ5euZ0VtxmMiCx4YmvMQ4pEb6z6Y81u2T
636LqkOEzRH4ANFnjz0HiR1LB0yhYPagPmD8DKxzPzI+sB9Y9dm2ULLXyq32hb/PzH3WHm5/61z3
j3V9aJroTJMguv7U2EPJuWw60+7DO+cuLv0vofM7dx8NX98kfrMQbXaZfgj3/u8f7l2uNFR5JjSm
LblbT9um6T5+rLEp5jXjAW2SHsul3X6hge/744eItZPWQdSzSvsw3KLVsib30UWXFCS9G7WovmsL
q2gp4GRbMGIM0wK61fZ9XiTuILy5uL6keFv5xq8ibL+1HKm3B3Fu4ZKV5aZJ2QTpgElIrZaVsuAh
Z8fYMQgFPooHzFJ0EAjpSjK/1cK/P8BMXocWoUBygwW7njSRkEWwhsiHRM53FAxX47VPMutNhPuP
JyzMmZmL9FWwyZKV3KYHUEow5g6q7z/lrDxUBs6AbbmwbmcjgfuxABuzo7/fGz5MFbfxXKxnPQOP
TupBXrBTMRUo9XQtiUupiTmMnznuDRD5RtWA6dUzRA8SlV/SIBS7/OAInG0wjnr6a9g0wlvYbbHy
24TPtbCqfvbSF7/s11By5OquPirdU6/vMRxYeP/NnDR8EZVi3pq8p99r8B9aH5LV0rskNmxcT5H1
/EPNfVOlf3APWZFFXujquY3gKtpki8xDq0iEmGgxRrPq8FxIj6qJwu33TIiPRnqvuOmLorzeXiez
A8x+TCKcA4ei7/W8rQcf09Yh4y0t3fUx2c7ax+nSMTC28fulOtb4wya3WnMsLf5fsMkiwcpJT/ya
Fop+LK+jiPI+JpNLJLfZJtGYUeuOSpYyucsOUh7g6liS4wrezIr9TP1Zlq8yNmy3u26uNTpHNCVG
NAnIfFx3XY/gp9LE5Fk688kfbLP6ffvnz82+ESPCVcdCpW0q+VgYjVOBujNsU2pWGpbParSykhek
WHFv+HE71swODRwBMRDUQMaX32RHyZU2CAJRJtGhbge5wPjwazRgLvVQksuJFvbm9/rUdB58jDa2
/MO6IjmIHnBEAicpzaOSnsVUWqvBWyEcpeSHp+xCZ11o7DVedAoib5MV0haF37suKrbIQSEl9tqV
eMWWR9N7MTqEy62L0z5gftA4a2SucAdcdf4pzO8k8TiC6ofyDs7TEWUcs2EBPwK4h5y2SgQQicmX
0R8VK7j4EfevldxvbvfszEF01bNjz39oK0Irjg/xyrBxqX5sq72pC5j3DiB0T0BJ22MlLeVf5+Yl
ItniyFuj0CVOjj6shwucSxnLGI9WhK7PppAdbzdqbokxJWG/k+vjajxZYhb2Uj28eMMOU1VdNZFs
rQ0FEooY83DOXNdYOPA+k99JKUJBIfUqUm/Qp8RCb7SOamWHJO+ob7uKMbPUT6F30OujOBybLly3
dlUiZnMnUvAfkAMDHUGlsl9hzXG77XPLko2Fk4olD+Jw0vZQVQav7bmdu3gE4/WtOo9w2PBBvC8C
YyHW3LucHAzEjRHkCDdsMntyCYMzpefd6EXfU2NXlvWx8VHS0XaGtmrahxGqN/zJonAVp8duqTo2
B4C+Cj+5CocW5lJMJ56tpC3Jw+QHz9sPxqGnb7H/BojPQRhuwnrFAdlhSQQs2Q2etPbpdp/P4bU+
fsh0L7RMX3ElMzdtIT8gw38Q0Lmn3/tHdNFRM+T9nAR/EYUueFn8gbHXhwv3u+mMJxHDDWgkQY16
AOg2Tpbx4OLSiJjtSZYfYhAYBWa0R1FbqBvPRBkDkE0EGkN1ZtLfaoZuoOhp3hfpm979ALmn5k+i
+Hi7M2eDjDMKYDlP22luCUVxPVA7E3Uy46CGe38tGSfMuG4Hma4S+st852hZ4v+Qdl07kuPI9oeu
AHnzKp+ZKm+6ql+Eqq5uee/19fewFtjJZAoiehZjMIMGMhRkMBgMcw4KAoDTvFwvnYvjphmHJAAH
lghwZKfhfH353bFyyrSzQ0WaRNsq2mPwtORpxLUpXoq8joBzZiwBuOSEkrHvJCQ5v6rw+yKSDPCl
WCj0YFGNRFLeZIKkxUmQ9s6CWZ3VR7J+f6m2RJBWSQxxaHBydL1MQDOsYSR4ZnaOihtqccuXfQEb
a4RKEGmLx6OA4Axf7oUBMoO4lMskKIHiR1BBGApc7zXaTw2AvGNKUBIRslz+PuK4bGiXPgnW2J6z
j+dSt5vuef7byjm2gqAn8YKA9iQSq16K6WU9X3GVpQHXW3J0w+sfQHjaX6mNrSAuHTtB6li4Zy5F
GHNqSDm4FoIuTyzutZl/lzqjbWNjsSCC1F4BdogOYfLnZ/FAlYJap0ubNJgBYDcep/mIqC6/TXv3
X6hiYDdQAoFPoXueVXEccjQ3p4FmZsbgGMNgFSujzXdzuc5kUIbV83KqqqBIDqTwqE8fgo0KD2NH
NmwXs8AS2qs0QQCMKSWiypJs1nrsiKq4iWbqPKMBZEuFs9+n+/ilem1xOPD7Q4tmMcdQ7YlZVNmS
IQuI49FYqaKmQv78bMuLMEt5kLmnQczfzo9CAeIhxgnckoAmUWAgqRhYBUzipYTOWEOMv7RZIB+F
0Cp/sgAft3bhe/YHU+HfF8fl77dgG+qVyEiDsrhrk7sudv7aWMngO5wfxhXBEkOtEMh59SZKQ3z/
8oJkoPKcvuwLuKprwXng+gbsp0g8OjBkLjWoZqT1IqXJAwT7YFFqvd9gGQI3PQbtlyetNofQ/hN+
MIRe3bR4UaFpU0LOE6hNwHe5FJqXUZwtmjaf+jf5ON1wlmYlL9FLdiPfp7fcsX2pPrvP5XFf6pUt
kGccuvRIBwY69uiZsRgE09qi6sspfBCfkkD62v/5DZ3IwCHcMJkDg71d6lQXHQ5rKa0nDBoUzoq8
u5eyukQ3VIBXwVgDsi7gOqAvrCLF1GrUDOtpOvIPyxeLs+GqAAQ7MNAqgoZaXO4Ee/9SB8DRiHJR
jutJPmpvzSuK7qWLRv83HeTFB/Fzf8GulRGQhMRwEuxOEPC2vhSGnJaupioIasIKye8/Rn4c9Id9
EcQJXgQpGibi8dtAZMXti4DrUgTQ6hJhGcGYlXLH3wDwBUmesjg15/1vYqit7wfAP2YRxMScFave
ILryoW5vMW+qMhS68jdEIQw9wpPJuMBouoKJL8FiKBvrSbJHv33ZV+Pagi9/nFot8GZ10arjx3vu
mFWPdXyzqlbJIiohi3G1J4h8BRUA3MhqUjYmRlw810m4nsrWx4yLwp0mUAXi2TC5f68OwiGkKZHx
xeVC1vLsdimNGKR/aJM8Ib0BKLYiPaWlU2av+1JIDEerg1gCDxOkQgETRcV4kZEBjkFq+VPk58It
kMzVxQWaKWeXXsQq0G5tEAaXcT4JYgHug0uNAO6Zg8GGBwGceFwWr+etcPAA+bCv0VW+FWQVKB6i
twf5O/Rv03Uefuk6Y1bD8VR9jIfcfly9xX3nA+V9X861NmhdhSdG8IJJLQx+XWoT19U4SWoxnX7K
h3uJ0btwbWWYhUdYb6ho6cOhoQLWsk5Lpapm9KMhL5IAnMycFW9RnJEV41+7GCIIGDXogkJLDT2X
HeYAeV8jfkIDiw9SvV+4xw4YqNhfqmsjgxBAG2L+hHhoOnNVysVaVzGE5Ifphlct/Q7smKlZHjtG
4LpxA1xKojYli5W2q8oVJIFum7jNS+FJHh+AV/KgpGCrZOh1lcZBbv1CMWIjZ2c0leYl1ECFdpLu
4vuxRwVj/DHY8ZF3h4OAAdUf++u4YXIX4ihHvcK71doMcYtVPGLMa7qbmNUKYlmXDuFSJSowz8UV
TVYyZKT37b3Em5wzuCCbd9sj6MVY044bZ/VSGuV+hi5XC00nC/iGUvjv8L2wpD+yn+hmx6hVXqUa
qb2iq6PJOPRGwgvTachNkNkVfgma29VeT2JpQbnYjE+cp7u8aQNbM/7Jskzi3K7WlTxAMdeB5n4a
KdhIiyLhOJyB6LRKdvW7r0BvAFHuOLmEzX5pcMpjZwG/pr9vNcTm9yRTZ0ID4RhoMiFZzhw99WLF
09eFdRI2TRP3FBAkQBqhf2/02UmoQWefghgQ3rA8yB5ejiegZ6tWeteivxooW4fc4VFre2AihV+l
EMm+yjzpR0ZUjGwyZbCpmMR9K6XzKQ0wEK/Hlpuf4lu05PrcjfSgPiEXL3n7K7rlNJEEQ+yPPnIN
o86Xx16TRrEZjHw+hS+yhcyRadzOR/AQ7kvZWlL0bWEMBJc/2qDpfStKXVnXcj6pHqGSGU3jqL7s
i7hqkftevDMZlAMT66koVxGa5IHqVH7kdADavW1ulCPAB/zxOB+1++RzdTEFcCcd9oVfB4PYOMBO
IJAirHP0GHzBZ/Lcg5z9BBpmk0mSw/p1ylcWOUi35A6/3tqCCc7pQ+L1fuZpVu3Jj5xbAMZqX52r
VpjvtTzTh/JlMzrIw3mERO7JbR7r586JPkBIcQDrxmH1kyP4247qoTnMXu6Lb+mt9h7eLqfunuXo
tjwNMmqkVxxNaQi2Lq1TV9eulsi6Gm7y0j/JR93BwL+fBIA7PAysIYcrLJNvtc/EUXGqlKpZVZX1
fOr+dL7xBKIeR3ITRzjV/nQ/vcW3+ccTuI4ZTu1qEp0WSx37ZSXocFo1n8bGxww6+oUOGK82S1u3
VVs4dk+yubZmdq84jSU9jEfhqLM+geSIaceKiW5kHjSQZiBJernQqhapQt5386lQzciUPtdg+dC9
1ufM2NVu+F/wsuqv1D9K77hdOPAXsu4U4mf2PoCKEqukBoGx3uMDHqbGLN8x4JmXN+X4mLnKb5U3
jYl0u+6b+dZtcq405fsWsCLzSQ2ZoAPSATqSOADI+99EUAYcrwgiqw4imtUjTQvg/OCdfRFX+CL/
MZ9/9o5yrnI/zJmB/uxTsdyBgufYWeoXZh87EMiiFy8xP4aadS63IiuYJIHb0WCbdB8MHzZTF3bN
fMpepyP6xF3xUPuhX1utl7n76m1eULihMGKODCuKKJeWiWMh80s+zacVSEqWcRu6ug/yhIYRj26f
/TM5lMsLuzXmgXSLQyjadxLIm4Gt/Dbdrj+AvasG2nH6Ugcr/FXZqMWXkbWv5HXuj9z8/5WOxPul
lmBHTmJA7c0n/iG8UR86S3MMC8h2tm5iTPfYmiLDMK/qpt9WcyaR8nVVgpzvKozYwtCRGluAt2us
w3hqT1Nqovu29IO6sJNng3FVbj40zlWlzDUKUejhNLgatMaie736AzhV/RD9zkRTzC39CeOopakw
pJLdo90L2raAyYjSDN6IlIud2gnpLUGcETiCKtwaSoerHbUB+xBCV4DKMvZz68YGajJCY6QI8VSk
jn1adwLA9yGuPnAWizRty22d/zi1c3OspFk14Mczv/DVN47xXt+MQs9/n9ogEhfP4AybT+JNYT7M
d7Od12bzkH4ID9Fzb/3B/zDO+NZbF0jmZKIfUx0YGadUahS5BraAJJ6G0ls6t/Hi1+4dDDUJ4Fi+
1E/m/mwZ4YVASse+50FWG0Ig3r1mVDgAysjM/EN9yhJT+ojuI8keQrNi6Un2nTJDoO8B5hqMbFCX
BuqQ60wDmrEmnkDcOcY2aA9v1GCUXX4whVvFM16H+5aFgLhh+siFAHkPjWAA76VjU6mtYr1vOeEk
dMfltUdDj2waP9RA7Y9Jx3hNbDyCSW8ARrQA+wocFRrIeG0BqrTiz0+DZmlP4+IKvDVKh2n0cwwY
oT86/fvAgXTcoHDCQ0HkGKmdHDlBHfpaV04AbY8e9dasgQ8NnmdgkCxmU1jtzz/F3x9vNO1iOgxZ
Xwz5Ad/g0lsrCcYsp2LRT7x8Eo3XJWYsIwnoL80EDJ8YH0a5CWk55Jcvfx/TRa3M9bx+msHVHn6F
uimtXl+7imzv3zvXtgFB3xl5POfRx0ddO4AOVIp54PSTUb2HpQlKmSGy88WxwE0/sVqsr/0WyjFI
L8IvAp8ByZJLrVBiWNte7BBNJ4+1ehTBlJaybrXrOBYZCZwtGDzgBq7KJuLEq0uJxAOihTZAT10v
+XFuetkzIPx7RifMxuJhNh61zO+yI3g4LvWJ5mnKuhGyFGA/VrU3aA7Qfqzha8oZkq5jICzZmSRi
L2cZCQG4Kk3cQlIr2EvhzC4Kg/JXg+cgawjiao8IwTOpZ8DbwsRpR7wMpTA2mRgHCX+IEyfKbFAk
79vc1d1IiaCWjWsMvsymJQ7UY+m2j/s/fv39qGKTiBSvRp7cVJcrFcd9hXdrkgRGHNSYzsBkWMOa
WiIfeHE6AaECoGIJoxdIm/A0GYbQJeHEDXkVFI9SCDavt6kDQNfEiLG3pKiihJZuBC2IsykfI2Rh
J2RtVQWdOesPoO6JY18bD/vLdeVoACCAEEVCPztcDUiFL5dLDUMy3ZMWAeY9I/4GyIjly6QfeIPh
Z2g5qGaJuA7wtiRvhiu09klShmnh1QI4aabmI6KeBUsDYxXrKf1d4znfG7S/YWwXlxy2B0PWNCF6
0vYcOFeNImicwRHcMegPsiM8G251LPBX9pAc19N46n3NuUdZHVCTqt968bFGUuiPXzy1Zmrq/uhV
dukUbuKyssTfTm7nA+mJt1XFII3IhUWgaoA2c3iLuxscZE7d/BDf68fxID1WI2lV7HKQ0t+umMln
9atcXdLUItGNgjXGTpI24oqgt98mJ7YyxxzeAA3v7xvXd8GF1tWQUY7D1pOOWOp2mdS+MZpSL3FQ
AHh6uItaM3zFYMZvwMFbGCs3QcLuiMiX/XiPrNbKbEDEA3o1cSOX/HdmG3bohM7+V12bIlo4cAEh
u4qMEoZGLk1eF5sy1ZapCnqDjMtztTeqrvLMs2gfaZ8NZKcLOZTySaN3ZchDzvSg9cfGqhX0/Frh
W8YqRdLX0Leg7/XFTCOy1ZSgdGg5OdTnKlg0CwwFgP6IdTPC0zHqnVl091dvw3aglorCFyJYvKVo
B1tExsiFkwHnd5ucGovTTO4lux+exMJcWQ+Rra2SES2glZlH+Ep31GIysw4lTsMSHu8Aq26SfyTX
MN8q0xVTsz/WH8kbKxFwlfsk6wnbUBF/gVQAQfOlgQgZOkpaLWkCIizy+0PkR357mOBOos4MvfJQ
H/RjdOoPmS9bod/GN1Ee8DZgLIOY1VD47bAuz9A3SAYCatRm0QVG1ujs6jcirZc5tW6Ck0ZW4LUP
RlsxW7fyFfz/z08khM3Yxlie+5+/Muv3aK3WYgtOaEaWYqHh1JqdBeeJN1mlXfqOwlKBH54wQsmk
fYBuIEi1SazHce3Qi2iKHgpQhVmwst9X5whN+ujeB5gYOi1Ig93lAoRyN8wYQ42DOHZKxeEzUzPc
0JXzn1HNcFhX9kaJooKHShyKASmEGE2oZlQ/iW/RVzge9d7cP0ObYki/I5q0kT+jQYLGrm81hRPi
oNLsqnPxir/RuHuOET/QYRYOJ+5c0ieKZybhK7hcNx17I+bdmgTAobc5Rtxw7QaoX6fMElF+XKoj
+fXWXH+Af8D/pbu5o5qMLblKbn6rQUDWAamEiIv2N6soY/A3QmNwfM/hyGG+qH7KT4uN2A4wMQAV
Y/EpXc34EYnkoKkE1ZjgdV8uXNaWXdt0fBKID6pqCieMwMsvkYNmIic7FT8V8MXn5vScfmjHNDIP
TeqqjFfMlUfHF4D6GDioaM2BA6SuqD7MBDVMjSTAYBMHFxQ5a6DfN4XLYqi/jkaIJMzgILsKAHek
kC915XQj72bkHoPFmZ/k1/JBR4FseIwepkf1ILuav3q5nQXjQ5tY0SeYFPdPwlXlg6z1uXxK00TX
VoOTID+vTDwHbeXXfD/bIAp4QJ4i+Qm8wJPhcA6QScbwFoXlU3kAbMnL/ldsnUfYFhDcAMWJejZl
y0YyoWidpWmwHBM/fRpELDqzqLzlxjAggzk58qBHwe5ypas6asMOY+zBYq14aD+A2L18St8wLT55
GMuJ3OSOt4z36ol7594nVvx9lWD7Xmgg9CM41gDxQGcUNHEQ1gjz2oH6MB+SzA5fwUrQvIX3odmU
b1/7C7ppvyRbj9UkbBPUgmqdiJqdMaJh+UPzh5fMqkC7bmGYzN6Xs+mFsG//FUQW/exyVMWBq5IS
Xcu9/WeWrWdgIwfr7XgL5Kt9ScTzX9zCxE7RWQb+DOR9YLKXgkZhRl9zAY0w+BccWQjxV9co9euU
qy65dQpr0nztzp+Sh97Iz/2v3z5mZ59PbUhVJimqNRAwuosTfvQu4PWFQ/fKvRmoNkZHpEjwwFx+
he/aT1kw8RB0c8UUG2//O66yrt9WiGImaZNH5EA3G9SDkfJyhO+YrMJZHgw3OnbB12rhPeh0h5Dh
XTbN8EwatWkVwJCBlvYtrQ5ES0ZpfvyjWH/2ldrcvDMp1OZJgxYtejunQeHr94stn1jPqKtKDb1q
VFgCIOuyjCVIGD6Q8zeHG1T6HFC12xKKbb032LO3PGZMmCXika5s/kwxymgUrh0B8bGkAahizHQ0
iwcZ8K12E2iZpdT37cRIcl3VwGg9qdPMpTF8FDnNqx0d3zHBZymn/kdihaf2IXlqHBYq3/eU9Z6G
xIDO3MdalBjWiqGh7AkgCP4po+Te2Z2ZIXTOjobTodLxvNix/YPzeF96j63Gq3z+hEDAV2zQyluL
y0oqSsRe6I8CaQPGMDAuBk9NXRRJngxSyGOOweZvuDvuIFvSQcJgTA7uZnN9TvwMWXzJLz84Rziq
Jy0ytYfYQS/IbxU1X1ydz9EvyeLv+QBdgreszPQ378He51GvzVVc8OEFPm9wSnvy57cvwY2xavHd
9CHd8U7/uf4Au+5R8QQ/vKvhSdIbjH6CDscHaeGLTnqZvALPl/1TuHlIzpeNOuzzMqRGt4RpYDxl
eCAtjuQPTuHlZmVx1uig7v5WHlmcT5smey6VOprdWihclUGqhMfYa0P+1qz3FaHp8XfGuu2ICntL
TwWmi5jU6DGEsNGVLfD74D38qzQLZFJyD8PhLHFbju1cN+r8DxyfyplOxOFIxHeYtEduLHYXN7Jn
5GokM/VeGb5080I/l0m5gGGamnhaYV28lzyu/mAlD7JduI3d/2TYC7HTvcWkzr4UikmUz5DE3bWu
6NQ24MPMxIk/SAZKdvelbd1EZ2pdTXApQgh6LSzl5CgBRjpMw0udyYwf9sVsOrRzOZTvwKOmlrME
SmkumKYmDxM9x8Ybv3IvD+an6FQGBt4uHdrhuqD2+j/VGwgtniWnd4bDYNe30a/aYz1mNl9w5x9F
nUwdMOCNnEJ5/miYqK567ptgYgzb+WAF2RtRmg7wDlIFRAPlVUFGQFMB6KmnJJAnu1c/svAzZPkZ
YvSU2SBdjlI11hLZZYVe4bjtOELuGAg9WKFv3EFDfcEF6d/+Tm6KwVMBpVQwSF69y8Bw0FeDoCeB
Aubp0umSo04AF1+mkHHKyYG60udMEOXOOVldpK7EAwyChOgFpCKiFKTO0p9Kb18lliTKDNSqE6em
V5ExEA5oY+OtRrLqFa0EYc2QtGUGmJ0CiwhetEjhUU5EXvopUYUMTYLGTZb9bkHHtq/KpgD0yImE
8gIJAmrR2q5Z+lFtALolzRaWjC1hIwhA4QfzWBhi+wbjw7b9E5nsf+2GHwcfIZoqkEYlYLTU13aa
VhdLDFsC7154/5Zpr6Hk74vYMNcLEdTeSpHRF8D6TwKOs5PVUU7N+FxIdsy6AlmqkGX7Z1n+j0eH
vTINWhLoKE8X9hjaYXhsWNX9bSnfQ6TY4KuhmybW4mwEVFaAYd65s1BLzJyGNZywYUNkPzRktzHY
g/zmpSooT2hLDhqTYKqtrr7v3ifWPOm2BLSw8/AjSG9QmxLrTbbWaZQGdTzZdTzaTOTBzYUC9Qze
+BhGB03ypQ5DNfBCISFxEr6AIf4+eWZxFGzFA1ilfySQLzjbcHXItbTikTVRj4Xh5CFQRSxQEg3D
MfnFAZbH3bfjDR91IY7aFI0bq7xBKgjBrZCYIMnQIz/+nHrHSF/3JW0e8DPFKB9VraluxBqWLr43
B8b4PmtbqNCmzCWp7htoEYLXqvX02Uu6G1582ddg88z/o4FGpQ7xcJLEtYAUIXfRKznoDjyhDHxE
VlaeoQ6NBYJZ6V4MMfYRVMhLyqBsXN/3Ndk8KJgaRzsPioIoNFwaWcdFZVXOJZ6BvJfriFAA19Sw
cjybG45XHYITII9eeeFkGqeUG5CAQ4cSesxiRrZ/03LPfp467EYThkVV4ee7wgEwNoqAlWpVBVhe
nJr1UN9aL2AqAYoXhXzQKlAxUKqAUkjTKkzar19p9Dyzigsb0TIYY1SQL6EGhxc4MYizQz+PkgJY
lgXX65/2fchMUOM+rhzAdGxW/ntr1c4lUec9FvSi1ngSML5AjjqZ+hf/HqZ32b/IH0IlJF/JwDBp
6bhUSU86spRCEty1T8NhYvTAXW8IaGIIvTtA2ETSJ3356yuaTbs6RXayeFVzVJlNSfT2j8j1GSTD
9GgJAkQBJniu6gSFOKnr2qVBarwIyk2GcSSH2byxpQaBoEDQgxw1Cp6XalSRpIcdyQ6WyPfkXjm9
AG5+X4+NPDiZRQUFKCntIrimbKtpFmFRAG4SRK8RRpBlC9hgdW3yh1o88r2DLFrJws65mtZD6HUh
k7IyNa+npu36NMhef6M3/9jaSvAZvsdu/WocwXZ6VO+LJ+2ZxS+2kRKBXDKfh647wEHRg7cqGGDX
QoBcUKFX5t2oerEt3zcvM2+Oqtk/NjroQsw4M6cfy+f+Om/ZC6SChQkEbSg6UFsJroM1TgcR2Zg7
rG55J5UOqyfu2qFiPgl4Y2CQAMibSiP1NxjDzbg+yQLth4Bs9t+XnVE1BTyUDh4hlG3oIq2iVgDF
SPDzwx8J9ZrZXCbzFvyPfwuFQYzjTA6dGuA7LUsWPc4C0XnnTWt/GzbyU0DwEUgLOo4u4KGo2L+N
1FpNpJmAlpjoFsS72zJ+CM/aj+w3/6v4EjQb4/4dExKO3P2Xr0qIxf5DNraIp/dGH1O54WQpCxaU
awPtMwLp76/xgzeHygZJ8L9RUsUwKppl8eqjM6bL0A4YVRsyuD/MlxcPvb9atS85X0DCtjlbR8Jq
X+J16AP1zgRSq9otnVLWLQRq5idqCtYxZ7hb8foKvJRAefSFa4ow7SBhJiN/CrpOgGbgJWb0EwfX
dLvgONmJ/SNyRgeH224O0d3ovPxemd1S1zfk5YdQF1ceDcoyE1Un1Bt0uzwAjO05ZqU7tjy/oWBy
X0N8hDobFb0sbVEauPLzQOge5voo6wejYyT8NkQI8IbodUYVFkEFtaJat+Z5U01o1HGUH5iqnRlH
bcMmgKFC+kFxw2MoinLyuFWGOqnmHI2zntxYo9+MNzhbIgsYZlMPjC4gXiCjtHRyI9JzfW5TFfm8
1unK45Q6HCuNyBJBvR/iyOD4fICISfCU7gYiNBbgxEbjAVA/8a5DwKISmidqO0q1raWiQ0D0Kti8
M2O0VERCW7NUs7VC+0d1zyMB9WqYLBSnb79NuaYLwVQAMCd6JSsrBAv2YDa3w1FwQYpkSfCMlQXM
1YPgZ7e1u9raSbUbS7j92R3bQ4wigifZKGLbvC27lYs27ye+MkU3fwD1iRX7mI/Ex0poWkwwkMtK
O17xt+CauPhsyrySaCi5ZsBnc7FpgN7eXE7R7RjwL6uroMSRnz4Fv7eB4uQk7mAPT6mV+41dvQxe
aUunxZX91hlJzQCF1qfFrVkneCPLe/mB1IN2zdSey8kHhp5yCt3UBdMk+jsX/+uFFVAR26C3EIks
9BXA1wMfklqL2giXRpRjxDXoGvUXVnv31klGYAigIgAvYWKBMk1MhaacKOEpVd/PMMrIyiY/k8y+
/ti/RTZiJHT4IAWE2EUhzU2X4a7Ezc2STQrkZEGsHNAChmZfndX5sbVYBKcBPetoxrgCmc+WIguj
RkMVJzA+pX+zFRJ8NqJptM5c8VQqeSaIVcMji4UA6YnFcrC1E5ihQ9cFgSgDOsHlCo1FMS5i1uCe
Xdys/dDkACS8SNnZzHmwLZd3Lonai2lEozAnYiPEzjyAQQNNXX+/2TIeNnjloXog0m2cas7xAz9U
WVB3Tghegeiold46MkroW2ooaOXHNBQgyQBPdblgrVDXpIUOt/UYCI0nrY6g3v+9IuciqJXK1ipE
6Roi2tiR5xsjtAz5IROdfSlbVotkNfKKyI6K6BehFGnldE7TAekMR3NYZaKNmAa4zwg2MA6HVh56
eitOVHVSUxwJkC6DzSPkTElwjM5NFxB1e/uKkOWgfRUK+RhOw1wCoV64VCTV16HVBex705rDZIeA
o1OOPYv5dGu5wAAAUF68hQD2TgWk8dyVSPPjoKxAC7eG530dtl4R8IfwHugdI2Nv1J6vPReuykqM
d3UR0b/pN6AdjSxx9Vsgr2ePis+DLogfPOWFIZnsM718Grg0yd2CVx4NNlzy0yjX0QjFDFMYb2PJ
bo5t6ajccVC9/s03GKpuHSDkBsCQgfQ//qYWEsiqVY+XSxb0gznHHvIcLLDeLYPAuxgmQWYkr3o7
szohJW4tC3Th2HyAf1HIHdb7ZFMGgaoEMBmS/3SMWA2qKvdZgVj3J/I1wy16RDIg8u/vzdZSGUA6
Ia97dOB9P2HOsnTyWoLbyMDTEpNvSDE37Y2WvO6L2DiowAsFJCEyZniG0Ij/U8VL+RBx2P3qHRkM
4EIoyGjzYGWw/+xL2lAG0Bewb0LSiQFCKuSN+KoB+U+fBxjVABgEEG/jkfEA2dgU8tKHAJDXYdaK
EjFjLJabF7yJ+8Eqv+r+FBl+xGpI2XAEOCrwBGgxRe6CjinUqV7krKzyQEI/rWROLIjxrXU6/30q
9FJS1NejHL9faKf6E/DirOmcrVUCiQle14TkAQ3sl/5SVUMhlo3y+3mzDkelOpb5EfW3v99uxF4Y
3P2mH6CZojlNTttoBdIqRICVgYOI6WFfxLYi/4igFMk0g4t4vQWYa0ku/GKywNlmSIxDuCUFsSqW
CkjQ6Lal/FU99nql5FIeyA4qPRkS2JKVaAxVtjadgHOTrniQjNFP51yo2j7CMEGwwnjH145HDoeR
wd4o9AFDERRTqFSCUhAj5Jf7HkdaIsqguSYRXhgdFzQ3PigvqmguaHZa7JbF5LORYMFY9X94S8Dk
Q9tZs8hlPOjQaXxT/+RPJUJvHzB+XfvjX1wpBCoQ2TdC0Yoo9lKzeWrr0QA1OWqKYWN9trq9b2hb
u3P++5RfqcuR09siLwJeOw1VgLAyGhkx35YIMOYSP4+ZSgQBlyqojZRGM18UJD2DbECe3GgzI05i
iaBWSc3j0Gh1iOAGD8ExwDTlipH7Z4mgQrE+UZRyMbAREKFVRMQ4/xsReA+h8QRXFi6Sy4Wq80RN
Fa3BcCf/EwuFhp1/t1A6htsJGRImkImWZ9duHiKLthRKQfwK4WWF79JYubKtexdjSSR2wKwfrPZS
RlKuhtZx0rcMTjTlxoyf9Ocxvpn+GkgIeQ28gZEDIoUCwB1TpjWJSi6DCByi/gBkbw06EXi69wA5
XkIz/6myQMjJBlDxJB5g4Hog2TMBfKKXmgHUr6liQfqeN2m5U3PI3sffdcrwyluVF8wqkRcrhtAR
RVILGE5ZVMoDMhTig/amgS95NbufQEXMXvS78SN86z9mMI+j/w8uZ98byBsRwIVo6t4R0rwWowJ9
JaAR9saA8zGaV9rhob6vrMkrU6B7YXKKpIzMAiODmfP+8qO1pOPL6Ch+dI9qAFp1D5pXWhlScdkh
s19RE7NSLz+Mv/e/9TsnSu8Gdh6vIqR8AapKdDmzZbVOIoETULesVmsC7pKJS7K7icykMgE088eY
beFnaoIufXnunnVGwnbjBiCXGUjmMeEOUCDKb6LIr+iDGGWBIdp6764ffW5Go5X80iGPcb1tmR3m
yXQyUAZQFJo+I1XFrE6Bfo+5h+pVCPKnGtEfY+c3Di2ZWfuvDEqfLpvWIuohY1YccX6IG0f6qOJg
0M2BWd8h9ktv3JksuhwsV/GaYV4Ffaai/XOYzBr8n1a6mmKKJkVmW+vG6iEDQOg/sXwECfDSTNZ5
TrmCR/CxIEGrmb81j9VXtnVgL0RQp2aKknpRQFcd1OpjYiZWZWfP2YE3w7sqqK3RVY4cYNdZjQ4b
NxLg5+D0SO8JAGwoqRKnZlOU4klQS2b3PoLaN3X2j9imBBWelbSdANODOmHjupRx0eK1udYY51MM
x/D/NwHkA86O8NDUOdgpIADgzmNFQH7qv383IVD7RwXqhtClOuowAY0H82J9Gr0bngqWPbNWibq2
w3Vohgi04kEovse12Y4fK8vCtmwYvaIimfglQKjUOqn1EhtLgtdyhI7RoTbD5iYLD5P+8LW/Hxvu
H4SiuNgwYkhKr9TNo4eKUWmziPScYGsAypNe939/o8Uc+DCkNxVPJ4D46JTN1uFaVbWoYztugN8S
8L5+I9m9q5xGX7SVhwyDXepTctPfrZ9Ia9vorsAsOudFLghx0Mmvebypshp+txJUFx9FmTmKBX3Y
ybAR7q7wORRwimPoCj9Cnw/EIPWGQ/K0vwwbzhZo7Mimk9lqQtRwafYFaT8GUzDqs+OT2FhJ5cD8
Mz861P3jvqQtw0EAgYFqgrcMLS8laZi3SVYVrbUFXFD+mtjpIWZkjRki6GYNIBL3/UxExAf9oKB8
ZbUP4L7d12PrjJ3pQSPiTTq4n9ocrbslphx/DHf7v77V1wMOr/8uE80wsAp81DYD+vJlBDukCie8
9l52M9xxk6ndsXrZt07ZuTRq+9d4RCyrKkngMufdiTujrtYLRSh3J8ZttQgN1qkya9vAvwKM3kW+
+N4BbnfyjNtSNaeASVy1EQ1diKVcYKPNAPQuIba18aZ4G/3sEFmCxSq/srSjrJnj6z4GRBAoX+zh
BkDsN/a+HWyMp4nneqhUV6rBt7hPDeyMAVCMU/wVW8qbgmrkjNArd8KjFAhuUYBLBVgd/Wn2ZMxX
3Mun4n12qrvwV3HX32ZuZs4vBqJBxsd9JxV29paeAR/jlQ/jCNrDQTlIZcNxOBFys84CDPfI1I/1
u9Gb6EA1rOWQHGbudvpCQReTJr522F+obzKhvW+h/LgAWNdo1PEtNjhfROsPAD/fUzu7FZ3n6DS9
JI35G5jDopvdi6cFQJ1e9ja+5D6LG+8KbBIPwIsNo1y3pMZdG5GD238tt5w1P2VejmhoMUWrfppy
M/Hb+naqbhbWU5BxhmmYh0QBfYfCwVJ4x2HBuTI8Kl2hLuVwqhSy0epqATF2BQgL6+X83TK6s4F0
//VQo3OsJj5ocXK7MLOT5KUYAP0p233A/+4eyvv1JLxJbooJ0sJCLRuTV8L80mOUSGD49q3iP55R
YFpF9w7KdToVdWjyMoV8CH3Dm9xeARvBu1KgB7DkBMhWrFzRpq86k0a9B6pcTfmOSCv+JMfCq4HP
zb3IPCba988ISw5lmrk2GLW0YnCmhS8BRFhhSg76hoof4K36+wfixQJS7ldfpFnFxBn8IhrY8NI+
aBjZ0Nx9fbaCFvSCovaA9y64wil94hHPKwQY0AfwOTPcTVubTiTezxNj4TbNH+VnQM+Adlr5dtJn
j4IqQYVVn9Fk62oors6eKDqpbEasvPSWPmjhRX4IGSIQslO+fhT6pUliNGr0tuoYaHuB+3BYczos
IZRpr+XYFEUNIYOjHNp7IoJ45/2d+S7/04f5XBXKpMdobXW1hBTprsHc8oyIOrTqd/kIBoPqVj4A
AeY4e9KTYk3uYideXpqyU36m7nq72PNtHKCFFzDRwEz7jP3SYqEnbwBIED61f5aaui3WTgbm6UR6
Yuzq1kB/xK3RWYFsZyfxvn1sAPw9YFw/c4Vj+B4dWvDd/z9p37UkN45E+0WMoDevoCnTLNOtNpJe
GN2Smt57fv096L13pwrFKFzNxsxEzI5iKwkgkUhz8qT4dn+LVj28y09gtHdqQ/0/HQ6yjbnaJLEN
9NGaTr6TicmzZ2vO6qUsxgnrxsRMQzo0crYNz3JTtNeXm+Yh8dIX1UtPyo/kceFl7lZfwkuhjA0I
1U4ZRDoN8zD9Pqe7iWBUtDsQBXR5B2NnnXKOz7zmi13Ko5p/cUtVsTJja4C8BcOaj8s+hWrfPzOZ
d3mohb0QEfdROcx0H+XHyZ+3+j7ajIfw5/hkjKR/zB/1HV6ID/RnLpiwUDzOXolgsf9W9wRzBx1M
iSL3P4hzriy1W5vHizwGGRKOLkDwis2bYrtWxrq8J1/R88WCsxyYFZ12+WQ7zVE36b4j4DyE18Rz
pFeoVK5uJGtjo2xWRvT80K7qaJOcPwKncYXNYkv+r/zMi3fWDPqFqnxxVlwsy2i63GiEr3MsvD/g
bSQ8TvM1QOjVztGjuxChYWQ4bDmasFCBhy9cneATl3vZ1R3ttTqJGPZhD4fiOL2WWGj/+93g3b81
f9ACly9qAwBp4fG6/gDQhtZTOxWAyssocGJQc+ncV74v7lzGyGtfg6AxWRegNpUx8jIqEl2qAdRE
m3Qw1vNHsAkw1WKLwdDfqucQZYKN+ShFrmARsbbBua5FriieiyC3twUJf3CZ+KlA9oMwklGinFTo
7mFJ8adlEArU21P/QHH63w9L48yLW8TOeO7alLQR/ZuzCStWh46B/H8yv27QxTmHijBKU4m+Ch14
2vwdPJUb6Xu+NbzoVyeSzXOJPLI7+9ometJsRSG1mx6TXQrP9pT9fbXu6lOYp10pLLSP9Fh+TkBP
CjwT78laUSkIAOM5LW6hA4MRUDaCoqcR7SGxI28CwwIGWEhw8bwYRGMWGEragMRzzNniFSOHkhME
W2ApBu8uI1UAbHyIUwpuiJGY94rpp9pxCsIrnjFKzqAlNkCBLN+A6TVzVGujBFymKx9rMgWOlIDH
vvRpdy6HC2/F9KB1GbW0r8ZJhKXX13Is26KOpCr3m9pBmi0Fi+qb2O2BmrqvmGtdWpRKDFYVAyIo
Mv1aUJypwdAEqEC3ybaIifxZnQPEUpFtYhLNU4jDe1s206ceg6N2myXOxNnTlYWizQilAMx7hMus
MwYwkPVaGNU598d5s4gYHVf9HGdHXzjawRPDuDZ6gaJbPUEMGkVRDcwBTSlsDEsWef1ZPEH0zy8u
utgOcx6UEIRyO3o6aHMwZkeVyJVyrvGKRbnaOObgUh3zJYcAgn6WpW3lJExIxuPJX5FB55cCAwEQ
DCa1MDIqodGnWrJyP6wTAqxz2e775sBNkq6JAT5YAm4P7CKgob3esyqUqiIBd55fS4dyfFQMB3rO
5cdYC9cBDpQpiwnllWV5dY0u0iLTRLULFkJOHP1dABs3pj6JxER3AYjgBFJkmxoUm/fv2Io7eCWX
uctztwShGIip30aoRSO9pKOfot3xsD0rZvdKjHy9i6AkzJIolFCT2ns8hMf6b4NBEZ3JmDvBTv0t
rakFAHpOfXQEyj4PK7TmP+LT//l55tLkVps1WY7yTUvQceBMhPJXqSRzeZ3Pa7X3K0mM91+2+iAF
GSRlu/lF3eR/8r1lZ9/A63xq3H0p2LNr7TqbB3+lGsy4HNA4IHrBU42nia01CIXYSWEK+HhwaAtH
oGOa09ZBO6p55C1x9aguRDFqEMqRgDsALC/amNJuI4z2fW1eKxoDugAiQ7wa4MJmWzcxNbcNigDl
W0OxLf+pekj3gmt8lJuW/FJqNNiKW9WLnftSV173K6HMHTILjB4YDAhtQPr81HHWtGKA6GhbYG6R
CAJTP7NngRFJUpQAcWugeSieyEeNW6rm3v013ErBcAZZ+YIWAaXKDplQ5VjvzQIeyiBZYPLG0FIl
cXhVrdvjR0WJ4p81ME1iph1zlcxGrjDOr0EXW/zbzA/BzDmIW2OG38ewDPDzoPUFSNJrK7OoY5lj
XBigtgOJwx2MpfTUOp1dj3/u79btQ3otiC704iFN8nnqlw6CErSMRzN6WmNn4d1LnhDG+xgSAbOJ
NLRHNtOfQbV1HwO6255kiErur+YrML22AFgO2iSpewoAGzs9o0/NKJcwpxMJNQM0u6DDJfkeZD55
ZVNmNAFNgKWX+3iPktfKbUiM5aIJ9hR70qZ4X17lj/xDciWkfXhXa00tL76MnYFolpiGbuX4stYV
QKsn2bwQc3WT/1k6S3AwIH+VThRIW+0kB1U9kPiJnETyzRRUxFaX28u2gqRV2SRtCRmNL8+kfagf
0vfol/LZTmj9a9zKG2wNM5KehG8mGgR5ddivDMqd02UhXYJoZFOpQHy518mLChpNtNDtz5Zbbf80
JLMD0pPWbezfBWykbZs2KhS1izHJAmcjVq+nAS2z6IgmoJevb02fp0rSC0BGg5bS0eC0+9JW3xnx
9r46r+kMzD9Akpg4g04+xhyXXaLGqWx+9coWNcWra9JO1DgV+hW/4Gsaz3/FMHaZhnRBGxmAxf/q
fyKKLDdVja5Z6Wl55aI/VzKtEIYFoU0anTdoV7jeuhKo8mWQ0hzJXnEmmR89y2ANGD5CDD0enYHX
Onr7olFxaLnBI4pdZNHFslmrZUjRxXm2hQc/U5jS/UNakwCXA1MrUDWibV/XC6qKDFhvRcr9Od2X
KmnEXfwvXrRLCcyWdX3RoYYj537UHsrUHRo7D3ZFyIl0VuwH5iCg40YBszY6Y5jwIMy0SVMERCHA
/vaNPQ8HE2Xb2i94UydWtBrNXkB7w0LTaIS5PEalpVK7CDgSaa8VBIkZGfP/eAfPk8I8bLI850IS
QAocNLRIJOV+MB1uT+TKpmHUHiCeOH7aTMgcfjipTWRVSMKU2V6ciKC8Uxicce45D9vKaoDhA8YO
7QtwbNlOv1BdYlOtmtT/3lmbsT5W+veZV4dZ8WmA74S9Ab4LLZ7sC1WIldbJOpy/eVNtOa7f2j6h
2xLEljpoWzBF6/qSaNLQLl2AgKBr9wjZweBrPTTmw+f9q7i2SxqoM4GZQhYU0ymupShTkwf1kIIm
4Ql9VrNK5GbPy42vrURT0WUFUDGyRmxdUEirRp4DyJC+G+ZH/WT0L3Xoo1v//lJWxFigLkCzCmVW
hKt5vZQis4Z26gMkjAsHIyIUcG05ufXXXiYmDdJOJRwNyBJYyIiQycsiN9AqeRNj+nMI3m/Jzv7c
X8ltUAYhtBsRM1Zo9om5InmQTWISRugiAhRkoTkU4T0RXEof9qzykgA8YYye5Y1ZmgAQZ34A4oKF
LEg3jCTIbKRtGkDUQ84p0W+/dkhAyoHed8Q0Oq4N2+qlhrmO8Zd14TtCu/2Q0t39rVv9eeTsUDkA
/QcAkddKMFgj0JyYGU7boUGMhe6bf9G3ghXQZgyYFjgaLLOIngFf24ZS4c+la6lUxFC831/F7a3E
fUdEZqGPnzLzM89XrOeLGlVG4eNOCuoB6cA2P4Bg5L6UW+t1LYV5vnpJqJaw1wtfIj94OZ+Vc5AB
xsRlNwFxACLg+hwWoU31XkwKf+o2wzdB2j/e//aVHQK4BQkfkPfBfLGH0Mr9Uuq0JcaTP9XvPzi/
vvb16NoAbbEMWOFN336ug02o7lLs/6CR9k8i9phf+veaip5KNL2AqpO2XDD3LkGT7YxWvoIW2DrL
i8dvXfLrX2zShQhGjUQ9QeNLXhTUP0HKt1APFcDz/0JZrxbCqJHV9UqOXsHCr0KnGzexelyaF5Oz
lPUT+e9usaGalgiKMY50KfIjrJQl7ZfFvb9bt+8Hsiz0LECQRgeAMAeShQnmYFo4kEn0JVBVoSUH
BEs/1eD5vpw11aWzs1CJAsXgjdOgjOViVHVT+Iu5rZJT9tAvXppyhKzsF6bAw71G+ghrYVvOG11f
amNEXjQeOiLvArSBJJxGgFURsE0YMIyMG/gtrq+4Mvc9BkTgvW2JETgqvEaOB7QiAA6viiFAuB9A
W7HqG06V2YcWkl/RxkpOersrgte/PguIQM4QFUG0HbFzZNJebop+jPHSihs9R5P5e/ci8viLV+zs
lRD65xcJo6wto2IsE5rHGM7C5/+2AqrVFz8uFp0VFQKe7wUTQ+XDsh3AAqFwAp3Vk0B+EHU/eFhQ
rGsheoga/SzjJJxCPErDudRf7q9idYtoSyvKOWhqZptyI7kUhkxHnjMVt6mt95t/8/MINkDKCRzc
F9TnYpN6zG5esgnHXAO1tf3ffpsxG33UT1YqhfCgYZYO/bf7v7628+iMp+R9EnwmltJZiroxyrUW
vjPAOPExf055rd5rW4/qNEqcoCNU0NR1fbZFOqtB1SBjIo42UlA8WC/9vzP+HsIvFKdRXgA/JAuL
FTX4srEaln5kvTQBWfJdgiEp41bhJfNWdgquAPYI7b4WIiZmHVOCeFNWUsznXWw8Q0ZOrPGvEVpo
i4VbQ30ykOGyTkcV5omeF00JMMp+lvf5z7aqCOc+rywDMxMA1ITzj7Ye9hVKtSApSiNpfAUerLG8
DMNLI7h/rVRXMpitQvO43CpJ2mDKm2JvakDrpZRjMW61ChUl3OOvshJG/zI2r00MvZuVoQTJlTST
jnfYvJ+nu3hxodVaj8Oox8+Pbmv3HM9sJeEGp8lC2hYcN5hJe1NdnsZ80vFO+81gmwjtMYzkZajB
pw1u2Lg4SH879Rndrl+pd1D5UOp2lTEh0mAWQRgYg58C6pB5Y+WNmr2EB0HnvKj0xby8jDCvukZp
OU0Afim59vW2VYkYgAGp0B/CV6NyPcwEcofD8OO+drE3HkKQPJRw2fBUYCwto12Ckfa9XBrmQ4oh
OKFzEJqnbccj2rhZCdq54Z5TBiTa0M32qeeKOi1aogmY/dTWLwMGi29FyRaSTcClM6Ww5atNgyiY
Rtz8r4mEbChTtQA0mHBEKFN459XHmhQfc+Ps8xOPLeamggmSbcpIjm41+GyILpnzUQE6yeMRzeJR
QCR1J4VoHt6JKsnP1l7CGKX39ncQOF7wWPyRUg7ehbprzDIhGxEn7ixyQSw4Si+CqJVU9BD3uSME
dlv6y2MpESvZTCOpOdWAmwQ6zoz6W5Tqw6C84nTTLy6wGcShnBjoh0YvL1pL6kNGajvS0WPFe99u
bjMVhQtGCcwBXEJAei0qQea0GZswhq2Y/GCv20+6CoonAVUsHrvY7R7SFwhRI5QfYC+WIC/V5jYR
2haTKhY3dr1cw9Tf5tH6o3ImCtygTemaLgUxFkNP5jYuCwiSN/WT8l10k4iQxvAe648MOdUzF0hL
8ybX2oHrDBccBkQCEwWbtqkxiLEyciBOjZN00l/N37qDRhpx29gh/rpvQG6Q13R1yEXC8oI83QBl
w/WJ9aMmhkW70EYC8zE56/sQNcmn/Gl4lvwadKQlaMHnbc/TSVobYteIgB85KbAbIjmtXIs1Esqj
T/tY0KGmz8BAj+cMTWrtTnF5AF72/aIrvBTFPo+NKHcd7fZqXc3l5V5u8ETsrzOvY7Ukk5QJ+PXR
tuhQ6pa8IZIF8rmzebJYdwWiMNcJrp2FYQc0or3es1nrKjh3IopSma24csFlzL61vkB3gagRHeeU
l9Ni1lK2WY+RAACFmikpftemo/8xf1TIhDtR6fKYdtd2jnLqUWw1srsgTrxeTpb3zbyMEpZDqUJ8
qyfipjiZxbvs9L+HlMx/286C/bsSyDyWlZg06pBSgc8y+saEF+B9XYXj0Ny8yBCCjhwYP7iudITD
9aoq0FXlk4UisH6oIh+Ms78BJTA/OLd25aSupFDjeGHSk8Qsa31AhdfUSe6axVPqYdCg8br8CVMb
pCH3xXHWxOKW0aGzxKEBaVO7+Zm8pz8AZQye7stYM7OXS/p6Wi6WtJShFGmCSnnJHhYj204/Q0Cw
RrfDLI/UHtKHOPHayunrfepxRK9YCB1lMgpT/sp9MLu5pOGcqmOcw8IPnrgfXdHFlJKOnEFTuJtA
B6M5HIlUtxnzdymRLWZF6AtZ8E+OTmcFAw0X5yPfT+QP2jJCu3A1jBjkjTS8lQj3WgfKF5NnKQc4
c7fV3so6oS9BzzTbUuca/XGpjnrPQSzfXmpkd5DLRVCISBqWnbljkVlKBeYWDP7wS5UfVXsnGSTc
FU/lQEDBDIYdznWj1+lqI7/k4cIhBEIan4Vzmnmpp7UpDVBNu/wD9lpSOlXvLLyxZzdXgJFD37ML
7QzDOKoHEXIOy69z5Ej7v3+IGQnUK7iQoPRqIgcWJJSZU7/mtrqL/1guemjc2H75FJ3Ue7mvhDca
QQViQAKKN/AoUGS5FoiRVmE71vLgL7/KGDzepey49yXccFPgCbkSweyaWCI6qTVl8KP4KWmduDlj
5Ei39YOBVBkZXsO3CXN8td8C70bf2EdGMPPml/BD85yuLY0wKi13rMhWv1eYbut0T1axCWSOheSu
lLlelVaHSxZipdpJtjBTBb2KUW2/jZ4ibrX9j+Yd7ab/YnPp+HoEEsila18G9UJhIkUS2lqNRj+Y
dlW1Kye3jo7K+/gMaMRRfHiJTyBC/8tiDT3QS5nMvrYRsG1JGI++jCF0O/2BB0Oj28ReZ+CLFQVq
SWNOxsWp4kLOswK/H0y2TODiNBx/d81eoNMAkEgkoikRLav0fTqaSTnC8M6fFiHT5zvPBN68JnSP
LkQwa4iKLJAHZKH9WfopKr6leZLdkIh8ZoB8qT9xKJw10efpdtP+WRNzKNGQTl1jUIF2henHsW18
dAZZ0EW9oMrs3Fe7lQ0EXomOKQIQh4YM1xuYlckYx0o5ITgZnluA5SW3qu0WY2Jyjmm/jVstwJYs
+KGg2kF3CpvXEiI4HVo8TH6HaZmgKgjKjShsJ50sAOjvSu7Q7xUbfyWPucNjIOnjqPUTOiQHr7WT
U/liHGsnQMufhMAhIr9zIHV5LFLcZTIeYzNNozUr3eTLzVHC8DXbsOzhKOaHqCUCpjdzQq+VVSLM
ow0QCM9xBZgbsNRNmvXFiF116kNF3vc8dbz15BBDXEpgLsAcgqixUnFugK56CkCO3Yev7efvHUaL
B3b5dl8hV0wGpH21DaAGjmritUIGyL7VGsDI/vPZ5uGabogmYO+ufpy5Wl2jdrk64sdHOzqPm2GH
y4z5vdqmRUJPdUBh8tBuGrf0j8sEHRUetF3ulN7v+0tcuXNXX8Eo5pyJTRoO+IpsVz2PbvCj9ysA
7O8LWdcLXGlawwSTBXNqjZ6YTTXOODVvFMhu3295CK61RxLr+EcEs5vCJA9jGk1U9WQ7wU5KHpDj
TvQ+ZCDOw+TyhGMZeWtiNg6FyGHuLOh6L27ayQG5amuRDqTEXBYQqmWMDQahoqSjiADjeOOHKnMk
N0svTb72Tdg+B4gcwEhwrh1rF3P0fX0XL0QxF1jO4yyqJ4hCF5vkPQcO2oQ3RxdmcZMdfR4p9Zp5
uloZoxdFHRcJfO/JFyR0yNrS4ui+8CnkTvVY2NHmvhLeajpQ8cAEIGGDGBqwn+vLXLbVpISlNPvf
M69zbXTKcxy1Gx4i9PuC+xQdoki7oumYLfLJYqeK86zM9FGR7e4jBDfMdn5VMGoq3hugMot3rfen
cQ2d1HA/HOs8fnzjzQVfXebFRzB6GcwiYMYhPkL5joa6KbGRvT/3p4Q3omRdjqkBzArKOnAYX2+n
BTrzSWuwnbKOwLKx1QfBCTh37IYV72tHgZjFTEzkO8D+ey1EkLK46kRj9ieQR5lu53W0+5+Me9Oe
j2SxNReYUxCHNG6B/oYUnDU62Rdk36DHwMDn8I54ZdG0ooTUIpjUxZvWpFnKVaVqa+SfweL6HKAj
8iHA5FTrfF9Vb7rIENyiZgjUB1BXQNmzcE5jlBcjLdIFbIACORW7zhPd0l1g1gT3T+8pkT37Er95
jd63a0tzLZY50zDVhbHo8sXvfpkvo24n5VYwvG1nN5RocCKxgOEUnFsj3caKEIpwnlaW4SOxYf2S
LXI1d9kCmrzS7SKnjLYVvFo3+BY9WfvA/tZ/Kx6jPynP1q3KhTw0GGAaEZifr3WrMpS8NKpyQeli
8HT30JxSNI7gr51KAvIbgze4TGW36vPVGfpfkfTPL8Iqs1dAtzJWiy/a0oPqGHuMJ8I4p/vKc0Mq
86U8FwtjLk1jhCko0SCld4uTbD8vJLKX7enpYyA/Qkeyi41iZ5sS/T+KzfEmvgJ7VoOADsa0FNRq
gKlnjGzRaAFaLSF78hAWvy7biVTbbps5hncqiLKXMIlM94q9Bk74N56FXzHAgFlfSGf8tTHs20FI
IF3fI/Vv1yDoirz40GwNJDomGx9gB3bjqIfkIOzUBxAjE44HfNMnRDdfQR0TzxZI96HP10ecg/ih
DNsaV8hDu9Np8kw39DSndasd+oYkRx9tBFBwFWQUiEmBZKd7//jX1BqIShSvJMC5ANG9/oB+yQy5
zIcF7Aua3z3kfsbtYlgzE5ciGDU2tMwsVLFfwIVdk3kjbxowOE274HPw20c84qpTgRQttN9/VPar
BkPc279nkrgvm+PLiwkaYMt+ysh7aP/YPGMuFCaCoz2ttd13PwRXjn9sjrKn2d3m28v4oD/xbPgN
I8F/juifHWKOKNWUuR0i7FD5ipkh6VPzXJzld2NwiuP4Jj90tmIPeE+Kh/HE6wOlm399PSx0ASAB
gSYD1MVYW5dhsGegRprpd6p9Bn+FX+x5/AArbweKv3R4K1QAfg7LoRrLrZoZYxL45kv9KroRyH9a
O/MmW/TkHZgPiBuh8XnkmNOVmw+xACUA3CSBc5mFEWqROBSt3AS+V0Xu8pbXZDd8qM8w5Vlrbyoy
79S3uSNi4IDiSTjzaB5WrB7kA4oOuD0mKSHFc633Qh4qY593gf9gZRgGLL8Kx/Rn8Rvt5Dvrp3UY
nfK5PnebZNtuQYByFo+8Vs+veajM4QJTB2wXLXiKKLNef4HUVZJVakaAgA7DQ0/xOzjaPOskb0ZX
8+KnlmReutHRfL6QmDw/6U5Izsc3nbwdJTs/jzuQrDmyN4DJNyGLK+Pe3LcMt/VYwJORYgP0CX27
GELAvHixWGVBNwmWr24ET/vebsqXygUk5g2QrmP5rdhI54jnJq74+NdCGWMB5o8AHc9h4LdP3cOy
gW64lAO/sHmoizUNBLUD0D5oRcMEJZYNPii7sUOjteDnMwkO0XnYKQ/ovD9UIlF34i7YRkcQ4Lyo
D+EpOAo+DwtBzcbl8SPjh9ACg3mpeJA/MIZ3msOqAdVceGieT2bixAd9l0LTsdgPzjmuS0JanRa5
xRvulgqA+aKKBCwBiW4fhJ5e5iRO8wD3F8SeeGHRkUrQ7Huyzu2WI5u1YF+rRAsjcpzQJJMduJdJ
U4OJA1gl2OrgnJ6CfX9IX9Bqou7QCuYnx+zY76pDLBJecunGblPRQHNZdPgDRdQxrzsglAVYharw
oBGpOSS/qrfgR3XC0BEb+Jr9onhgVRJ85WX2hB0PEfLF7sOe7qVwmbncY93PZgXhtdu7uYuJoKf8
HeVDOz3EvhZh7MP7/DC44rejcB4EMvLwl+yzjsUjbwIUm4LEJcIi5tFSihH0xb0aHtrPYb/YHJjf
TX8x/XkMiEe/PUwofGFGeSPA3OG2YRRJsjM3lWfuFyfftwdtexBc/TeaLzGQbm85y6F6TMDeH8B1
3G4RAyEgyw4WUhH31ezGk8P30EFxFtBtIHrCTJbr7W7yyKjDcooPEeaT2aB3euuAFQGYIyKxCvQp
8qaVq54mF57c5/wgOpidXD4Erc3R9y+46dW5I5pHPhr1RtCwwmQyNlPS5LpKs3o65KSEn4I583YL
fhUZEHDdXr7jP//8OP+YnRQfuZC3BmWgCPiMyQU/OwJUnfwR7IG8LSiCIUW57YnljLDvtiPCCD6E
TgWvFNQ3hGt3b2jR8AxTDxTDQ0UD7fcsYrfvhDGzomg+zPbPw8PgbO3vjbP86t1wC99ctjFi+y0m
P0FxS76rLjl5hbPRdxqYA07PJ4wFJGT383n3ayCR8zagVPjt8VEhzt4f7B+fOdmPnkp0cs7tDg9Y
Zm9pRuUobfCvjfM52O+fvZtiwnYGVslP/YSGRE/B//xNcWL70W68byaZbJOku4wc4SRqJ4QjG1/Z
vI3Oj4K8+Blxe0464cv3ZQ/zckuYS1wMQYABMuF88F4LrPTw/VSinPaQkoOFZT+jZGPbKIt+97yn
Dhrmb9zzfuN/e0NH/cPLIz7rN88Z/WoBu/dJrNsylGOvGvikh8PPg2iDJfy1JLvD75+7zdPBOZx2
jYu/fXe/f9/4f5rN9y3HK7gx6IyaMAquz6oaGgs+IAUn3HcDzEH3r/JXi8q9FTJXOY+nJB8lCNB/
dk7j6/bu58n743ln18FeV+SbO5CNTjbE3bpH337d+i4hZ7Inm3fH5GZwbngycC2AHwDaiU4RohjJ
a8tiCEYyasKSHb4LZHCcbhc+gDDnmJ0mpzCJtgVZt1070qbZmjvoQLcxQxLgkjgN0gG195kcupdi
4sTs1Am63iM66hffJWLUKHjZGC2oDQsQACtpD3oKDPezhf5NMHqZROeRJd74gICjAjOu6ZiygIHt
SLpcL7/WC6OarKo7ICSdYQVCN7VNJ3DyQ77Do2qHHs+Wr4lEFRlWFFIxD4idCKRVSyQbQtkf8ndk
zKoO2RXNhVM2/9YOoxcQcWslJJK8yOLsKqvaKAgAfwA6HLSBYXoHiznTojSbxk5Gb5Zqt/1JQYPT
7DaypzecqJ8niFFxCZPoOmGAoAGPZ+c2Pen1bZNtu55zmW68abSCIe2ow7vEFBK8jMxtFWfgwWtF
Xw693bsjSB6RkdtJYHM55Zw1sU4mlUTxr3TgMfg+2BRkrpW5EQ+heFDI5Ew74RjbpidueVV51q9h
xajX+jhbBpimBQEL2k9Ouk3BnMZ5wm8O52shFkUmYR4QXOZrCVmQTMosfi1kdEE76MsOr5v8Bpv8
n1X8I4PxzsZMM9ucblbnjMiJaJ7pqL+IjCEtvDdsfb/+K4l91SNLiZNygaR0GzmWLft/y87OLMVg
vOwyDPJ+SBIRbkP4kID723iUtwJSOPefhZtSEyuHMURWbOSioMbYsp3lJYiFTdI6v8KzvQcps//7
vjSODrDKHFZtFMdyJB5kjLqqHhTgxnkLuqnnsgtiNLkWraUdR8gwvnUlyWubTll4mnys7i04YR42
jmt04nP0EB3HX9ZjAJQLxsZ5BmhM76921UpQ6M7/VXmDeU6ErFWLpsCnoFPRWZwImVB5V7wPG56y
3MRk7KIZewTI61hpAyQFj9YXwXq6lUj4mL5UD9ZR3il27clvgQivl9c5whXNGN0FdBd1PkFRF8/y
8mmrfATn1C7AdUUxMY2tH62z2tpW74Rc4ex7zS6bsSmdFsp1PkJ2C4J8erDWPna4+Rp6BS69gi8p
NAZCzhABCAunkOVgbgszFYEL6d3ZTbfGNnCKbbRV3NLhErXypDGOUaOmba2EmXgYYIdjN4fKjM7k
AisVOtxCM1vTZpfGXpYC/E5aBGGdg/mt+8yRd7VjbEzw+vF0lCr7vV1kLkOBJMbSJhC1e9o+/puL
BuQrck5IO4IH5/ptUYVBWCKlFg/07WpJ4AAgtS9QtOJp+6rC/VcQZttdCwoqocfYsIoKogon78D8
avN2avXJvxDCmP4qEOUsnCGkxaQE1abvi7HvbB5ygieGsfx9pmdFkGLTelyeDL4nPBi7exSf/qfD
Qc3/es8sZcgFoYAczF5CBQocLw/puToE3AWt29uLjWO0eSj6uTQ1SBqcYTftEgeork8bg2r/1yUx
uiwluSLWdEmjO+xaAozQoUfLfrMpOd4fd0mMYbemwZJAmYvN80pSI/NhHZGFsdUtD9K18jRLaMQF
BQ+MnI7k9PUpVeYAbIGFJU14pxLowuznb/c1YeXyXIlgFKGyUg0s+A1VuBbtaSKepXHL0+o1h+ZK
CqMEoZjN8RK34qGmEF27Q2JWQlq22Mb2LCPIoRDN++u6QcPBil6JZNShTxvwU/RYmHLSH6nZFuxi
m2Wkd0Rn//lvdOJKHKMTS6JqYW9+aV9LEgfRMaHDO7nuy8rjAAp0C/EpgjbExYxKSEEXJuVg0McB
8GN0CU3QPOM9djKuO71+aheyGN3I87axlPBLFrXgmdMe/mOQam84NHaEQOv+od2UKb4O7UIioyej
laRG1X1JzI/DYIdPaGh0WqTZgGDx5W/BSbLL3yBH34sPwRPvIVkLVWiNQqPdqbQRlnmywOcmZclg
YnNjosIXRhoVaS8FCJ7M5sWQN1lzulZEq0DZgmoLMTirMZMmFMqYSHhRhJNlAfMUI6ez+OMRBsyX
X+l8ts2IqdROcOreKWan5WS2b+Al7CcwrpoU1XGK8eESTKZsZw4G/X3IFRl/0OkhlW2iEATc6Ico
/ptj1igIlgKa4Rowj6nQZmHUpal0iIDb75xD46v7zo+3nicdN5MdvUu29Llg43k9iTcQhK8VX0hm
rs8gyZgyMYPqvN9rpypyouf4KX6ixtVwW1DAziWJkdV9Ko40W821g/TnGX+LTqFAFRR5e5DeMeK7
BZNpMrGXYJQ6TDVqbQEpYkxnzQhQ41yf5aYr6Gu1F+KYC2wZU6AKQUv3eXDyo+VFcMImRFoBEfYV
51RXzcXl4pjL2/S5FSxmQ7WJjpMKYODz/QB5+TnAZgJes7tvLtZP82J9jI03QzkOGx0S+333FckF
SFAOp3GDIbCOcJDs9lzDa7YcgRtH3pQQ2L1lru/UKbPQGx1k4+4Mu8Qklrc4nSOQ0AUZ0TYgtSc8
anBFK9twrG3oZIiDuFvA0ygm0kOQ1+rCDI3q3aoi6Vb5yku0zuxoaBX5xkPN3xTD2GUzJkPUhzlU
Yiy7jGwdQkfb+Eb328Lr2oLAHUkeZN8kojxMGB1Kw79gC3o/nQS/gl8Yd157/HD3Bt/AfhRjtxMh
jjphgZ5bW+1kPjbO+NjvF08GuCNyMhFkBu2v2Rk2FWpOA9SfKgVHFWmQcedms7kno1G0UaHK/1N5
+M8toxkuVP+29wXd5OiZtbI5KB0oZCunB24+Bvv6iF12FaIfw7cOqP8KF/uEuPuEdO7WstGXN+yz
Vx21Lbtz64EY+97JUIYO7er/JyinN/zeJjDmTdLGUhZnnAP239W27SGCtx9sqYuCriJU9HgOA8/C
sckrRJ8GxpdR9YfW0UQA4Nm28VRsZwdjVnn++E26nt18xsSNQZz0pYoFTk7mRDBx5SE4y7vFBqnJ
QcDzLTxzb/iax3dhVtmEVV6PpqUNkFm6ry2oYALnvNEe6TS6+5q16v2g6QejElQLc3a+MDwXCMxE
V4K4KEacng2fyy5O8SN9nNAQfOJ55+vOz4UsRlMaoR/1Nh6o8zM40rfJo00eA6RGCArCc0cMgOqp
3iR4OQxujmo1OrhcK/My4rpKU4EueMS/NAs4PAfOQI0D6tAyUfkB0Poh/rO3jOJUYLpP0AInHXQ0
shpfFmLYU2nJlpdwX4voLpfGPIrGUvZxHGJr+72FmjySqzDACY8dfO2qY54L+C9RMtTxbzAFF8qS
KRkSCLNEpXROAiz2AiR/6OLwdgOMjOnxGHZXYwO4jKC4MkB6CpnXEvPRAM/jKEiAYcyfkyO/Kt3u
mVYja1+Y3bgi2+pQetGhRDQpbDSer0y3jbVtX+MpAJ9CJZJ113F6Sd0PoJ9rnOCxPA549bQHTMD7
NNCTrPwRSYcK4b+4kZcymce9nwPLyqtIPljQGBO3gvapx/Ck4JbzkhpruYZLWczDLsf51KoJZIH9
xGvfh2cD5d4AU+m6z+a9ONYe+PIhd37irHHt4byUyxxr3Zti1unY13mDFMTBsifgCwD95AZca/cC
pE3oaNR0hBzswynpZRfXS4fN/D+kfddy48iy7RchAt68FgCCRgQpilJT/YJomYb3Hl9/V+meOJss
Iogzs6fHREfHKFFVWVlp11rT4mD4XW86Z9EPmLvo11KYexHCqOkKCqu46NQZ821qWAZwEAj7ciF1
Q3fmTiOvFsTYsEbsRW1KevGnCpmAUQu8RgMOamlNS3IY25VnU41RACwJYEJPNBqn1xxLWtLAWU24
Wg9juOKUK3PBx3oqa7B6N7QDpNiDNdxo69/o3JUkxneXOk9o6gCSaEmSR+SbmtN2tCp0wC9ImrUa
V5KYG5xjIh7z/pDUbuk7E6/lP6NL/eIGFb0WXvqUO8bXgtAlHWSucjUWopZmHVWM7lA/Uy3Mkdfr
HPlXuAAXOOs0XOs7c309zxPiSmmxQBCYdId866NxRXKmgfC7pfzMgiKyoBOdgpmquIQs+mhTVwFh
h6PAyX68f0ti6PZePW1KVfeen/8sKUZRqdv2lkg8W7Ufi5kr0mEYAoQ+GOwGnBaLxVRzYN7jlUnc
7y7FUbTjHcbG0SmHHjI0gQCOJLLTVeIsKQfVbcZq3EiVb1dXN3onKpgr2mtkL1j+rlgdNke7cOvj
6/pr4UrPBck3wpgrraVTGyTyKKK23LvxGs0ST5L12aCejU42j/x5xd7a5cuLbz0/L8iec/FuZDOX
vNFKqRAHyMYshinGCM893Lj6KT0OrgqvSzo/Ps85B+VGIHPXjWEIG7nCzl5KUrzzJodeh2mz+aZd
x+/v4iq3foAVPDQ3PpY8o7A3gpn7Hk2Y4JIjrLS1ZWSyQqRKI4I54oV7MZfgAVI48JUwS0Ch+5i7
rtSxlAlFDTnmT8IQXc4RoW4Jja1RCLUM7l9FJddCWRS9EG04AoZSqAX9/1WQeF/sGpeWzReLyjMu
Ati7dMwwYraQDrXf3g1ZKMSs0eiN/Nh/SBadRHCcI1KBg/OCmdilx2Hu3K7FMb6CBzo8TBQKInob
vW28+4ht3+b39DXqCHiSrN4K1iBa79GRsaQys8bnWjZjBpRYzmRcTXEvHLzn9NSi6ZO3JevckZ+J
0bcEOLyNK9n9+p/r6rVcxiLIlagNqMrQ4wSuKYkwd9MiH7NkwxfXx9z+Tmx5EBhJ4k9Peuxi3gEU
AJwLOCTwGw6U0UxdSSCFwjVZsANzWfUbLWLsQJu2cSpE2FrZ6ZAORLEYeajNKUYKRlwhD2LxeE0e
7+pcPH0jk7magGPK5SKDKo2m6gDWqiSH34kFQvcQ74kKa1vRuHbXk6//UpN0tvweNJLWCSAiwujB
iBMFsfrmcHaONHj/A0J1ZH6el9IHs5YIUHyYN8aUBUZLmNMdhLFpg1IR90GATPNqf/Z/zlW88J/K
lrOWxmfu5saQ9xGv5TEWVqu4sMwzyCvtJCcRxmIPq0NIvjGwXtmqQOf1/j4+0Xktuloic6JGB6y5
3PufbZVNGWCbuQl59CgTYFL+bQEkuiCTGhzWN7haJgsDIDWCFIU+ZKK4iGp9vi2RPmi21UldF+ZS
9WnW2AqYChPALATUScb61bU/yWqoivuiNQeRjDGRv3SDUukWSzq6JIqJlDjE0WXDQVR28UHW21nF
LzRTlpKtLkH2zZr0q0WxZjX0E0ULNBr+hSmp96CaKUYi+ea4Fv9bWYwpjdu8N6QSq5IEkmKcQkG4
HsK6fLZf4RJID71Q95rxn8NiLhyvVlUlZrq4DzGs+nTqCwy6LCgfPYQ7EcAOwPQnRoTR2HX7+Kp1
nxmpHkn7ukQVVC1J6ptlSPiVjl9IFB76X/9O4TE4xWsY7QGCCHtcfJ8UQhxI+36003UPQynj/as/
S+DAiQjZjfclkbMKIhtgGQD2GzgZmMehjspKbqNY2hulpSeEl61MIeHXeI5ehyUE8VlZgHQG0jKc
JDBG3e6oxwE5z29yaZ9XRH8TfnkcCUPCPQu+KfyL2EwESMH/ymJuMx8aGASKCmnPvcSnGFGgl5H8
DCzRfOGpm4s4byQxlzkPax1ASpDU/vVP6bpbc67kDm/xOV7JGnmslPQ07nTyalWMfnA+qCK0PpP2
um4qAKf6HP4WJUnE1WMxSwfF3OQAoCyFl0AMDsqrCF+sNJSfj9Gp2nLH/04Uo399105Kb0BUj0nB
nAhnVSL+2f/KrUWwVPrVjzaPeTRjuVLFmG4eR/h9+BuxggrbnqICFx/HdfVaf2ibHqjmr49XOFOi
pDRvtLOdYuaB3fFW7SU0GjWAQMSwpT06o5naBAUhK1r5jm8LFmfXlm6h5k4qJ4UzhqE5R10BoHD1
KnzpS6B090aNkjWDjwN8kxiSU5lvkbXOV5NaS1zeUT5bZ8KQd2QP2VraT7ahmC2Iawp7XFLbmcI4
hpnpcAc44n7SC7dbMI2FP/KFWrjRZgKcO9iE8ESgQtuZ/MXYl0/R+u86M7mjDlLbx7s/E/Lfiqa6
fpU9aQa/kYHGW7jcmjelVbSKX8VN6Aw7w44Ts4ngUUxIhwZ29TPbB9Bc9Jfodv5Lrhcu74zXdvMp
rP3T6rjo9QC7EP6ZVtnxgzP7o4xJO1vHuYs7+P7Jq2YtGag5/aNchsAjxpgmDp8xu74qgTMoCku3
WyXn5jwhHSCQ6MDZpdUB2YSzoYj7AGMQHoAH/ozEfwlsfZ2uMqf98F+MTbVgXWb6FfGyXX0QY5sn
iU/R4ocPAko2OiQAoIYhQv8gLtSEZsrwgDyCumMiFGEABkpuj94Ai6tQlQ14KDeAuwfCbrzmbdlW
dgMBeoW6nuzkVJivPZqZX5PFGfeZ4uyteEbzZKVPq7aCeHGbnblLiG57DmVSy0Fr5hO6pyOSvy8l
megDcGvjIFOkY8GaAk4Wls1A8ZVSb+KhdI21uI0+x5J476pV2TUgiLyd+uFb6cfjCzar1Vci2YQI
2hzkMK/H0g02yqd0wXLfMOD+ke3CzRgSYxudaPENnQfnBcH3+XmKaEURyinSGozZ7fEqWR3oMRwY
F0BTGPJdHRNkRrZLU5/z61PRxq3IaBoXWebcBPyWnDSCzRRtDQ6ak1ecjRaOAHQNTxLKwe1O+qKg
kH+jJazhmYwhFnglmVlglWYjaMIhWcHAY4XgWTklO/kwmX8Mq91pC/t551soErigcFHA2AAIZZ5R
VyGU40jux8od32RweZrVsZTt1li4/HehD24+QGopnaOCoikbZQGOTanlpmhdfYQ15m09cqLU6Sai
/+NBP0YS45cVGa/WUQtJ0wozPlJGfMSsKKcH/3xFeNoxvEiBYu7BVOrS9yd0VnZuZq1otjwi8sKr
TXf+5lIDVO1KAhsGt2ppRIECCXCRViVwDMKNvnpe8pjvczZgO+YFwBZAAcCByTLVdOj+5Iu0G3GR
M5FIl/gUnds3oDQeazMFGEpC/GN41FHmmEDQIJKvpQrEnYOGD6AUJcA0UEEpJdMLf/VUh2nYZjxX
Tu7FOpqPjcUdSAGgrW9+NvMIjpXGgZwHP3s0P1InQqOMvpE32Xpy6ktt/anXI3BWVBdvHjAMUFK3
8/XjL7jPADJfwLx6fZOpfFNX9Asm9EpLu+KFdubR9sfMHncjCY/I2kTO9LIgmC6NUZ+bpTMXQRYj
zNVWWLpBZOej2zXIOCrmcwyYvgVJd68PZmt+CJUwHvAD7nV7gJyclb2aRoo7dI627Z9cYMKR1z/u
y5f1WNIPIfrtmjB6rfAgb1IQnIM85FaSVgAWI+4l2W3O8UBs9EWfDPPp5JPVb4OsPp2QIIm9wW81
l7NM237a/rK/yZ+nP68v7Q5oD18B2a5fbOfpfb1+Xq8v57/PLxjmt3aW7152GAraPY8Lu/Pz9j76
ZsbA+h5fFM2gye7ukgNtCJEAhg8mKyeikwBbriSouYHQXkdv+dEnYrOtn3BImqUsZtt/AJbYTwE1
GwaQMWEPRD1GJWrVD8ZMS1Q3JeM2JZeLQT4OHxgcIdXT5WN13ujWd2pimB79ksfP/pJhDrwgMG6A
4179oaAZ8ep5l9vt7q1dZEWQ5tTo+uvon1/ZgdHwM2AC4OtWmw1nbgCK961aMvnUbM389qzvY4ip
f2BjYRKdvKy1TXJ5A4AaGU9fS7Hbj8lhNgqWg3IlyBLFeGQ+pS28oBVSXnWHVUpQotTIW+S8oaHT
ppM2yNmZB598a7ZzOh7fj7p1IuMqI0/oL7TMHinu9d9luJCfruy7jwJ0KeUyBRaMztiyRuKrNgQW
i1tvxy168FpMqzT4PgUwqS0gQqrLDmAM24sEzBeo2vk7R+0PHw9mEEpMk5un7w1A3eKNitgjNGUk
5TXTC9BbJwM7JN5EbyCFIr86s14RnqBu97xkKcR7Z0PX6Kw/iNw1cIGyvX1+oitVGaaae6Gp3Qrq
/xai6JJg3gtBMCoUCVpGUcAHZo2Ont6LiBZeYAGsU8V+bElkqursZoIKDkjtCJDgbzFBQtW3Rc1F
kua2Zrca8EvBAzACFQz3EkED+u9P2WawQG2IAz/gtAcSA8SosylMTEKOvvPt2+QpNGuRBGhx3T4/
t6axQD4l3dtwHUoIUBs4GshF8oy9C6akSMbU0OACaCTZxIDDEFa0vAFUFH8tWDT535HPhDzlmwLl
bNrK18PnV8yA4HsW9uz+ocbXSKhIAt4b0RW7Z4AmAg9Ghq+psC85uSCHYmlQv5RIBAeGJIeBaEs1
8VUn78m3vz918vlJMWhKbBwAfflPqmEjYGKfYysDcAhGG5aqp/fhHyjkgCHAgxcPXGTCT2bgyoyg
76rwVD/XcXeByAp0ycAc1hwoXQZy1MmvDF9AhyoAQOYi6LWWBmruEGywLwAI4WUAW2DeFC2Qt2ZM
5TpwjNaR7haU9mwTbXhgeNRAlPMBwMXBup4NbF4gYvNyMqEy9+GDFEN9OoJikXYjvP7xSLp5ekWR
LDGBsYy7iHQcwHlevx6f5+xtpCCHCHJ4XUcu+PZL+6rP8DqpiktLvzrq2iBrWRdHaYX0FPktAyVB
RXUU2TlyprirHTnX5qRZfGNni6PNM5qOiE434E6DvBSzSMy3SJHRpHyuucml4a2PySeSh9AVLZ0n
/y35/Xjl993ruPPgZMTaADuCVgLmIaQsV2nbeJq7vyjEmmBERQcIRxq5/N5/RNZHDq2+4N8+gbk0
6c2S8ctRE7N7ffwpIo3mGENEwwfQ11AYYZBf3C5cb5OOy7tGd8UQ3jegT9p0epHzwG6Sl0g6iN5e
9G0/+mzSv4p0jvrN+Dn5NVEwBhe98+FoDgURpJpUokLKviaC+NW8py+DtmAx7yuBOB2eWm7YI57O
U99+aCtzfueXte56xkWBpqToSapSS8+qvTKmpi6jtyXapQ2g8iUD2IHeepysquktIVwIjGYcBXT6
CgBIRC4TY6nM69z5QhoWvaC7/TQRDU2a/5RUAIuDANp8gXgVTVGsMrZhXXqZrLtGdlaMj14FCYS0
ED/eFxAYIczBB76UF2qt6G6jOy0dzeGaZ0HZR7UZl8+FKpOy3oVL0fF9coFKBf8JJgsxXaiyg5vQ
kq7Qc053fT5C6UdtJzAzKSLhCj5wMlwJswuGaDXBUSNS3CA4MlJtx0et/qxqnEqEwigX3pUZpwB4
3RQkEd+FNAHzyNVimaVCg+NsMCtVOt6RU3aJYUrp6fFVu89B6IA8ByyiBuhflHqZOLNuykguY5xq
nNaEDwpLjHdtvc5Q7IW5CfrzfyeOcdcMLi7aaYS4qDWbNCd6sRIqiYilrT1FnfVY2MzTfLM2RmNH
IR+9upJ0Vw/3jfinCPdKuOS9zVkq+qaCNpyiEPKMDF1skriVc8NNgZ4YC2epxWvOXcDxtKAQ9+M0
UNJrSczVkAFYAuLJzHBrsfiVKKdwTEhWyU7trbS+3uUG0co/dUvwGDWL6bfZZSK3CHsMjFBwf97a
OSGXaqMNS2CjOPLkxPExQd3Ga01JPMSCQYpyo7SnxtgW0hmcu1H0KsUx2twen+fcR1ALh/wS2pRA
iHD7EfIoS2Gt1IYLygyzaX1zUjLkynyz1hcmCuZuHygy4auAmxCFAub2ZbkYNtHEGa4nZpbiP41p
CxLpjRA+6/3b40XNKem1KGZRWdREg9H5npvy29rDbLNsarVOHguZSbjAsAE+V9FQvIepY6TkGI4a
uQjKEyYvpWJliam0F6EG3Gq49/tNohMh3PTpb41D90BpG5iRbB1wDDbcWlvw3+9PERNMwOXi8R88
JT9P6pUrmvRa0nQqbkxS8O+5UF4QcbSE0/pVItVL/JY/9uvWk0D6Bfl/2hRJCfjo11xJ40sBjZ+9
gJMUAM2Nub/KmbS1okFxQkBdJiuA7BYLXsH9kUImSJp4+LkQyzoFfYy83tBEnts0JfGbVSsG5hIX
/PzCroQwHnXdiCMf6oHn1snfKDoZqwxAo86kbqrpk5N4K5u6BSWiOsJuJcJ+A0M+SDghmrjdSmS5
Rt5TYU4D6QRevvc8VN3KRyNd8JVkTzW3YPDmdvGnlRU5BxEmhxHXyUWAcD8yXD7ZNuME2km+jJZq
RHd1E4CqXwthLnotaZiKlgLDlRVMxkogGlzXGkDuG9HJoufB+KV6XyNXvC1cx3vHHmJ/KCFBUk6R
8W63MsN7XMcT7kCfubkYbdEDZUldSKpN2+aUSLkPOgec0VavLzzA95U4uuIr0cy2GmneGDpXGW4V
I/MWvz6jv0tA93fQEi9yMkv/MjAKrHcrLbe5xf7L+YVTbkq8IXDvGTukySF8+4Dut5C1JOu/o3ZV
7yVxnU14zUClg7q077/Wk7ygTXPKi0ILGqQpoAOmIm53PCpTqQOps+Gqr0qPWo5viqrdAe5YEN/l
pfz2Dx01e1WupTHnqypFU4VUGsAqTufAFJBo+tRMFd0NnEmB1NEZY/vk90TwW0SRTnWyxh2F2M3Q
jWbG+uqxws3E/wgiUQtFpRkMvKiI3i7fD+s2V/UGl0kHWVaIiChUnJK/9J6xqiqgC1YrT4axEnSz
wuAjmnAHaa8NU0xSBaPjocW3X3y10hLkofzPvHa08Pj4E+kB3G0ZriIiKcwPGjxzQIDtjn01mIBz
oarHgAt8UlX+6bGM+2cdu0DpIVFxR7GUbWPLhaSpgUdtuAaqlnWJjvjhVIOGtdx0obigcHNPLubZ
aOCOMRKAaTD+GqZLct33FVy0WjJjYYOQ0O8xXqEDjxnDBijHEYk78LETcqBMFwEqrDp5MT0HQ2zX
ukZk/ewDOfrxDszuMkbsAFMjgkadzTWGQp4WRo1XQ+3iP3qATsuhqV8fy6AW5O4kr2SIt7rWilU9
lTycJ66V93WYrY1A3MqIFqOFkHdJELPDclIFshZ6eNuRYMPAZ+eZAvpZ6iX2iyU5jGqGVaAIUYUF
jYOtgCwtdYJgcQRy9kGXr7aNsRkywqJ4KiBl8kwPzOmy40NvXj81gEy2x1FbMgl0d+6OSdfwnmNg
FnVO5pgULeITYUw9NybcC48sZXDG5K5ZkzOq6w0yO5qjojr2pG3dDlWrxzpCF8MKR4GVVhIwzo72
+FsdaepR4DqQzrhN72jy7zJ9LpWFlpe5y34tggk1E3mQ/VLB+jQlIBncyzZE5fsXT3PT3YKsudcF
7h5QgqkBQ/r8djlh7YHfsYGsYHjRgNMaCaQddp60EaStunRy9yVw+PGAQUabKtIW6LK/FaaWmRAU
U41Mbco/wTkxtUSzuID7VsPMrnTxSew/q34hIloSytyBJmzCQh0Lz23HjAhlsFaNXcUj8jMy0kwJ
ameg6AzEYMnpnJULfGnkJFW83Gy938OVyOOq8pA4Bg5RgctHptH0BAAuKUvx5UyIjZ29EsaojCQ1
mpGDC8ZVveHQNXs50giv+yQc9n5+KsZTzu9iVXga+nRVicH6X9yJK+mMErVyVqQRj3P1s79FfNbl
r3KRi2LO371eIaM7qVf7nBxhhYpak3QrAqMdXXfD+DuK99Fk575CHi9qJrdG9xTtV+Daw2zaT8bv
KgDLU7WYxhQS9SiKiKDaY/pRCH8k/9koXoR0bTQS4SWSxNt4lKzs9Fj8rBG4ks7s6TRFydgXjecC
nICUfG4rg7bWesCGwzswH8uae1sBmIW/QVsAP4sx4FElZ7HgI+xLAivSrCWWsNmboCJWQBsfyEgV
RjmBOG0orQKTGcKbM7WmtoZQ0cy885yus4dLk5v4n5zHa5pJcOP46I8G8SS2RGEMNdjQDb1IBVyJ
sDFztL7IJAbh8GQlBeSVl0YHb5IZ+r/DBgRpUW6W5a9WWKKovh8qwjdcfwazeB5FkFjt8RlxK5E8
BU75y1RgJG8E5+xglaAjQ0VG5JAetgZuQYfmjLuGCi2SFWDf1hV6MFcaXOuhP+QhjPsYrZv4HXMD
RKpB1l6RGoh3yhJjyuyN+WnSBHcHRfBgTG0UaFnU8zhotHuYg5q+dvKmNEzZA21L9tQ0oclLCBX5
2C40hfDo3GkXnrO51xkxPlxEoHmArofeqqsV62LX9ooAY69Or31P/Grf+MGCYZjd1SsZ9M+vZGTF
GPHcRGUoYBWMVkbhFOrOKy1RfNKLhddr1rJfr4g5Qz2ZRj/lYFvhC3gVgFXF34nUupXwK/RSU+j9
dRoUPGn7aVVkVjYkS/doztuC8mA/KUCJxPYpeK1UJ0GqeW6E3CVw/Se/tBSEVzkd10l3Tbdqkw+9
2GchulXDlca9Pb7Ic9bjWj5jCCPkIQQ0uYBAqrKTGtHvkJxKc+RXhdK98Aj+F8eSZu+sLqM6Dh3S
0VnDmI6RjyKQCxi4N73qpLGriJ9T9avydnyeOJ4MtrFOs9B3LjQfpR/ZAB3cq5hSfrzumYoSrBf+
Qs0KvSsAbL3VM7Hhm4IfUvAA+INtjC9Bu9HLiYx6h9RcYeYDkLdqYJ9JkQtEiJcF6TPbDiBQNBah
2x/dhCrzJoh6X9aw6ZwbPdFG9wGgtBzSLTiA0gQyraNvQptLbbFfZWa5Xiq7z8UUgDMEDi1ll0Pc
y5x60PZ1FYsyR9VeTUDxE65S+dTZ8cFA24TticeF9c74FxCIznq0acJysesdPC1N4kTk3Frjzabk
bKEj7bjvUFzSPUcr/vJGb0qLt4uafyacuBFLI7grYyKkglzg9Dg3T14G4Si2aOjTgPhVESFRVxwA
Udy2tqogXNKu2fWCmBmME5h3hZPKCA7CQJqKFm++GCKnQtIe4352o9ORyWbXYlBNTRfcjJloFFPw
GGDAiJoEPFTmeQhx1Qa9gsiRK4mBtusgwRCjsmvzYPP4NGdMNBihVRnRBrpQdRY3r8kBBBZxeHS7
XN/oyFLo4S5N9bWuhhhS+6X1i2WKuesCDmow1tNGEYlFMSiioS5HWYSZ5lAGQWFpBPWFRwZ1E+rA
gfGeRaEzRy6xQVZKWq0ytR6jqcjgwK21IvGS+S+i/yoteQAzXiT6sgA9AAtCGy2pcb9SL0XwwdDa
BpyreaDwquuM9IqrFqTsFNB8LXLd0FvJavO1OOaEA18JRSmLMBGfBO+4Q0qGf54iCWYSEaaQkXps
Hb92xBSkHXm5oNOzp46OOpBXA8oYs5e3iw2TSuz1ssBih1UURFDrtF2PUgg3I05JUgBZQljMw8/4
zmhfRQMcZSFEwoy5wFnTci3Ok0PDBwYlRLG1soPRrHLvkHkFyVuD6DXyZkCgq/OdWB6ydJcPC0/k
7MJV9HLQEVfUyJj3Sor7pOXCjHMH1dHLZqWV4EZAWRq3uZK+RJSMHl+vGS8LjYng5Ka0RkgVMj5t
rU5cMiDj4xaxyltGgQJOyAmZ1Wn5EvXt7EOAWW4Vo266hgQFo1LNwHt+7NeQhVyFCe1acwE/bDq0
/GDUNd/7BueTOMmVbZ8HoxkI6tJDPLu7qHUgdEEB944IkBuDZGwDnnM9XBwjQdYgQMlq1xoYWm7e
g+TX482du7IQ9sOCR7mb6B27urIxz6utJOAw04qoUwHWvbYjQ/KxiCI19wJcC2Jsw2T04+ClEFSn
Oy+KrfqvrJpKoxyykmhKTBBn80tVzbm9BB0WOr7hHONEqRm9WlxfdV3DKQbnVqr3npX5qkhkzBlN
JPldR6bc+Asl27nbiWI4Ku+IPfHYMbczDkPey+nZ9QM4YFvMzP0bo3MtgTE6eSyIbRpDQquZURM6
QEp1hFY0+fI8pOvHqjH3gF7Lort7tXslYGSyphg59y1oRBu8iCFnc9FSY8jcU4ZmCTwXSHAiU8fc
OLVSGyE14Hqppbof9LU/nHVvU5QgShNKmHQ7eP4Xy0IbGlo8dRTYfjrJr5alyHlU06YFN5sMK+IM
s/E6N5F4h1+a8pm1JqioY5YQeQ4JHsLtDqoSh2yAitOSoOB8shO0iUgu762R9Ky+/V8TmMQeL27O
Vl5LZPysQW8Sb+rg4Bni36T9qxuHonv/70QwSl62AhCGUriuhfLWq0+Zdgm8v49FzIWhsPf/2ThG
zUsAUKgVUt+ulzi9Z9dvk77WQGTnbTJgyIfSt/GtL9X+5i4vQGPRQ4p+MoxdM1tnlH0TAsjRP2hJ
z1uTpIDfM8uW+qDn6srU/8XcHFJ9dAzxVifS0BP9qijQnGOVBKg6aJANiWYX9vtrgQkJfr0kce4a
Xwtkr3HtFZ4goaWlzAwnFezO+OgqELIIxsLFup96ROyIjngJfHJonsECb5em5IExcYGG5qf0u/X3
3ra5VMYrHH8zygfSpTa/4sCPnbsDAF3BbJbZXPs0xYvNpnOX4Oo7WAdFL4JG10MVNWyQQ8VqvAqn
P+UW7cFZD5rbYhtX+wBA53iERnwDKM3V6D2dTo91eG7bVQMNydQ3pA2Kt5uRgP9W7cXBcwH9AzQY
9GhG+3IySBc3C3d+LhGGBNF/RDEnrPqTnib6hBaX0bd1jGagL2GbqdE6KpVDb3RIFZ3ijCeDLuwV
+VS1C7AnczcH01t0GgLxzx2qbR0VtZJliH9AjjJyAQmGBZND94px9HExaZcZeswARMCYnE7Vck2f
Mv9QG5EJvHzYUryv8e8ABNlSvegEzhydQcM4mGy0XtwzChZC7bdSEhzSvzKIkrlDstG3qR3vh1Me
Eu/Fx6gTUCD+MYIGBmjpEBwah+D3oVPyVmPKccr6JteCgxBm+8r4HYgJ4caDUb8BwNiqsm0VHR/r
6N3by0hknD9/TCKp7CAxQX1bsmifAxAM5IYo4VOhrcp+wT+6O0fI05Dcw/oM0IbIjIFohcbPe0/2
D12d2GUmr6veSeLn0pBfvSWA1LtDpLIAtIyuKLR6I3i43U19SFs/inX/0HrHspeIh7ioSUVSxufH
m7gkiHFs07L4n0Wh3Qs9OU6ZowdS45zFbplZQQD5AQIH7UNmPSUdGaoKEYN/GDrJimIPXfPHaDI2
ufjxeEVzaoEKrS7jeQLVPXvdeCTI8naIgwP6BQYv3nDdtlYxPyynVlxjXDlJLcH/fizz3ojR87oS
ytrLiPeDrA+Cg5q6VR/ZQjRaSKxYcppvByncJQn66TD3onIm7gGf//5XBwn+dQ2w8UhRofXrVmM0
qagTyUiDA4/gsskucl+aqrdZLC7OnSPiZkyhomEPd4HxCrvay1tlKIKDnKx5/7tBzi+Pz4Fxeryj
c5ftWgzjz0Sl3wVqAzGdP9pF2BIlxphaXJt1idGmpVtw7+vi/BC20gS2ilT2D33mlVtdlIWSIgqD
uGY0BViU9yjsiRe4vt7ZyuvIXeJIsB4v8T5pTYUCvAKxAx3pZV/6bBzLJhlhqXNbdrh1/xw9BZug
diVHXSqt0Uf05g2ioijVEdAOwF6lMdtZFk03BEIfHDgZUypPPpRy74WvnOgES3dh9uSoakgo5tGJ
uVtFTPICEUXTBQfflY8NqdYymZbSDD/IvHfruRLCvDY+p+jdSIXsLr81UtuHg0BAC/+1ApbuCjNN
AAckJ/uEeWhyOkXW6hv4hKhagsbq/G0fz7+P7q/vBoiFTxiE27rmu2sfJ9MN7K+/z2/G5nk3mmsN
k6VbzLW+r1+evzBz+2y+PJv2dkEJ6HV5tBDG0MfASpK6fMBu+RF8H7VV4W76S07BnU9Jjx9TL+hV
RuyoscjrGDNBJxhXwThsBSv7s9Bfe4+7y/x4ZhE1pjir2G/x9iuAmMr/dHJIghi9feMnx28nOTTF
dHA64CxhfrhfNxP4T/3R5ONzpZ6ytjB7LiddL1noKnMeX7LZ/QXdFMJlGZbxLojlhiSMhCk4xNlO
jRMSFAuGak4ACMQAhUEdPOTqb9W97WO563MDNytR8LqUMFXBWJULajK3xRSiAq4AmByBK8U8MLEX
IuHW6PDqtMicgpTomWBrzQEZfRDNfBfaWRcsNXzj0sRtYjLIFlAP42LDC38DcO55/4dezpmX4OaT
WMc9j9Fy79FPOpEjRRn9xyd38+OZB61rWiD7jNjYrkvlg14owkby+oVxyBm7iBIEChHYPfDO6cy2
RmnfAx+MwxrKnV7wVoT2sZavkLr8lSeAEjKWsKlmrOONQGbT4tSv+VT2oI+kOQaGZ9X8zvACi8sX
VvaTrmMsy40kZv96fWqAqwhJUvzE64AxwJDlhPQoLSiViYrm7708RlaitURr9Z0gBc4AlANhx+lf
jZCbyvhRiO+Bf+4HjGI6XWS1SkKiIDRxUWFjFrz5n07EB9/L9oD1aGdOBA/nPX2ic5qcdev8cQBn
cgzs3gs4vTDE3JFm++vp3R5M+0s3t+TPWhoW7MWcJ3C9bSx2WNBlXYiqJ9zHOMDEGga810FkRtKz
FANOAMmAcaHSN+OvQqCMYVxM5qL/hNEIqa/FMGjj8DDy72WHlszMkgSMaNdWKqmmprwr0+Xxzbqv
2aMYDY+D4hJJGH1iR1dktcqiKk/Cg1RdBB22V2iA4hOIjsgBOMEzNhz6xw1u2Kjhq8xxAMk7TiIa
g/olLOoZ44kxLyDP8rQohNXfGs8atKd17mPtgyaAJ0wYgbufFkswdLN37koKc8mbjB+zpvbDQxf9
lp1Icdrgrcnsunp5vK9zxgTEgthcCW8NMhq3q/FUL+RSbowO4Dd5xgQqkNf8FjRtiglkj8ei5pTm
WhQTtoUt4p+mhahmwkCZm/tbr8tiUncfWRoQIzUmEyHWY5lzy0OrLWbzBB2FLLY+oJZjiFA0jw5C
Y3bjKmlsdGqW8tFr9txiWmjWHCgi8hiYy0NZln3wuq4TDK9tIC3lbQ5UYl1Ea4P9mSsczxf2YVea
ZUcq9ZkLViV6LCpMRhnheYiwD33vlt13z0mf6Yf8VNdmNfwRdVKGv1oUGge4J1G9CdS1JjyFzSYS
fwMHbOH5mlM6NAliv+B1I3RgrnWoTu3ERWV0CKfGQSEMjWxq+pQKpdksVfDnbpGK1BXQ2jBIj+ia
0bsmjBPOSKKDGH4hNx8tJbTnlE2l6EOw6jRNxrwkdRmOihHjKAw4plw3/T/OvrTHbSTL9q8U6jt7
uAc5mG7gkdSWm8Tc7PQXws60uQbX4BL89XMiu6dLCgnic5dRBhJy6sZ64y7nnrvL5vumuGsSxwMm
cWSgfWHtwvJdsFgRigMPMaIgCMrJvaYy0vVRNQ/ZvrRRMmQMXpbdIDy7cKQvzuwvKbKvgvmUtub2
2V6tfk303nIDrXxVnW1i555TvWVLhdEXd+pInuS2mPDAkIMasVN25nqUOR9IquSr6/f00skDT8kn
nENwXEjbxSarQ/NTLJ1OnlSrW2kEr/Y+Jd26NBfM0ksm4JEo+c3WRoPDMIUoLQ6S/K5Q0STXHDyl
nBeOw8U5IQsFU02EUA1p4cDxOaXoL4nbxNpAHx7dHglYxXfb10z5eX35LrnlaA2L3sNoa4EqJRnR
puYuqewc3oweWwfKy63Tqh4COmGU81UezYFhedbsO8pLmi4BqS/ME7IF7w1sgvO9s+NJcRFjT/a9
A27gGphQO7szJjRMmO3H3Nxdn+qF7TuWJm+fWZhjoeiY6WA81vUWPNgmHi17c13KeWZFsFVgOiZy
2ShOkymllMExtb4u0701jvNm0prai5Uh2mlkor6ucTMoeM7WiU2iNWqpwBSsVNUrH+EMTiqHe1/2
gBLmRROoBQFRUV32KzQ0XyJiuaAMAFyHfoO2/oR6napRUIRpEWxmGGJuvOnAR4EA+wczqTdRFIUb
UaB17BtaT36/vjwXNB0ohYBcxHt+AVBuKxmpzQnP6jjVz3lOn0qieoax5HhcMmwRjTFF9QrAIWAj
P52epXcxy0he7IFfBCszdRuvn7PWs+IHBXACncUw/SqvpIgAo0hBWdBK51lRNFoyRTYJNwqHQQ4c
5jMhCnP7Yj9yr+FgTjIVr3ygjZehSUX3RV/sV3hhYU8Eis+PYnpoPWLQhg7Fvs1KL598+20ei9/X
S5CBWlvAp2HxEaHwj2RkaplGESpj9m3r5CscFvW+Ax81wHNl8pVoXXOITbpELi0rCQQqgUNEbS0Y
tmFsyq9WYqsRTUGysR/1AYjeDYkfLADEGptsMmMhtnMW2RbCUJgDuiDQkwBkKhkXhpLYMzMgLFbf
6h7EUpoCxuwCtlbpO3uXBIP21oMejqKnCtH83F5Iz8m7KORb6M9lmwJtqhnSazbZkTuVbVTsjajw
ENeeAE7Jrf9EiEhzYhtRwym3nafIt7g5sOP71uo82/oytcxTQFf8ezf9cyp/SZG7p8Uz6MzUPKV7
jgQLKOD9SrB48G7BqDlz74Qc/A8QOrwQpDukx3Iyxy4bmVbs0eB93TmT4iXlC2qNTHSVvyHaRrXK
nUadtakwELh1Dw6cznhhrmeFsZ+DAO8DEIaCYUsmd9K0Vhl6B0sKKKUTsAidBA2f+cDBo/P508fH
L7ofgYa4vsKXbgY4dsGlhQQkSF2lw4IEa0ydAoelYsmjOt8gKInzGa21YlWpS9ifi1cD9MiYGxpX
gNVPinSTXE9UoxVTnPddXwcDrB+E/0S6vEAcqcunXepOXgPvZG6KbZ38oqCf/w9mDM4w3FDQ05ly
9MAqyqhpo4TuVbwhvjPq6m0MQwmM9qhCjuou8opqSrfXhZ7VC2FzQYIn2jLgSUFIWVKt4ISYIxC7
070FXhYl+lbNW32q3grdd0ewfNg3BZrkaI+G+0O1aOBxkM4TJLsN659Brv96n/47/lkd/hke6v7x
P/j5vap5m8YJk378x//rO9Z+L9Lv5R9e3/783v9R/frjiX1nKAFO37v/EV/271/+x+mP+K5/yQq+
s+8nP6xKVDvysP/Z8sefXV+wz1FgVOJf/v9++MfPz2955vXPv//5/YOmZYBRtek7+/NfH+0+/v4n
7ExBPfxfxxL+9fHDd4rffKp6lvzx74le+N2f3zv29z8R0fkbCArRoxfnAX6geIPHn5+f6C4+0VCZ
AmHIKYusaFm1LPn7n4pu/Q0eKpSeI/jNTGznn390QiI+M5y/oZwPtH5IfGPLkaD98/9GebI7f+3W
H2VPD1WKgArGc2Zi4atUmB8YIFSDLkfj864y23Io+UFHBwaVodHLfaQjVJ0Nj/b4rFW3Xe9l4Mnu
ycbRf0xNcSj2bglSQI4+WvUWxE5ra1iC2stKg0iDkg4zS1M+FU3FD8DWe3x6TmMzcN3a6+FfaNX6
aOP+tSTHSyAMgpMopxBGcFnxgqPySlaLdUlaVCtjBUj8GKco8Gp//r4AbC8YzQn+Ayjx1CKpdKcF
qKfmh7FMcOPAVqm8XZdwbkliDscihFtxZPQow2Q5aYkFqwfXs527BG2jVPJg5quxquFrkp1qbwcU
s/1HcgHVQf4SMHK5XaeTVGNflgM/5OXDUL/ZqOFSwE7VuHvF+dobP6Z+PxlLmNUzHwmTxTLCYoZ+
xY5JSr4zDd5obToflNq5R7bbrxULUHXnHiGp6/O7JEnQnYroIei3VGnnHLeccjMu1EMfl0CZRZqy
4tXU+bhPxY5x11l4LJfkSdvoNFHUjnGjHsxY9/oevXezHVgU1XSp0PCiICRrYb0hoAMG5tPzwsHu
GpvFpB70LvcK9uRGB6vLvIburi+gMEVP75ZojQBiP2BMwB0rO+5WbETllGFCFid7ZuUb1jzHTes7
AFn1RD8Mlfp0XeJnmcSZSFCt2sD2I7sqRympxbIOLQTUAwGpx6owlR9dZDsvFI7VlhbjfIsWC9VN
l5Hpxuxm7WO0p2Yrus4GQ5p1DzSjszdrY115UZzR24nlqJ6ubetGa+CesfobGzp+0xcW2w5zBq5Z
p0PB0wjAu2NluypXkzdEgZfCYpcWEvStCPaKhhpoKnW6YaPrVl0Dm+OgjU/lW5ZDD/rzELD2oV6o
Qb2gSwS8WAAvxeVClvZUVFsTpepqF9crgZNWa+vatlfpfGMgY1WjaHzqFG+cm7U189X1vTtX+0KN
ABAhyJhh9QtNfaTFqi7XQTU1zQdiK2tXr1Bvq6wHepOg8KczFrJx50EldCjBXqOeyxVFXXK9TV6R
pqMI9h3iDtGcukluE9vamhn9qlH4UGOkBm3OflTutKFzEzBjMekjbtnpUcUIUE1mY2dxNz5tuqP5
TqC/LNGDbz50nYLj1b6SqNtF6POdWbs8n7+VsFpBe+uA0W9YUm2X1hpvPoI/FrYYb9/pWieukbC2
tz/XuvIAh9lE/XRD52KnjObWcMrX39/bY3nSAe7TeM46itU2yu7ZuemI75blE51/OfXmuqRz3Qa4
EPJoBMghGMOupLRLo85LN4/VAyTe9Ha01lNj40b1ozMszOnM6AahFww3YXjjOcLzJx3YsWoNmrdU
PSgI5bbDBqFQX7Hr+yKLnqMI/F7RKom7+7huV04dEA4DZrxJXRSQDwKruPBaXby5x8ORZq4XNJlN
FcPR9o0N6vDiPeuek8zLKgUuATJDhYq6NbKgMMS3yqcY+hZVp/A/UGQtPceTXgEtYzP1UI5FunGH
6VeKkq7tlE9LZYqfMWVZFGoUP0GEwBHKNcVzO9WNWeTqYbT63huqyvIHELKbSvlC8vhh1A3Fz8zp
bm7aMDWSWzqbT7SY7zKezH6n5dmqo+B5swat84iLrgGlZvixqu7jclgnMwvjFLWkqtKiIwIiTH4z
q49VpH0kjrXROfgWGh09zweU5ut6t6CPLl3I47lJjjLVS0uNLGyeWaAibH5zim0E53x8sUB4cP2G
nIUjxLnFMwKvHGEJYUOdXn7SZGkWly2eZd2aPGKwhz7vv6DvOpjvi7L2e6P8YWnTrmrMbwr4s8B3
eFO0le7bqbGlUzcv2JHnJjjGgwoGWxVsEyDDPh2PwE86SC2qB4bXFDWeeuZ31iIV3bliQJRVtOtA
PT6YOOVq0hY8FophxPrBaRvNr/U7UP/PWg8jYVK311f4oijkGhGnEwEyObKqFu6c9kiz46DCa8ls
L7G+8oT6fEmNn18+zAmGDrSdC1/RkjSQmgC5bnMImvuu3St6M2/YWEebuDLiBVvuoijkMpHZQRzL
lmuEFXBW1T3M5EM7mPyXM8WpH6dj+Y5+te/XV+/8KmBSwmhE+TzMe0eyQAyT25YbQ1KZqqvSQiOG
4cY+MJp6vCpurss6CxmB45LocLSBSBP9u2RheWHmXcJwKuqk9i0bZbfkZXb1rUmeGflGUZ6Zpq+q
SwOwM+fqujOSBRD7+eFHK3pwYAtkNLCgprSFZQJcUDM2OJY8rnyYATQoVWov3PlLuwdbX5S7Ggg6
ELHmR7ZGD7RVlk6jfoDpp4KBwfRKcOz6+uP15bx08I/FSFtntjTO3LzXDyD0pNONkobGi1lPC5O5
YLthzcQzjxnh3MuzqTuU70bKrB8y4ydHJ0clf2YUXA50mxc/C1TMm/QLK7+rbXh9epdX8S+50vTA
w1WbBuH6IU5G36TmLRm3Ws3W16WcJ2ZwJo+nJ+lDw66NcaaafkDAKAOBgxFUtomGV21twhkpaOq7
bBC0rO3DnPP0RqUKvc9Jnt5xw54WRnNhS0V/AhPFlLghZ4ggk5UxDk5MDrziKVxf+EeNpoOchhgr
Mg396vrkxdxO33jEipGUdKGjsbMyzCBCzsHOTWYdAA0y1ASV4JofT6Fe48QysDPG/W3SdAt38Fwo
2h6A2wmAw89yGcmGmdNxcMouJ4e00bYKoCFPhXEAY+Vdjs6B9o1rL8i7sMMiWyTI7xHFA6W2dOmN
KJuM2hndg671q6YoUAwbNvnOLahf8RYEB1XQ9i+gFPUJQT2zoS6s8jl6FaBjESOH/wM0DIAqp/rA
zVFen5k8CWn/3XL34MX1zGyjxfUKebl+2CbTQR2w5FoeKDRUS3/m94StdbDWNjNY9mx6OycfrrUE
q720MihFgUcE3hZwFMo2XtXX2awj73vIqwqltDu1gzl3Y7TBUPpqou0KhA/KgX611+kiW9H59RbO
J4R+dqJGEOR0UYbZYKBgiuNw7PXXut3Vgu58jTCUp+X3pAePTdR4rZIFjjtvKqBT0oOmbEELtnDl
hBo5vQMummLBsQCsQqg36f7XpcUA2C7jMC+ddcPpGh2gQEz5zaaRX5egtY0WuS/Efl8RKU9dnfI6
sbU8DgdTCwzrVZ3h7bdP1bveBPk9UghqFftDNQRj/UbihQf/0roDQg2GWIHaPkOWpVxNJmqBmo5E
eQ9YLFKnmju726kZyoWDf+GmC+MC1w7AToTdJQ1uOPnMCSdxaN9bzDfBrjE9kNH1CjtfVc2b4izI
O49HIbdugFUEMQa4iWfl4axEbAw5lCyc+UO8Lcwdj8Fv+GvAjubobWjuCcoro3rN7fihGBFk9LXp
PQvqFVN8Xdm4ym1XW14EZlJwg/jNuEH/8ISjf16W+tc175khIo1U7NKRiTA6qTVZgEKF3fhmxPd9
//P69589JNL3i8+Pvn82J9LZEb7fHCIQbDf+ZKyb9PvQv/2+HNFzCW+V6C0ix4edoWUln3kWsvGL
2SKZWuPGUpuHaTwukaWfmaqYE1I46IKGwBXI46QwStlYI1PyCHMitNyoU1U8a1EDNwr0mVvQxQy7
OE4XjBBZJuocYRTjoqCDMZo5yz2d1L6KigTEMKGlxuq6jV3iI2Mz8zkGVtwaQMlHu831JZWPhhCp
ISwnEGyARcvFj4qVKFNuuGlYMZ4EXaKjk6+uz0t3RejXYyX0KQaKD4AU+E5nJfMTuBuwnk4a2gV6
MhSBwm+H/M4y6zfUffWD5qGQrgBCqdPfJ9B3gV72pq/R18f2mH6vRFsQyRkLOIQz/0Aek3RqzRYt
eVBFjNXuv7LxJ6sb3+DaGlnGtV2DOXz80rDbJB0e3OwB7aRZwRZGoMuq2fmE+Ar0MlK7xlmrvXpG
Ey/aY79HqlW7tMrGTV5o2o0RgUK6iVvDQ2hNA4GMxrx8tOz7vK5YwLpUX6ttRg9m4gheXMbGm5lp
s+fmUeErdYeqR8Bjgpqy18Qyfyg9+tA3bpqtkgTA8+sHSHrRUE4OnBGqrQEUhLlhyuRZhNkRKh+y
MWzKlZvBjdKCulkDYSIauaLrxXVpsn9wJk5SZb1mZnPK8zEEoC6wUAlTBlryYybvsf0ILvTA4R88
XVvpAjRHupkQCyQVwirIF0HZo/zoVMPptZVaVmSo4dw26wKEryATHx/bSYFV1+U7lqq/rk/0kkAo
AHALIYMJqZLBQrW2HeycaqHF0BqwtLeF+kpQbBRZ6JCGuvbflwa1g8AqstPQefL0RoTMR6PWwilP
S9/qyI+oVNdRi1TfILQriOyvC5Qea9EZFOkAoiENgSwcgCun69k6ycj6xmjC1F67ORIRUHTxY88P
TdSutDHyOcrXrouU+TSETGCOEIwyABNH7zfJ9krjzpxMu+7CRNnHQJi6SjCZe+F6NO0N/5LYvmHf
VbAKR08F3wvfqEvv5Kc2PVKDn0MATEg4XKAQRHr+dNpV7SRJ6rIuBClPzz2FgS/yW6GzVVKpa81S
fJvEfvyQchjDO5IEDT3oyq+Z8+dsaPbupmw/YsUz0H9T+XF9deRrLBYHRxs+kjBl0NnmdGSzxfoW
eMsuNEAJNph3jfKLdc8j/8psd2tES37+5ZWA1hBZc5CoyM6A2ieWFWcjVqJBNQxwdQpbZU3pE4Xv
urlCNzffzGvoP4/mb29Tc2fm3xh7YcBYo4Irqm5Mgoay2UE3gYcuF7SMOO5n23Q0OOmksIoqADRi
cHac+2ZyC0C0b3eH6ysuvz//PAx/SZEhTZUFLg5uTx20/y8U8XqMgfpjaFCltrIV9THP1xm6eIBM
tenRzONlSpfMwovTJDDLoV7Q5F7e80ov1dTO5i6czcTv4+0UdQjI7a5P85IQUDYZwlQ2UWAiHawe
/CotQ/orHBwkbFGFtM3JXGyyAZjY65I+8RzytkF3QWWKy4XM1ukZ7ow+YX2tsXBQ2Tc7jVbxdD+n
XcDMjR6jp6QJmmHU3m1LGnTG49A/GpOgPE8PDeo4+AbP5d1cPCVAxyKs+y31s9UIkC6N9kOzq4ZN
RbwRoEuUwjRLSeCL10HQuMHQRNcfoHdPh15Nue3MLmFhrmi3eOpXyojqwYQ/prENOkbTp85B6X5F
2Kikiz1KfqCYx+vSwwiW2Zqi3W6x1r/2ceCyOihMFWCNJejOBZVNXFDQIEaGgKYhP/RMy2LLbkcW
Jv5A73tAg5Tp0eDhYPta+X3sP67vppzz+rweoEZD3BmOMsIYkgEOJm4tguvUh/0vxlbWZHvuI40e
AbaZWpA71NvUWogYXziqeHEFTyQA4gba1J9uwmTEY1Fa4xSiu8Mc0HpMVm6soyZSJcmCKMnsFpMT
mhauMdA1YHIRz/+Rx+R0HV6Ibp7CMf8SZz/q6PX66l2cytH3C3V/9P3aIKijmDqFA9uQAiT/SJjy
paph8VpJ9+1kEpKaVCu3TTSOSeiqGtQ6h2sf+1Wz7eOFDNq5IB3pR1xtGMooT5IVlan3RU6iZAqr
Kq02iVXnt2xUeeDMXETT9Di4vnrnjyFwtEAqAG1uigipWN2j1ZsjKxtAoTIha0i2bF8AsRtF3Yry
PphznL54kZ/i/DyIqg1NF92qkbSXGVsGIJ+0QdWnsHDceJWlgjuyJIssGLJViTwI6q8RewU8AQ/+
Z4juaGK8sPpEBAPCamjIri0ATHYISAFHtc6DvqX1dlKUfFu04FjsePlrcHq+SicCZmc6xSv0s429
oc2HdcwVEEjlYPU2YrQ3ur78F0cJG1uk10ShuHR408FK3cZIOPoZjJ7rgp2doqvU6ATOuM7cpUTb
paWHivm3NOkUd67bWTqHQTg0VRB3AIp05YKjd2lCyHmhFTB6MhtnjWF4Wpv9aOY8NKpnEr2kFo7R
vW28qtrj9ZWTPUroFahKXBRQroL01ZIjJHkRpZZJex4mdbVOim/oMOWgAWHG/GnfAgc5rV3nS+KM
QTNpfsK/pdkjjTeZe5vDbdO2xfBuvZUp8Zx53JjTj+ujO1dKIPwHFhMFDgKVIxs8IyHU5c3IEQ+P
71LgJj0XxSlNgt6J1wVd2lLUszo6HGzQnclMA3YFBNqoAHE8O+whNtutTpOX/0AEkrNYZqQtkHE/
VRFEMfvOHDGXREtgy5eahcmoS+lzOWb+uZ8oxQDgXcRmEI86FcMrG2lD1BCFVYQ6P9Q8x5uYaCxo
rQrcMr3Dv1hpN2xLJWl9ynm3sieL3rC27XzKMn1BL17aQDguABkAvoyLKT2QRQHMaZtpPISHuLdw
cIqe7otuiUfkgrqHSwgqVgMBGDgIZ2IIzoatwvEck8fSHfx8Bvle+50vtZW8dC+B3hUNBJDPh/11
urqz1dl6Y+Rz2A3ZzzZ3gxJ/ASZMA312nxvWqQsLeG5DiSLHvwSKAR3pX8b02HDGGAJ7thm1zNfq
d7N8LtRdWnu6824Mq+vH9OIBEgl3cHMh9YJIwqlE4BgdSvuIhzS70Xoj0LWbyC5GD+QHMfzN2Pzg
vblGhHFP1GzXlfGCK3XpKorrjj+ID8G+PZU/ZlpjVG07h4QUs98acb1RdCNZmKac9Pq8J0CaIIQJ
awquhrSwvE0U2qQEXj3JkbcNBh60YL1mQYR8e/ZkkA3QKeuZbtAObFP36A0567epAfBhLugBR3ub
0eamZcbTwvqLs3pqI6GGX1SlA4SPqK6MRaQ6ShRKCwOblL1dPyI+4SfKCnzb2otRr1Pr21h/uS7y
0iXFQiBoDTQAnntpxXWzK/rcNGbcnnilgJiNTNmuLPjCUb50SYGUgn4VsAOkdk43VtdLdyrUeQ6n
aQDVj4lApOE0oIZO6lUyJh/XJyUGLS0jjEjARhC6wUGW24GxpM7dicVqqFVM3VRp/uIUiuWrscHu
aJnRDW01shrMaVp4Si6sJgSLkjhwGiFQLj4/urFUpYZWZxDs0nLXWGh9UPTrhJPD788PwWbAVJAA
QJxSXKMjMbwEU35UVTxs87Vr/9R55rdqmNMa3bKeu2F9XdoFNQSIvTggwNmLgOaptBiNWcbMbXlI
1GJFkti3FaQGnYA71FPVx7LuvTF6vi7z0g7CgAfLKbBMKHuVlLrezvHoUh0zjG8rM+TKzukEaTM6
3g9L5PcXZQH+jnI4IJoAhTudX+Rgy9Qevmmsm4UoaQaqL/7QCKxJrGg2QvQS8u7CddAF4v7/REp6
dlK0UVFSPNRTPKOsZtjp2RiMdoVU4FLd+iVldyJLOiwmqD+p05g8RAerFemrfTWip/aUraPM3uXF
XaasWoDtxoOVjptyZq8KXPTow7UfVMtPTb8NufPRz+/XN/jCYwoafHChgJcLV0VuaM7LOM+KOYXe
YWoYxZs6UldushuKH2BnuS7q0qU0gaMBAk+DBrKlxY60OR9ao5pDVpX9dowcvlZMODSZMTe766Iu
RI0F+A78BMjQCCUghSEqbneJOtdzmBdPrf5K858FeWd7JwvS+YG1r4XypaxvGQ2YuxpvWba5Lv/S
VPF82pgmkIAwu06Psuoo3Qief6yqOeUbWnbvTjrHq7kDv9p1SZeUgii/QQISTheKYk4l6QlpXK7h
3Rgnnz4aTxXfG7ezngasWcfJ0iG+OK8jaWI0RwqvRZuGWKnsObSa0WMD2cxOumr6eMHzkpm5hGEA
R0CQdQu/CO71qRzGYWbGpjIjNR3Q2VcRNK5D130r29qjXSqoYjJrOyitP2YfbRdE8PHzQ2R4WX7T
dLtGB8j6Li5qX58fLNSr1Q4yceTeLoPrq39JZSG6hkA4mhshuy2tRzQ15uRYEZrVzhUoCVrj0Gc5
uH/yVvNdJCGDjqqtXznsP4h1oH4NC4NQG+CmsoHS8K7uCOCYIfmat56pd4ETB/O8o80U0N83TQRE
EZTFeMUFEOx0M3KljzlcGDVMULe/0hKqeTWr0lXbF/X2+nrKiHKx8QDZoAxE1JnbhlwtlGXuONpk
1EKHxM92odKgQquZTTFpOhBPrbqylKEIJmB+1vNs09Vszdq6b1W6jaHIHtt0Ku9yO23B42bntw5s
uDUZhnFtpMi+tYXb32c66MOcQmvv6rxyVmXbo1R/tiPtqzFM/QoBTGPlwEM6FEDBPE5J7ICNGvCv
oo+XWIkuaSmAmoRfhsAimkRJGpEmQNbMQ2GElKzntky9Ch061HaVlNVWSx8IaAmzIfVBs1aZ8Tr7
xqPbvuQemZYKFi+8gycDkd6mumdNlvSlEVb9HWXtPeUHp0Ns2lmqqBNfJFmEEASOY0SjAXR3JMXY
I3nSui5mLDh4OxMx26VyE/mdhVMowmR/VS0JHXakoyhPNFTQDvOhfRc9Wd/mD+1JvXHXeGgDc6fv
BtCLw6T4Tu/i5/65vmkXzLQLJbwYALABeE6BWwMlz+kAoLYSbjoomxpv4kfT125TcEI9WI92MG/q
14f0QNfKzt112+yeLiloOf6O2QNOdQSqlxa47t2JqkhHHCpw8TU346YaV+BAw0ESGfCFx+eyNBEa
groGjYKsGhD+TIx6jrSDBn4LtL0MyLfkgRdr9W54AanCdeUgPXWYGiJxR1AxSdma2dQmc+nGYd1v
aAyi2qa86wMKKBx64i5SF0hPHWruTnFi0i5abhqpTt5nYfWavAEA5xyan83LtOp3xY2zZS/RCmy0
1yd4we0H98xRskY6uibnWUOBuAmbMUi0IN+iz2XqF9FqAAT1iXy4e33JITyDZsg5DaEajq4LjzQb
xSdIB1iA85Dt0CPAuNZ95GlnO2jmh+F1+D1mvs/H/dg5k5QNMPeOyWGehdqTftM+jxt99Ofyhv3S
lpBn0on5lHTsn0l7aKLWyGUoww6d+8JHZKF5fUSJkpH4eKyvb90lQ+DYT5IMliJ2nKhwEWNTffUB
TL0/HFBj3lYLeBa5wE1M6ER9ShNiCp0nt8yNMLdu7eqBtGijCE8C8NgNme6m7oGooG73ooLfMZv7
egtY4sooULf8eH2+l/U4AhZwnmDQy8gaDTzxHbMbA5g35c5QBh9g96frIi6cTDHZv2RIJzNre1Vj
rDZC7pdGUKB3pl8VPtm0aPCxaqKg+Hpd4NKchKt0dBP0wUmzgmJOKS6BheoWpu2uS5D1JfYPWkVD
WRl8AnTSld1pY2rr2SkVM+ym3WT/6swvIJbhP/toTd8bfaUsPEWSDvunOKSlBRcALCq5Xr5j+twm
VmmFeHXXablHCym1WAJHny8bANdo+2ACZyXaPElnEvQvnZ273AjHxGYeeETb9YwkbHB96c6vsoGG
TuCBR4wMf8lM8ApqVeNKsa2Qre0GvOTzHWoo07C1vr5oiz2rLqybiTQbpCAQJ2ofTk9CkQ9xl6ex
FdoNvWvQelEJQLC4UKd5AUkCnhGEd5E4RNEf5nUqpZ2IOhqkw5SiugUCj7WPVsbibavy/K6cknSF
IhPgzfNR2441oX7Rk+SBGKzaNHpcbUcrzxYOzHk0AEP6DPnCoREBUGlIc1Zq1VBbYbdyyFdFBXnp
+2htLWXBPxZX99QMBH0cTgZ4KwEvge90Kkdns23EpNPCOQmAcfWqd5TJWOBavn5ozvcRyEY8AIg4
OMhBy15SIhDCnNoa4lZNsbHVAkW4reGuEPFuFzyXz3I7eUqojsO9Bm8t7rc0JRfuAagkLS3U5i/1
WCKigz6r086YstUMLOc6z9Vg7FYDSf2+eR5Q/qytEzAGOCjfUTblUKOBELoXaavc9CrASpWPVHvg
zao1gxzk18lrs+DWfcID5RGjQhiEfgLiA3D26SY0dqdVKfLO4WisYwYKmfYWLPNrBSNy6HvdfEXr
0TbdaO20HZjmN8g/lOhzFqUEXHjE0+cXI9sn48eU/gR1sN+v0Xiobb7oGeKQ6UcFFlqbPzR3DQBh
NRp85PU9kAJ+UrnftSXesHPtAF4nUOdpUK5I7ck6SBvGsUV9sh5qyg2h6EXKQdPX+U6brKv5FZZo
zRcei08CJ3n14BQLWnQcMKja09VDBVapZfgkpI+18oaeVCjVDVAcCZvpxZ3VHwgE18NjOd7liDip
wAyqGchgH7TH8tVCwW5ST7tkXKlW5kcD2VXcz7Ig7vOFG3DhEbUEKkJwHYHACLHq02E6TZUPI0/M
cGwjd6WTnK6bSMOO8qYLK7NWvbpSQD1mgpQ0cip7q5hxueL6OPy6fhfPtwgDQXxKA401cGUy647K
cmJ0JgaSu7U/B7xS0K4HUTmfujdKfuiShRjSBWP6VKDQQUfPed521I6V1AyJNnlWsiLKGyM9qNZQ
sgciQjQB8NXbJlvXi/3JdHzz6dEAVQcyoDo4jdEnV+aRiBxFAyASvMvJXZU893wMKmWjhBksXgV3
iJWeNXqda6zVpYop2fnFMYRoKFbAgkG2gjshTdqgkRIPvR0aJPVSanioUhojeA/QPiqI6VP4gPq6
rVdG58XvMPKrdlUXW9AxbLl5n2YojyhWrjMtAKfO3xUxLGQS4Z0KthTJsdGdlJUgkAYTtaVvjW6H
lkpBP6PRRmWtoyUy8wsPK+q07M/2uaIgQ2ZjHhLNHA0w3IQ9Knmau1ZfIYzj2xlfZ9kTSr5BYjje
V+Yuyfgt0RbM1vM3B4WE0AsIP2P7bdnmQsf7uVSUmYSCaswf0ZHUJzWHN+VUvx8EPBUlnXA1qex2
SkcS2rWvKWs9fwUOGzmge4fdZujnfv0CX3A+TsVJ70U/lsgDuwMJmbES1Fl29DRkd1n/VAwfRfNI
XqcV80AvtJmRxqi/ALfJp4U6zXO7AUMQpYjA4yBQeAa4pEOGPvYGCV2ySetDFT3Gxd24pDmExSrd
3xMp0iUaSzYnjJoknFCCzuvXBLl++xaVGsOtWbEdAskZkF4gg4nu834ppXhBT4rSAVwToPoFFebp
DQacySrRpwp1riRPAC8wqhoAJxKBSAx5hKyBmaABVMIaA/iulOV5dd902vQlreO68eZEUeIdOBbH
bw1N6ZeJNw7Z8cludxmdeu1mqDgHggf/OEZZewFSlCFNymgLWiXV8eu5mB2vzwF4D4Z4JD8H9HxC
w/HObA8WGHepn05a++JYI/1qJlz5Xs0isIq7MAtmVfA5QbXNxL7J+xg2j2nWyLjUypQRn/0vc1e2
HLmNZb+IFdyXeZgHkrlpV6ZkVdULQkuJG0iCBAEQ/Po+lLujlZRaabsjZqwXO0qKRGK7AO49i1FO
+OTBoImqBvo4TFxPiWHA904qs/4FbrHiqTIFUWlT+PJOoYZbJ67n5AIqbdIkceXX7XcIRQm8/bzW
uKkNZdsxB1jCS5CkDmF/ldEx2o3geYGslIuaX1gcygtxoEbkhImm+qmvFeSLwNcey8uqiH5OiH0P
cDWH46DLPXpRWZR2oFqSOvVB7alST4R0jBWEgS4m08kgnY+6BU99jFWVKm9ST76fc5CgaokUA8TX
PNQnDK8OYXHm6H6TNXlRJ06NdnDWMcQkU0CMdl20roSCQt1K515zl15oAlzmiYzBJ9EoxLUoQDAC
dBW2XcerCWcUyGF1WeytzL8pUazJqkcjGF++Dg3zhlhsGEiO4/NN5OcAS1+0Unt1B4WfqNwbnvdg
kOEqVMUpwYRPtj6K7MhsQlcvwu5f7AviWDJzRwM5/rpMJLRk1FkYjWkv7/5CX9ASCPYRuDVvrgvv
rg3jiHsdYWW1NwfQae6n/v7rz/+0H+8+f/FcNsASa1hFq/1QopCR5euwOHcJeCOnyE+fTD068O+O
LKIYPHukj2VV7ceQr034h8bwv12PkXmKFbKUr5kvHUctzd/k3ZAxT7cQgK2rPSwBLnuZAO2OrHe+
9lViIs0Re0nnbpvk63H8dM29697i8JMF830Aiat9FFRPkWnEkS9OAJg/Sdccd2y55jqPGo6BNvyf
41r/IjfurroQF+Rh+vF1Zz6fK6DX8ZzAu3sJfcwKFzduo6v2wmUXeuq2rLa7uBJk93U7n1Sc5h79
u6E5j/luqiSyQSWU96o9C6/rR3WFc4x3KQWGLvbOADe9bDY6TsWJx/EnZ9pRq/Pv37WKZ5sLE260
WtLETnABt1XcQ978otmAKvR1F+ceLGMRfDEi1GQhp/RBHoN0DFgmEoS3ONvgyYP3KujawvHP9HA7
1D8K61Sl4LOFCLDR/PyEVxDg2cedK8qiISgORreOOljhmVanGDKfNoDnOQISgPsfpLdtU3LfzmR0
y6MLN7yesr8yZCE0cfGK9UGLX2YlhTeMtA8IAZvYToh1bUw6Lni9Bsc1Hu/dzjyV+Zr3zXKOAPJF
hQxO0ngOLlBFFmsmx+5yY76g1zr2QQoVxW+9+o1JvUNBZ+xSIQ5Ruw71byaqonAYINHa6xic/06E
4487D0m+uYSO+cNj/u39/G5ptq2s2o6Nxi3gkInTj6ALFGConSh5fPIkwXsE6GmAt0CdBDLkeJFQ
ows60pTZ/vxJ78vvnn82bbxxhTzPs0sSzrDrvt4GH7ccFKHeUAlwIkJaZBH9A1c3bu7RYu8PSCBh
s0GJqrmhr3lhrbNmXZwqgHwSK+GoClTPLKs+W4Is7gCBYY5jU+Gm0TpewvN640YP0TPyIZ6VCIue
TUF+Of3pCiTOnrnkidcuLsvQplqC4srAaVtfyGLPUVdKQceq1zXeKCvi9GoPdGizCyI14sKr8l0F
NZn7aNbw+HqsP66h+Tsgww64LIguwfJIlzUSkHwq9qzQYeIYEBYshtbYMY+ckmP5OK2zuC+uWTbE
MiABsBhlR3iENrJs9oEVh8ZqgDMd9+ImvJ0mek6zbehYq68793GvHre46FwgtZKWObd4yHi8Hs/K
/Z9U+8Eczj6ocMgEphE4yqX2pcyKOixM2ux7GzCWGCbqjXORRbAHTqTrxv4pd4hPTsHjBhejSCib
iqpAg4aVhMOjD4sPqBgBrj6wbd0mkoCsvRu6FgHBTfLboUjqUyD2zybyfZ8Xw+rMUocVtOn3bpjW
5gTXzZXtrabqDOdTSO/s/dez+DaGxyF39tianVtwQQccd3GVqTk1JdhYzX6unngXvb6SxiPJLi1x
V7fngj1z9hTBM/N1tIDPC1dsiIX6UXVm4ozI3bZtTLP6bOrNE3tnaX0zTz6+GCYfGRuUN83FFxM9
rQrkWfHF6tTILiCWXf+wHoG3DmLzKTvwOu433qXa8bV9cdol98NBNDeO+1AAGUIw1BYXk3KgVhf4
Zbu3RBQPUyoQ/jcjw6WhuujoZfCn0xdoDo+X+VkBuPvbunx32DQC0oO9YzT7HPSBam+HuOvV9xmr
Nl/P9qeDCmFA5PXx+EPX5oj1riHO+0GXNm33anh0YdwWkXOVYmfVqx+v3Sp6LcglBULZuwgKuKaX
592JZ+dHAB90XlEcBm0Nswpz9sWlqGdZMyKOuXs7aXZsXZ3Vm+G82Q7bcj2ej9tik+0AF9lm197O
vnVuqnW7trf2hm5YemIo5paOFv7imyz2uheOY4cSkLtvwI6T/FB0RZxJ0KYC/OcmgOWnD9s23cS+
JCdC58dNt2h7scm1cEDV5hiFbsUu2iu6c2/9W/sMWdazcDfdRj/zvbrzNmTtpn0S7U4Bbj+eyXP7
SEECWoZ0Eg7J42WgQG3KjQx9961Llz269hleM7Fj7lDQc9r94K2RF4lPDPg8oMsBB3obZT0T4AAQ
9I4b7XzGxq7ovL0X26+Q7W7S+jK7ANrqhsTtNT211D/MrwOnTnu+4sxgUayp4+ZMHfpc2Ia//06v
s59ukwgYLF+zS7x3pzI1T1zk5mh01Dkw4nFThOwO4P6wpFqs6wosqyqjVbS3oxXEhKhx3rkJJCFg
ePb1MH7aEKhwoB3N97dluqPSFKQDQEr2On8lt4Z6HbM+Bis4PwVX+/Bemnv0rqHFi3CAaD/ILuiR
ss249CS46L8pENYdcyvqOPBPvWY+xqZFg4v1wWXHe9GiZ3Irz+VDc+gu7R9krS7CbXVdbvgqv2h+
uaeKAp90E7ABa9at8GASvdQyJ8wsA+2MZC+8uNg651WSZZsr//7rWZvj6mJ5HLWyiLsWJaxWkyL7
Ol4/JF9/9sfdjOzA+y4s3hChaA3T1PhwcaW9OLi+UzcEXjqxjXVxoqk5MHzoB1ivM4UR5exlnr2j
pT0ayiF789bsY+M5WjcH8sPcYZlD5ow8RDfTibz3x+qCg3cDxE4h2ANONXj8x/uYaDggCM/KDhDw
OwdyejyPohUU0NcHsUU19TK8ah+81Dt1PMzhYdFTlL+RtbRdvFxQoDxu1lOdN+Vunh9qd8ZHcgDK
geNOuBMDY7TmJ87FT1YhVC1hITMXp+Yi1XFrXR9GnWqK/ADk4iaoYwUu2zUBfedE5mr+nONevd30
wI7D8wj6wIug6LdVU0xGVeHKDqfzl1YeNJys9HCKhf0hSgEtMjvfAMaCBwkqFsf9cdXYZWaW0wOK
ACiy7lFQtJ3t14vxw5gdt7FMFow2vGxBr6cH67lhsXyYdMIv4GArT+q1f1j1i5YWa6Fvid9lHL3J
aBxu/F89lP0e8ge4mdgXxTr/5b2MJ0pNH+LFosXF5UTbEo7eOFAO8iZa4dr59ch9zDosPn5x/o+D
G3alg4/P79orngCee1X5W/E9rVMP5XcUwocTQWqe8KOFt2hxkXaITDkFoIvSQ4chRPX1phRrXLGm
y+jGDU49HeYP+6qxRbSVxCEZn9CYWj2pe1hr+al3uwqHM5K83BLnRFD8rGsQoMKtFhVsAHwWXbNs
EXUWtzFXbdxmsYGUyrMWSbhFTT9oTkwdyP8fOzcj9wApmjFoiI3HW0tbhbZRVMHc5X4PU/VJut/z
KmSI+BSpgZiqwob1euhmOjF0Nj04fRe5kF7Wo9W6sQTkj+ZxBxEo/8a3G6uGnYxBq95PKzfvagcP
XyDlXz2B7KWdGFYWTSE09aYAUmJYM1G1K3QhwSaBgvR53bC64jFE3AKSiYOloKHGzaSASC+KeJXZ
+vBfORhZIex+OEhEXEMnEQ0t2phJDiEIp+PblvoQcC0M1aobv8+MclORkMPPhAXlDG6z/Wpr9Mwt
btyp0/7a56HNkp4UVncWymJq7i1hosYJzVI7hLyLGMLYa0wGd6x89BjEd1TmJ8OQySY1Zd2638Om
A6rG47Daiw3mF6jM1bof8ZZlTMKjSOGumpaDP6iEG2I08afdkNO4h1K/fsRCLoLvYOJNw1XZECgM
9Z0VsrU7mdS/iApbG4c21xOHZEPBXw0fYtvbwhqLFeHoeOK5ip0XkZmjVM78CSrfyAf1Mc+dV819
cVUVksFRYCoBkEKZ1cM5nnPoiAzCBKNz1NyoVobowQvsqtKXiaelBfKlynv7shaNOyQRs+UeldwA
0jp5VLrpGFl9BkyZXXUpnEZe8zYAo6RysrGHFbjZvMKkF1FNSVisJNL3iF5NrlX3SeGPQQf9+M4V
CdxVexEXE6tm/1MPL8RcR9U5K8tw3QS0uCpJP14XWkGcQuT9z8LgdB8WbgEqXdSPFDJNQv6mGmFB
Pp3mHSBlwDHe9KVnVLHTQlYK+XhL/xpGWwH9BIGJy54IOKtMRBdmAn7yaG9sx6VN6rrDQC8CaAyL
VNCw+Tm4pnFet9DgSVvb6u4tI6t+WOYQPuD7ZPDAllwWaWP4JEi9sp3gigOGYAqjCrOLNXAhwK3l
tcfWvdPQ7DwkSNyvOtXb8DsvoubS7an/yMLW02d1V4lN6YZcxHVBMcSoNzAWa5RwDp7TNEXatY1+
YqVz52etvKwM2KlsPGWZNC16S5yjHCsh39xh/Sf+wIOXiYKtFDPYrm7GJqieh55wUEMynuWxomKU
aZ85AaI0AFobMxAF8IDjQIN1UzIk/VXBqV57AZl+wrNJ4yw0GYNkKwwBVUICJzNjVJG6vVZ+BKkA
IocilqJW2wngLhACfUsD5MfzsEodszRfpOgjTFZfDxQOPyEUp3PX7dcBx4rutSCPA83wfaFDMKvw
R3bGEjkqD36Jb3I3wBZ7Ih4qUt3YkagBsBkqAdpblgM3GhihqpI2gmpyMnngmV+yhgCNB445w1Nb
u8xJBCn4M/OlbV53CDwq8ciA/GzeYF8zvGoTVwkDYE28fIx9k+UtvI6qXpZnXkZ6J/YNkOAQF2vI
y1eKap1kQ6RlamcKpq9CEtXtGOOVl6i6Gb63iLM3QocVkjtiBJhDGfDcSYaelfdR2JQypbTpnjym
or3FpoZDG8mon4axkq8GNGJ+VrQu4UPE/a6BnmNEvBj5NH0DuGT0TCeceSDNTjWC8di79xwCDlOc
jbmDPJuUMm51OziJDErgHwo9GC9j3mVP1O7tEb+bLGdljWW2kQ7pdGpMFo0SAT2f5xqoiLtSuQWO
bAixqJg4Co0UZFK4crn29GMmJ9KtEPQ3t3WMcNtALetWNgHk9yG5zDcDJ6O8asYe9p5hZIQHGRmu
BhjC4bN4HMOdLTQ7hU0JzxZYgZWQ5Ea1gItikyMwt0nHO/pTBBMcBiUlw8MEj85u1SI/utd6aJGI
hi/0ECPBp2niVI0PJXz0FpPSNj6Ez8gYJLmKrDG1AFm2AMkS7rglbZU/kDob+hjb2f3OM1XdNcql
LUzCACKMnUZ3EoKOpi7jwqsNHiPaiXbrMhZBgBmm9E+WVXuPZqnMH1bRQ37W67UHQH0AW7G4CRxh
rzgl7qHysu5JqUGe94Pgm7B0jKuK5hJMOtxqh6QFQILGLU6O/Ab0Q2BdI17qGsRW0ckV753hxvTH
qYvhrth4VxlhUIUmUWuJ3Rj47Xk4DciPjm3Tz1LoJA+TPOdcwraFhX7MMo4QYtpi6pKmJkO9AjG0
keBQWsGd2XLDgKhuhX8QGlxPQDS9UcfuWIIVg6XmwNtGWlMBjSPAnG/8HK+1FKFUALjT4GRLgcjI
L6SnwRC3ZZv1aWYYwgWAZcThbdbUCxO7Rnb9hulSO2nt2tUd/E/75za3jOeMA2CUIqehfnl5jUOB
NEYTxVDHEe6GgfuxKcYqO6uHCsAXZk32d9gnwvrAdKW3z7tmAF2edBKCaAVQ+BXz2mDlo5otVrSt
ivuaRUiP1Gw6TBHnKPJZgP62uZBJmJv9rRWpIoe7W9uUOzEN/i5AFe03FsHtMmn91rVWLcQQHgDi
Br2M0UhvA92G3ko7ojHjqWiZSowW8gVxG9G+26Gh8jBJwFFw3DNv60cVhFcp1qedGtwV7SqqimJr
ZIM/xdSVIQJND7Y6cn+998DyPOpS4gVdhk75rN7hPkXuezOAzEvPC+8weON4yEO8SJBKtc0MaBp/
eDHg1ynjSkrUEaKSGuhR31rmKvAH87okE1AqnBT1OjLIdOWrqh8uCRLBCnoieGzAW8gVN9Qtca00
ol4BUccFMi923dOHqlaUnIcUFhoJL6mZ1iXkZS9EnkXFOqp7+YpEFdeJAurqsoM28nNr1uCztoYq
9zRvITsa1jI49IqQPDabAVoyRd2Rbl3ihuskk2+2dx4swPmWdUaNO0bFiiDVUd/smZtB2KYxG/7a
WJI9FZlWKBBIz9IJZAs4Ll+Kh4fIUwgMloYG7Qoj3wcrvHHHa8CdtIpZWMClKBfMyNKg6QS0P5AX
nxLfNNCME7lsk1lVVCeeL7IXsx34Y2X0tUAoZ00d+2AYnY1uD3uoclLuT0t1fPbe4OGURqMLcwRS
55A09IWtzhEyYU+j21xe47CQ1UoyC2VOCzHM2GirBvjfU6QKsW4kvL5EiVvQOWsMpChhgOBjlJFe
XBeyfPFRUazXg8n5E8RL4BKs0ckpRS1bB6mt3L7aYNsW6Ew32WknsKhWNTf1r8nDNsDqjJoXSgwd
rrmGMu8267gPjVRH+GIV2KyZOT8Mr6OqKaMdYGFuE4dejeJG7Ztljpxb1uq069vhZ56NPr80yQhS
uWAuZOanwIBjsTZkOyUhNTMohWHCgSpmdSgv/FyqCRfPLOKJo5nfrqeiq26HvpbZzpGaD0lTBsOY
NJWZvUCUWdwV0nIegZoQT8Dw8WrVTJkMrpApAVEB/2+3l4HqfWPneVzaGCnwsEKQFGXSacLbywwJ
N3o+qcgkl1PgqJtK4U4NXwZo/Jl9C3E2IkKQbKl0nc04IBQhs9hrWHcVJXYKCwY+bi2be3d4rUK9
t0B9xAa8r9Og7OcjjjOoO8AsjIzwWfAcg09xoNH9BAxfJW4k4132zCIdBtsIx399r6QwhicKjbL6
ppeU0suMGw0o1ID0Cf+aF0MtLwGQZH4W09wdgh3YRnYNIGk7GaBa2LjDIFRXKjXNuhiTCBL8PNXK
Ec4a/9y451o1LS5BIrAxM7jipZBImXJAq63hRWRWeec4jO5rns3CxKxwDZw4pOkT08adfdXZ3K+v
QBVscAMhHhIzZvSzkr6VbxSmD7NAihetyWjvGmuIui1nFCvJ7LyoPctp7jlJp+qKJE4W0ueeWucj
rpEszYe2pxtLBi45G1Exf0ZavLvgDfknVulv6ij9znz6g6X07z7X/zScfnNUvmv/2h/9y7F5dq7+
+EF/zKPadt5okEce1W+f9eaQ/dVnAOxaDOIFNtYQKP4Ghhtk1MC9evtBNoy2cPT5/fdQcYNJNUqV
kAFCfQVF07eM0LtB+vjtP3pz/7W/OerBcytA5IPvd1a0zXu37ZmG8UeGYPEB74YAZtszosOdSx+/
/xwPgeN+A9AE3vUAmv5/DsF/NCuHys/Mbvkjo7D4jHejYEXfUM4CxANCCZ+OgvNtFrYBpef3pv7v
l8Diu/9683GfzdptHIT/df9t+5vno344G879a5qPNoL7DZhmqJghJY2R/ht1HzeuWeP6v5t+bAKo
Ms1WQwA2vf0cbwIMD5BkgAK5SEP+zfoPnt3vYel5/J/3wflPxUH/G2CBgG9CKOQ/TD+qYTPgC1DP
+edvNwqoDiN2/3erwDG/QdgJAIoAUfX96ne8bwiPWAAA+f3J7v+BnYJzdf6rZ/rrsf/ffwAAAP//
</cx:binary>
              </cx:geoCache>
            </cx:geography>
          </cx:layoutPr>
          <cx:valueColors>
            <cx:minColor>
              <a:schemeClr val="accent6">
                <a:lumMod val="20000"/>
                <a:lumOff val="80000"/>
              </a:schemeClr>
            </cx:minColor>
            <cx:maxColor>
              <a:srgbClr val="7030A0"/>
            </cx:maxColor>
          </cx:valueColors>
        </cx:series>
      </cx:plotAreaRegion>
    </cx:plotArea>
  </cx:chart>
  <cx:spPr>
    <a:noFill/>
    <a:ln>
      <a:noFill/>
    </a:ln>
    <a:effectLst>
      <a:outerShdw blurRad="50800" dist="50800" dir="5400000" algn="ctr" rotWithShape="0">
        <a:srgbClr val="000000">
          <a:alpha val="59000"/>
        </a:srgb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plotArea>
      <cx:plotAreaRegion>
        <cx:series layoutId="sunburst" uniqueId="{C0F560DA-4F51-41E8-831B-34BDE8E989B8}">
          <cx:tx>
            <cx:txData>
              <cx:f>_xlchart.v1.8</cx:f>
              <cx:v>Sales</cx:v>
            </cx:txData>
          </cx:tx>
          <cx:spPr>
            <a:ln w="3175">
              <a:solidFill>
                <a:schemeClr val="bg1"/>
              </a:solidFill>
            </a:ln>
          </cx:spPr>
          <cx:dataLabels pos="ctr">
            <cx:visibility seriesName="0" categoryName="1" value="0"/>
          </cx:dataLabels>
          <cx:dataId val="0"/>
        </cx:series>
      </cx:plotAreaRegion>
    </cx:plotArea>
    <cx:legend pos="l" align="ctr" overlay="0"/>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series layoutId="waterfall" uniqueId="{2FC8EF2E-BD6C-4529-A135-043FFC2F3812}">
          <cx:tx>
            <cx:txData>
              <cx:f>_xlchart.v1.5</cx:f>
              <cx:v>Amount in Millions</cx:v>
            </cx:txData>
          </cx:tx>
          <cx:dataPt idx="0">
            <cx:spPr>
              <a:solidFill>
                <a:srgbClr val="7030A0"/>
              </a:solidFill>
            </cx:spPr>
          </cx:dataPt>
          <cx:dataPt idx="1">
            <cx:spPr>
              <a:solidFill>
                <a:srgbClr val="92D050"/>
              </a:solidFill>
            </cx:spPr>
          </cx:dataPt>
          <cx:dataPt idx="2">
            <cx:spPr>
              <a:solidFill>
                <a:srgbClr val="92D050"/>
              </a:solidFill>
            </cx:spPr>
          </cx:dataPt>
          <cx:dataPt idx="3">
            <cx:spPr>
              <a:solidFill>
                <a:srgbClr val="D64A3B"/>
              </a:solidFill>
            </cx:spPr>
          </cx:dataPt>
          <cx:dataPt idx="4">
            <cx:spPr>
              <a:solidFill>
                <a:srgbClr val="D64A3B"/>
              </a:solidFill>
            </cx:spPr>
          </cx:dataPt>
          <cx:dataPt idx="5">
            <cx:spPr>
              <a:solidFill>
                <a:srgbClr val="7030A0"/>
              </a:solidFill>
            </cx:spPr>
          </cx:dataPt>
          <cx:dataPt idx="6">
            <cx:spPr>
              <a:solidFill>
                <a:srgbClr val="92D050"/>
              </a:solidFill>
            </cx:spPr>
          </cx:dataPt>
          <cx:dataPt idx="7">
            <cx:spPr>
              <a:solidFill>
                <a:srgbClr val="92D050"/>
              </a:solidFill>
            </cx:spPr>
          </cx:dataPt>
          <cx:dataPt idx="8">
            <cx:spPr>
              <a:solidFill>
                <a:srgbClr val="D64A3B"/>
              </a:solidFill>
            </cx:spPr>
          </cx:dataPt>
          <cx:dataPt idx="9">
            <cx:spPr>
              <a:solidFill>
                <a:srgbClr val="D64A3B"/>
              </a:solidFill>
            </cx:spPr>
          </cx:dataPt>
          <cx:dataPt idx="10">
            <cx:spPr>
              <a:solidFill>
                <a:srgbClr val="7030A0"/>
              </a:solidFill>
            </cx:spPr>
          </cx:dataPt>
          <cx:dataLabels pos="outEnd">
            <cx:visibility seriesName="0" categoryName="0" value="1"/>
            <cx:separator>, </cx:separator>
          </cx:dataLabels>
          <cx:dataId val="0"/>
          <cx:layoutPr>
            <cx:visibility connectorLines="1"/>
            <cx:subtotals>
              <cx:idx val="0"/>
              <cx:idx val="5"/>
              <cx:idx val="10"/>
            </cx:subtotals>
          </cx:layoutPr>
        </cx:series>
      </cx:plotAreaRegion>
      <cx:axis id="0">
        <cx:catScaling gapWidth="0.5"/>
        <cx:tickLabels/>
      </cx:axis>
      <cx:axis id="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863356</xdr:colOff>
      <xdr:row>6</xdr:row>
      <xdr:rowOff>163219</xdr:rowOff>
    </xdr:to>
    <xdr:pic>
      <xdr:nvPicPr>
        <xdr:cNvPr id="2" name="Picture 1">
          <a:extLst>
            <a:ext uri="{FF2B5EF4-FFF2-40B4-BE49-F238E27FC236}">
              <a16:creationId xmlns:a16="http://schemas.microsoft.com/office/drawing/2014/main" id="{62AB2D4A-96C0-41C4-8FCE-21EB08ABC6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49531" cy="1696744"/>
        </a:xfrm>
        <a:prstGeom prst="rect">
          <a:avLst/>
        </a:prstGeom>
      </xdr:spPr>
    </xdr:pic>
    <xdr:clientData/>
  </xdr:twoCellAnchor>
  <xdr:twoCellAnchor editAs="oneCell">
    <xdr:from>
      <xdr:col>1</xdr:col>
      <xdr:colOff>0</xdr:colOff>
      <xdr:row>54</xdr:row>
      <xdr:rowOff>4330</xdr:rowOff>
    </xdr:from>
    <xdr:to>
      <xdr:col>14</xdr:col>
      <xdr:colOff>1169408</xdr:colOff>
      <xdr:row>80</xdr:row>
      <xdr:rowOff>121330</xdr:rowOff>
    </xdr:to>
    <xdr:pic>
      <xdr:nvPicPr>
        <xdr:cNvPr id="9" name="Picture 8">
          <a:extLst>
            <a:ext uri="{FF2B5EF4-FFF2-40B4-BE49-F238E27FC236}">
              <a16:creationId xmlns:a16="http://schemas.microsoft.com/office/drawing/2014/main" id="{B1BB2FC9-C792-4A8A-B989-10F09926230C}"/>
            </a:ext>
          </a:extLst>
        </xdr:cNvPr>
        <xdr:cNvPicPr>
          <a:picLocks noChangeAspect="1"/>
        </xdr:cNvPicPr>
      </xdr:nvPicPr>
      <xdr:blipFill>
        <a:blip xmlns:r="http://schemas.openxmlformats.org/officeDocument/2006/relationships" r:embed="rId2"/>
        <a:stretch>
          <a:fillRect/>
        </a:stretch>
      </xdr:blipFill>
      <xdr:spPr>
        <a:xfrm>
          <a:off x="342900" y="11824855"/>
          <a:ext cx="9713333" cy="5070000"/>
        </a:xfrm>
        <a:prstGeom prst="rect">
          <a:avLst/>
        </a:prstGeom>
      </xdr:spPr>
    </xdr:pic>
    <xdr:clientData/>
  </xdr:twoCellAnchor>
  <xdr:twoCellAnchor editAs="oneCell">
    <xdr:from>
      <xdr:col>11</xdr:col>
      <xdr:colOff>206384</xdr:colOff>
      <xdr:row>42</xdr:row>
      <xdr:rowOff>12991</xdr:rowOff>
    </xdr:from>
    <xdr:to>
      <xdr:col>12</xdr:col>
      <xdr:colOff>558534</xdr:colOff>
      <xdr:row>45</xdr:row>
      <xdr:rowOff>142332</xdr:rowOff>
    </xdr:to>
    <xdr:pic>
      <xdr:nvPicPr>
        <xdr:cNvPr id="12" name="Picture 11">
          <a:extLst>
            <a:ext uri="{FF2B5EF4-FFF2-40B4-BE49-F238E27FC236}">
              <a16:creationId xmlns:a16="http://schemas.microsoft.com/office/drawing/2014/main" id="{03E61DF0-2B95-40EC-9BB7-2036EB3A5D4F}"/>
            </a:ext>
          </a:extLst>
        </xdr:cNvPr>
        <xdr:cNvPicPr>
          <a:picLocks noChangeAspect="1"/>
        </xdr:cNvPicPr>
      </xdr:nvPicPr>
      <xdr:blipFill>
        <a:blip xmlns:r="http://schemas.openxmlformats.org/officeDocument/2006/relationships" r:embed="rId3"/>
        <a:stretch>
          <a:fillRect/>
        </a:stretch>
      </xdr:blipFill>
      <xdr:spPr>
        <a:xfrm>
          <a:off x="6739669" y="9191627"/>
          <a:ext cx="1001581" cy="900000"/>
        </a:xfrm>
        <a:prstGeom prst="rect">
          <a:avLst/>
        </a:prstGeom>
      </xdr:spPr>
    </xdr:pic>
    <xdr:clientData/>
  </xdr:twoCellAnchor>
  <xdr:twoCellAnchor editAs="oneCell">
    <xdr:from>
      <xdr:col>10</xdr:col>
      <xdr:colOff>519548</xdr:colOff>
      <xdr:row>44</xdr:row>
      <xdr:rowOff>143365</xdr:rowOff>
    </xdr:from>
    <xdr:to>
      <xdr:col>12</xdr:col>
      <xdr:colOff>402647</xdr:colOff>
      <xdr:row>51</xdr:row>
      <xdr:rowOff>10499</xdr:rowOff>
    </xdr:to>
    <xdr:pic>
      <xdr:nvPicPr>
        <xdr:cNvPr id="14" name="Picture 13">
          <a:extLst>
            <a:ext uri="{FF2B5EF4-FFF2-40B4-BE49-F238E27FC236}">
              <a16:creationId xmlns:a16="http://schemas.microsoft.com/office/drawing/2014/main" id="{D2669C82-9347-4736-909F-50E649AFA15C}"/>
            </a:ext>
          </a:extLst>
        </xdr:cNvPr>
        <xdr:cNvPicPr>
          <a:picLocks noChangeAspect="1"/>
        </xdr:cNvPicPr>
      </xdr:nvPicPr>
      <xdr:blipFill>
        <a:blip xmlns:r="http://schemas.openxmlformats.org/officeDocument/2006/relationships" r:embed="rId4"/>
        <a:stretch>
          <a:fillRect/>
        </a:stretch>
      </xdr:blipFill>
      <xdr:spPr>
        <a:xfrm>
          <a:off x="6403401" y="9910820"/>
          <a:ext cx="1181963" cy="1062088"/>
        </a:xfrm>
        <a:prstGeom prst="rect">
          <a:avLst/>
        </a:prstGeom>
      </xdr:spPr>
    </xdr:pic>
    <xdr:clientData/>
  </xdr:twoCellAnchor>
  <xdr:twoCellAnchor>
    <xdr:from>
      <xdr:col>11</xdr:col>
      <xdr:colOff>108238</xdr:colOff>
      <xdr:row>42</xdr:row>
      <xdr:rowOff>73603</xdr:rowOff>
    </xdr:from>
    <xdr:to>
      <xdr:col>11</xdr:col>
      <xdr:colOff>268431</xdr:colOff>
      <xdr:row>42</xdr:row>
      <xdr:rowOff>173182</xdr:rowOff>
    </xdr:to>
    <xdr:sp macro="" textlink="">
      <xdr:nvSpPr>
        <xdr:cNvPr id="15" name="Arrow: Right 14">
          <a:extLst>
            <a:ext uri="{FF2B5EF4-FFF2-40B4-BE49-F238E27FC236}">
              <a16:creationId xmlns:a16="http://schemas.microsoft.com/office/drawing/2014/main" id="{F047BAD4-E5A0-4223-9F83-7B2702A73858}"/>
            </a:ext>
          </a:extLst>
        </xdr:cNvPr>
        <xdr:cNvSpPr/>
      </xdr:nvSpPr>
      <xdr:spPr>
        <a:xfrm>
          <a:off x="6641523" y="9252239"/>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10</xdr:col>
      <xdr:colOff>377536</xdr:colOff>
      <xdr:row>45</xdr:row>
      <xdr:rowOff>74469</xdr:rowOff>
    </xdr:from>
    <xdr:to>
      <xdr:col>10</xdr:col>
      <xdr:colOff>537729</xdr:colOff>
      <xdr:row>45</xdr:row>
      <xdr:rowOff>174048</xdr:rowOff>
    </xdr:to>
    <xdr:sp macro="" textlink="">
      <xdr:nvSpPr>
        <xdr:cNvPr id="16" name="Arrow: Right 15">
          <a:extLst>
            <a:ext uri="{FF2B5EF4-FFF2-40B4-BE49-F238E27FC236}">
              <a16:creationId xmlns:a16="http://schemas.microsoft.com/office/drawing/2014/main" id="{5503F95C-8B06-427E-BE0C-2FE86AFA6069}"/>
            </a:ext>
          </a:extLst>
        </xdr:cNvPr>
        <xdr:cNvSpPr/>
      </xdr:nvSpPr>
      <xdr:spPr>
        <a:xfrm>
          <a:off x="6261389" y="10023764"/>
          <a:ext cx="160193" cy="9957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342899</xdr:colOff>
      <xdr:row>85</xdr:row>
      <xdr:rowOff>56294</xdr:rowOff>
    </xdr:from>
    <xdr:to>
      <xdr:col>14</xdr:col>
      <xdr:colOff>1120836</xdr:colOff>
      <xdr:row>112</xdr:row>
      <xdr:rowOff>150889</xdr:rowOff>
    </xdr:to>
    <xdr:pic>
      <xdr:nvPicPr>
        <xdr:cNvPr id="17" name="Picture 16">
          <a:extLst>
            <a:ext uri="{FF2B5EF4-FFF2-40B4-BE49-F238E27FC236}">
              <a16:creationId xmlns:a16="http://schemas.microsoft.com/office/drawing/2014/main" id="{681BE656-9450-4866-976D-3EE29BA1FD90}"/>
            </a:ext>
          </a:extLst>
        </xdr:cNvPr>
        <xdr:cNvPicPr>
          <a:picLocks noChangeAspect="1"/>
        </xdr:cNvPicPr>
      </xdr:nvPicPr>
      <xdr:blipFill>
        <a:blip xmlns:r="http://schemas.openxmlformats.org/officeDocument/2006/relationships" r:embed="rId5"/>
        <a:stretch>
          <a:fillRect/>
        </a:stretch>
      </xdr:blipFill>
      <xdr:spPr>
        <a:xfrm>
          <a:off x="342899" y="17782319"/>
          <a:ext cx="9664762" cy="52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84668</xdr:colOff>
      <xdr:row>1</xdr:row>
      <xdr:rowOff>10584</xdr:rowOff>
    </xdr:from>
    <xdr:to>
      <xdr:col>13</xdr:col>
      <xdr:colOff>65168</xdr:colOff>
      <xdr:row>18</xdr:row>
      <xdr:rowOff>12084</xdr:rowOff>
    </xdr:to>
    <xdr:graphicFrame macro="">
      <xdr:nvGraphicFramePr>
        <xdr:cNvPr id="8" name="Chart 7">
          <a:extLst>
            <a:ext uri="{FF2B5EF4-FFF2-40B4-BE49-F238E27FC236}">
              <a16:creationId xmlns:a16="http://schemas.microsoft.com/office/drawing/2014/main" id="{DBF8E474-11C4-B985-0A5A-0A19CCAD4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116416</xdr:colOff>
      <xdr:row>18</xdr:row>
      <xdr:rowOff>105834</xdr:rowOff>
    </xdr:from>
    <xdr:to>
      <xdr:col>13</xdr:col>
      <xdr:colOff>96916</xdr:colOff>
      <xdr:row>35</xdr:row>
      <xdr:rowOff>86167</xdr:rowOff>
    </xdr:to>
    <xdr:graphicFrame macro="">
      <xdr:nvGraphicFramePr>
        <xdr:cNvPr id="9" name="Chart 8">
          <a:extLst>
            <a:ext uri="{FF2B5EF4-FFF2-40B4-BE49-F238E27FC236}">
              <a16:creationId xmlns:a16="http://schemas.microsoft.com/office/drawing/2014/main" id="{73B8A158-2B05-4146-B438-FEFE608CB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23</xdr:col>
      <xdr:colOff>52560</xdr:colOff>
      <xdr:row>27</xdr:row>
      <xdr:rowOff>99244</xdr:rowOff>
    </xdr:from>
    <xdr:to>
      <xdr:col>28</xdr:col>
      <xdr:colOff>585106</xdr:colOff>
      <xdr:row>36</xdr:row>
      <xdr:rowOff>164563</xdr:rowOff>
    </xdr:to>
    <xdr:pic>
      <xdr:nvPicPr>
        <xdr:cNvPr id="26" name="Picture 25">
          <a:extLst>
            <a:ext uri="{FF2B5EF4-FFF2-40B4-BE49-F238E27FC236}">
              <a16:creationId xmlns:a16="http://schemas.microsoft.com/office/drawing/2014/main" id="{5E6F4667-5897-4286-9B0E-161AA68D7D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53417" y="5365208"/>
          <a:ext cx="3526118" cy="1670962"/>
        </a:xfrm>
        <a:prstGeom prst="rect">
          <a:avLst/>
        </a:prstGeom>
      </xdr:spPr>
    </xdr:pic>
    <xdr:clientData/>
  </xdr:twoCellAnchor>
  <xdr:twoCellAnchor editAs="oneCell">
    <xdr:from>
      <xdr:col>23</xdr:col>
      <xdr:colOff>54429</xdr:colOff>
      <xdr:row>38</xdr:row>
      <xdr:rowOff>150025</xdr:rowOff>
    </xdr:from>
    <xdr:to>
      <xdr:col>28</xdr:col>
      <xdr:colOff>579214</xdr:colOff>
      <xdr:row>47</xdr:row>
      <xdr:rowOff>81643</xdr:rowOff>
    </xdr:to>
    <xdr:pic>
      <xdr:nvPicPr>
        <xdr:cNvPr id="30" name="Picture 29">
          <a:extLst>
            <a:ext uri="{FF2B5EF4-FFF2-40B4-BE49-F238E27FC236}">
              <a16:creationId xmlns:a16="http://schemas.microsoft.com/office/drawing/2014/main" id="{79363814-61B7-44F9-BAEE-C97C53B4D3A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55286" y="7402632"/>
          <a:ext cx="3518357" cy="1646118"/>
        </a:xfrm>
        <a:prstGeom prst="rect">
          <a:avLst/>
        </a:prstGeom>
      </xdr:spPr>
    </xdr:pic>
    <xdr:clientData/>
  </xdr:twoCellAnchor>
  <xdr:twoCellAnchor editAs="oneCell">
    <xdr:from>
      <xdr:col>1</xdr:col>
      <xdr:colOff>1</xdr:colOff>
      <xdr:row>2</xdr:row>
      <xdr:rowOff>13608</xdr:rowOff>
    </xdr:from>
    <xdr:to>
      <xdr:col>10</xdr:col>
      <xdr:colOff>544286</xdr:colOff>
      <xdr:row>33</xdr:row>
      <xdr:rowOff>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7D8181A-AC3A-49AF-BE82-0D7AB8CC120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8858" y="625929"/>
              <a:ext cx="5932714" cy="5783035"/>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xdr:row>
      <xdr:rowOff>1</xdr:rowOff>
    </xdr:from>
    <xdr:to>
      <xdr:col>21</xdr:col>
      <xdr:colOff>585107</xdr:colOff>
      <xdr:row>32</xdr:row>
      <xdr:rowOff>163286</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49F728E-F799-423B-AD0F-295B228565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204857" y="612322"/>
              <a:ext cx="5973536" cy="5769428"/>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33</xdr:row>
      <xdr:rowOff>81642</xdr:rowOff>
    </xdr:from>
    <xdr:to>
      <xdr:col>22</xdr:col>
      <xdr:colOff>0</xdr:colOff>
      <xdr:row>49</xdr:row>
      <xdr:rowOff>176892</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FD868CA-E254-4A94-802A-01FD16E708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08857" y="6490606"/>
              <a:ext cx="12083143" cy="3034393"/>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0</xdr:colOff>
      <xdr:row>1</xdr:row>
      <xdr:rowOff>81643</xdr:rowOff>
    </xdr:from>
    <xdr:to>
      <xdr:col>29</xdr:col>
      <xdr:colOff>0</xdr:colOff>
      <xdr:row>24</xdr:row>
      <xdr:rowOff>176893</xdr:rowOff>
    </xdr:to>
    <xdr:graphicFrame macro="">
      <xdr:nvGraphicFramePr>
        <xdr:cNvPr id="7" name="Chart 6">
          <a:extLst>
            <a:ext uri="{FF2B5EF4-FFF2-40B4-BE49-F238E27FC236}">
              <a16:creationId xmlns:a16="http://schemas.microsoft.com/office/drawing/2014/main" id="{3B13F4D4-F58D-4ECF-8981-09613F467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73929</xdr:colOff>
      <xdr:row>27</xdr:row>
      <xdr:rowOff>112852</xdr:rowOff>
    </xdr:from>
    <xdr:to>
      <xdr:col>28</xdr:col>
      <xdr:colOff>571500</xdr:colOff>
      <xdr:row>45</xdr:row>
      <xdr:rowOff>32709</xdr:rowOff>
    </xdr:to>
    <xdr:graphicFrame macro="">
      <xdr:nvGraphicFramePr>
        <xdr:cNvPr id="9" name="Chart 8">
          <a:extLst>
            <a:ext uri="{FF2B5EF4-FFF2-40B4-BE49-F238E27FC236}">
              <a16:creationId xmlns:a16="http://schemas.microsoft.com/office/drawing/2014/main" id="{96ABE965-0532-49CF-85FE-7D847E28A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81643</xdr:colOff>
      <xdr:row>38</xdr:row>
      <xdr:rowOff>136417</xdr:rowOff>
    </xdr:from>
    <xdr:to>
      <xdr:col>28</xdr:col>
      <xdr:colOff>579214</xdr:colOff>
      <xdr:row>55</xdr:row>
      <xdr:rowOff>137917</xdr:rowOff>
    </xdr:to>
    <xdr:graphicFrame macro="">
      <xdr:nvGraphicFramePr>
        <xdr:cNvPr id="10" name="Chart 9">
          <a:extLst>
            <a:ext uri="{FF2B5EF4-FFF2-40B4-BE49-F238E27FC236}">
              <a16:creationId xmlns:a16="http://schemas.microsoft.com/office/drawing/2014/main" id="{C8B30EB0-D05A-40AE-B5D8-8153DBFAC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2FFDF-4952-4AB2-9455-89076AB22D8B}">
  <sheetPr codeName="Sheet1"/>
  <dimension ref="B2:O85"/>
  <sheetViews>
    <sheetView showGridLines="0" topLeftCell="A61" zoomScaleNormal="100" workbookViewId="0">
      <selection activeCell="H46" sqref="H46"/>
    </sheetView>
  </sheetViews>
  <sheetFormatPr defaultRowHeight="15" x14ac:dyDescent="0.25"/>
  <cols>
    <col min="1" max="1" width="5.140625" customWidth="1"/>
    <col min="2" max="2" width="4.42578125" style="23" customWidth="1"/>
    <col min="8" max="8" width="13" customWidth="1"/>
    <col min="9" max="9" width="19.28515625" customWidth="1"/>
    <col min="15" max="15" width="22.7109375" customWidth="1"/>
  </cols>
  <sheetData>
    <row r="2" spans="2:15" ht="31.5" x14ac:dyDescent="0.5">
      <c r="I2" s="35" t="s">
        <v>137</v>
      </c>
      <c r="J2" s="35"/>
      <c r="K2" s="35"/>
      <c r="L2" s="35"/>
      <c r="M2" s="35"/>
      <c r="N2" s="35"/>
      <c r="O2" s="35"/>
    </row>
    <row r="3" spans="2:15" ht="21" x14ac:dyDescent="0.35">
      <c r="I3" s="36" t="s">
        <v>136</v>
      </c>
      <c r="J3" s="36"/>
      <c r="K3" s="36"/>
      <c r="L3" s="36"/>
      <c r="M3" s="36"/>
      <c r="N3" s="36"/>
      <c r="O3" s="36"/>
    </row>
    <row r="4" spans="2:15" ht="17.649999999999999" customHeight="1" x14ac:dyDescent="0.25"/>
    <row r="5" spans="2:15" ht="21.4" customHeight="1" x14ac:dyDescent="0.25">
      <c r="I5" s="37" t="s">
        <v>135</v>
      </c>
      <c r="J5" s="37"/>
      <c r="K5" s="37"/>
      <c r="L5" s="37"/>
      <c r="M5" s="37"/>
      <c r="N5" s="37"/>
      <c r="O5" s="37"/>
    </row>
    <row r="8" spans="2:15" ht="19.5" thickBot="1" x14ac:dyDescent="0.35">
      <c r="B8" s="24" t="s">
        <v>88</v>
      </c>
      <c r="C8" s="25"/>
      <c r="D8" s="25"/>
      <c r="E8" s="25"/>
      <c r="F8" s="25"/>
      <c r="G8" s="25"/>
      <c r="H8" s="25"/>
      <c r="I8" s="25"/>
      <c r="J8" s="25"/>
      <c r="K8" s="25"/>
      <c r="L8" s="25"/>
      <c r="M8" s="25"/>
      <c r="N8" s="25"/>
      <c r="O8" s="25"/>
    </row>
    <row r="9" spans="2:15" ht="61.9" customHeight="1" x14ac:dyDescent="0.25">
      <c r="B9" s="38" t="s">
        <v>155</v>
      </c>
      <c r="C9" s="38"/>
      <c r="D9" s="38"/>
      <c r="E9" s="38"/>
      <c r="F9" s="38"/>
      <c r="G9" s="38"/>
      <c r="H9" s="38"/>
      <c r="I9" s="38"/>
      <c r="J9" s="38"/>
      <c r="K9" s="38"/>
      <c r="L9" s="38"/>
      <c r="M9" s="38"/>
      <c r="N9" s="38"/>
      <c r="O9" s="38"/>
    </row>
    <row r="10" spans="2:15" ht="8.25" customHeight="1" x14ac:dyDescent="0.25"/>
    <row r="11" spans="2:15" ht="33.4" customHeight="1" x14ac:dyDescent="0.25">
      <c r="B11" s="32" t="s">
        <v>89</v>
      </c>
      <c r="C11" s="34" t="s">
        <v>156</v>
      </c>
      <c r="D11" s="34"/>
      <c r="E11" s="34"/>
      <c r="F11" s="34"/>
      <c r="G11" s="34"/>
      <c r="H11" s="34"/>
      <c r="I11" s="34"/>
      <c r="J11" s="34"/>
      <c r="K11" s="34"/>
      <c r="L11" s="34"/>
      <c r="M11" s="34"/>
      <c r="N11" s="34"/>
      <c r="O11" s="34"/>
    </row>
    <row r="12" spans="2:15" x14ac:dyDescent="0.25">
      <c r="B12" s="23" t="s">
        <v>99</v>
      </c>
      <c r="C12" t="s">
        <v>157</v>
      </c>
    </row>
    <row r="13" spans="2:15" x14ac:dyDescent="0.25">
      <c r="B13" s="23" t="s">
        <v>90</v>
      </c>
      <c r="C13" t="s">
        <v>158</v>
      </c>
    </row>
    <row r="14" spans="2:15" x14ac:dyDescent="0.25">
      <c r="B14" s="23" t="s">
        <v>91</v>
      </c>
      <c r="C14" t="s">
        <v>159</v>
      </c>
    </row>
    <row r="15" spans="2:15" x14ac:dyDescent="0.25">
      <c r="B15" s="23" t="s">
        <v>92</v>
      </c>
      <c r="C15" t="s">
        <v>154</v>
      </c>
    </row>
    <row r="16" spans="2:15" x14ac:dyDescent="0.25">
      <c r="B16" s="23" t="s">
        <v>93</v>
      </c>
      <c r="C16" t="s">
        <v>100</v>
      </c>
    </row>
    <row r="17" spans="2:15" x14ac:dyDescent="0.25">
      <c r="B17" s="23" t="s">
        <v>92</v>
      </c>
      <c r="C17" t="s">
        <v>142</v>
      </c>
    </row>
    <row r="18" spans="2:15" ht="8.25" customHeight="1" x14ac:dyDescent="0.25"/>
    <row r="19" spans="2:15" ht="31.15" customHeight="1" x14ac:dyDescent="0.25">
      <c r="B19" s="32" t="s">
        <v>105</v>
      </c>
      <c r="C19" s="34" t="s">
        <v>116</v>
      </c>
      <c r="D19" s="34"/>
      <c r="E19" s="34"/>
      <c r="F19" s="34"/>
      <c r="G19" s="34"/>
      <c r="H19" s="34"/>
      <c r="I19" s="34"/>
      <c r="J19" s="34"/>
      <c r="K19" s="34"/>
      <c r="L19" s="34"/>
      <c r="M19" s="34"/>
      <c r="N19" s="34"/>
      <c r="O19" s="34"/>
    </row>
    <row r="20" spans="2:15" x14ac:dyDescent="0.25">
      <c r="B20" s="23" t="s">
        <v>99</v>
      </c>
      <c r="C20" t="s">
        <v>160</v>
      </c>
    </row>
    <row r="21" spans="2:15" x14ac:dyDescent="0.25">
      <c r="B21" s="23" t="s">
        <v>90</v>
      </c>
      <c r="C21" t="s">
        <v>119</v>
      </c>
    </row>
    <row r="22" spans="2:15" x14ac:dyDescent="0.25">
      <c r="B22" s="23" t="s">
        <v>91</v>
      </c>
      <c r="C22" t="s">
        <v>106</v>
      </c>
    </row>
    <row r="23" spans="2:15" x14ac:dyDescent="0.25">
      <c r="B23" s="23" t="s">
        <v>92</v>
      </c>
      <c r="C23" t="s">
        <v>161</v>
      </c>
    </row>
    <row r="24" spans="2:15" ht="8.25" customHeight="1" x14ac:dyDescent="0.25"/>
    <row r="25" spans="2:15" ht="30" customHeight="1" x14ac:dyDescent="0.25">
      <c r="B25" s="32" t="s">
        <v>112</v>
      </c>
      <c r="C25" s="34" t="s">
        <v>113</v>
      </c>
      <c r="D25" s="34"/>
      <c r="E25" s="34"/>
      <c r="F25" s="34"/>
      <c r="G25" s="34"/>
      <c r="H25" s="34"/>
      <c r="I25" s="34"/>
      <c r="J25" s="34"/>
      <c r="K25" s="34"/>
      <c r="L25" s="34"/>
      <c r="M25" s="34"/>
      <c r="N25" s="34"/>
      <c r="O25" s="34"/>
    </row>
    <row r="26" spans="2:15" x14ac:dyDescent="0.25">
      <c r="B26" s="23" t="s">
        <v>99</v>
      </c>
      <c r="C26" t="s">
        <v>162</v>
      </c>
    </row>
    <row r="27" spans="2:15" x14ac:dyDescent="0.25">
      <c r="B27" s="23" t="s">
        <v>90</v>
      </c>
      <c r="C27" t="s">
        <v>163</v>
      </c>
    </row>
    <row r="28" spans="2:15" x14ac:dyDescent="0.25">
      <c r="B28" s="23" t="s">
        <v>91</v>
      </c>
      <c r="C28" t="s">
        <v>120</v>
      </c>
    </row>
    <row r="29" spans="2:15" x14ac:dyDescent="0.25">
      <c r="B29" s="23" t="s">
        <v>92</v>
      </c>
      <c r="C29" t="s">
        <v>114</v>
      </c>
    </row>
    <row r="30" spans="2:15" x14ac:dyDescent="0.25">
      <c r="B30" s="23" t="s">
        <v>93</v>
      </c>
      <c r="C30" t="s">
        <v>124</v>
      </c>
    </row>
    <row r="31" spans="2:15" x14ac:dyDescent="0.25">
      <c r="B31" s="23" t="s">
        <v>94</v>
      </c>
      <c r="C31" t="s">
        <v>164</v>
      </c>
    </row>
    <row r="32" spans="2:15" ht="8.25" customHeight="1" x14ac:dyDescent="0.25"/>
    <row r="33" spans="2:15" ht="29.25" customHeight="1" x14ac:dyDescent="0.25">
      <c r="B33" s="32" t="s">
        <v>118</v>
      </c>
      <c r="C33" s="34" t="s">
        <v>125</v>
      </c>
      <c r="D33" s="34"/>
      <c r="E33" s="34"/>
      <c r="F33" s="34"/>
      <c r="G33" s="34"/>
      <c r="H33" s="34"/>
      <c r="I33" s="34"/>
      <c r="J33" s="34"/>
      <c r="K33" s="34"/>
      <c r="L33" s="34"/>
      <c r="M33" s="34"/>
      <c r="N33" s="34"/>
      <c r="O33" s="34"/>
    </row>
    <row r="34" spans="2:15" x14ac:dyDescent="0.25">
      <c r="B34" s="23" t="s">
        <v>99</v>
      </c>
      <c r="C34" t="s">
        <v>165</v>
      </c>
    </row>
    <row r="35" spans="2:15" x14ac:dyDescent="0.25">
      <c r="B35" s="23" t="s">
        <v>90</v>
      </c>
      <c r="C35" t="s">
        <v>166</v>
      </c>
    </row>
    <row r="36" spans="2:15" x14ac:dyDescent="0.25">
      <c r="B36" s="23" t="s">
        <v>91</v>
      </c>
      <c r="C36" t="s">
        <v>126</v>
      </c>
    </row>
    <row r="37" spans="2:15" x14ac:dyDescent="0.25">
      <c r="B37" s="23" t="s">
        <v>92</v>
      </c>
      <c r="C37" t="s">
        <v>127</v>
      </c>
    </row>
    <row r="38" spans="2:15" x14ac:dyDescent="0.25">
      <c r="B38" s="23" t="s">
        <v>92</v>
      </c>
      <c r="C38" t="s">
        <v>128</v>
      </c>
    </row>
    <row r="39" spans="2:15" x14ac:dyDescent="0.25">
      <c r="B39" s="23" t="s">
        <v>93</v>
      </c>
      <c r="C39" t="s">
        <v>167</v>
      </c>
    </row>
    <row r="40" spans="2:15" x14ac:dyDescent="0.25">
      <c r="B40" s="23" t="s">
        <v>94</v>
      </c>
      <c r="C40" t="s">
        <v>168</v>
      </c>
    </row>
    <row r="41" spans="2:15" ht="8.25" customHeight="1" x14ac:dyDescent="0.25"/>
    <row r="42" spans="2:15" x14ac:dyDescent="0.25">
      <c r="B42" s="32" t="s">
        <v>130</v>
      </c>
      <c r="C42" s="34" t="s">
        <v>129</v>
      </c>
      <c r="D42" s="34"/>
      <c r="E42" s="34"/>
      <c r="F42" s="34"/>
      <c r="G42" s="34"/>
      <c r="H42" s="34"/>
      <c r="I42" s="34"/>
      <c r="J42" s="34"/>
      <c r="K42" s="34"/>
      <c r="L42" s="34"/>
      <c r="M42" s="34"/>
      <c r="N42" s="34"/>
      <c r="O42" s="34"/>
    </row>
    <row r="43" spans="2:15" ht="31.9" customHeight="1" x14ac:dyDescent="0.25">
      <c r="B43" s="32" t="s">
        <v>99</v>
      </c>
      <c r="C43" s="34" t="s">
        <v>171</v>
      </c>
      <c r="D43" s="34"/>
      <c r="E43" s="34"/>
      <c r="F43" s="34"/>
      <c r="G43" s="34"/>
      <c r="H43" s="34"/>
      <c r="I43" s="34"/>
      <c r="J43" s="34"/>
      <c r="K43" s="34"/>
      <c r="L43" s="34"/>
      <c r="M43" s="34"/>
      <c r="N43" s="34"/>
      <c r="O43" s="34"/>
    </row>
    <row r="44" spans="2:15" x14ac:dyDescent="0.25">
      <c r="B44" s="23" t="s">
        <v>90</v>
      </c>
      <c r="C44" t="s">
        <v>169</v>
      </c>
    </row>
    <row r="45" spans="2:15" x14ac:dyDescent="0.25">
      <c r="B45" s="23" t="s">
        <v>91</v>
      </c>
      <c r="C45" t="s">
        <v>170</v>
      </c>
    </row>
    <row r="46" spans="2:15" x14ac:dyDescent="0.25">
      <c r="B46" s="23" t="s">
        <v>92</v>
      </c>
      <c r="C46" t="s">
        <v>131</v>
      </c>
    </row>
    <row r="47" spans="2:15" x14ac:dyDescent="0.25">
      <c r="B47" s="23" t="s">
        <v>93</v>
      </c>
      <c r="C47" t="s">
        <v>138</v>
      </c>
    </row>
    <row r="48" spans="2:15" x14ac:dyDescent="0.25">
      <c r="B48" s="23" t="s">
        <v>94</v>
      </c>
      <c r="C48" t="s">
        <v>132</v>
      </c>
    </row>
    <row r="49" spans="2:3" x14ac:dyDescent="0.25">
      <c r="B49" s="23" t="s">
        <v>95</v>
      </c>
      <c r="C49" t="s">
        <v>172</v>
      </c>
    </row>
    <row r="50" spans="2:3" x14ac:dyDescent="0.25">
      <c r="B50" s="23" t="s">
        <v>96</v>
      </c>
      <c r="C50" t="s">
        <v>173</v>
      </c>
    </row>
    <row r="51" spans="2:3" ht="8.25" customHeight="1" x14ac:dyDescent="0.25"/>
    <row r="53" spans="2:3" x14ac:dyDescent="0.25">
      <c r="B53" s="2" t="s">
        <v>117</v>
      </c>
    </row>
    <row r="85" spans="2:2" x14ac:dyDescent="0.25">
      <c r="B85" s="2" t="s">
        <v>133</v>
      </c>
    </row>
  </sheetData>
  <mergeCells count="10">
    <mergeCell ref="C25:O25"/>
    <mergeCell ref="C33:O33"/>
    <mergeCell ref="C42:O42"/>
    <mergeCell ref="C43:O43"/>
    <mergeCell ref="I2:O2"/>
    <mergeCell ref="I3:O3"/>
    <mergeCell ref="I5:O5"/>
    <mergeCell ref="B9:O9"/>
    <mergeCell ref="C11:O11"/>
    <mergeCell ref="C19:O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3CD1-A3E3-4067-82D9-AE87C1B50EF4}">
  <sheetPr codeName="Sheet2"/>
  <dimension ref="A1:J34"/>
  <sheetViews>
    <sheetView topLeftCell="B1" zoomScale="90" zoomScaleNormal="90" workbookViewId="0">
      <selection activeCell="F20" sqref="F20"/>
    </sheetView>
  </sheetViews>
  <sheetFormatPr defaultRowHeight="15" x14ac:dyDescent="0.25"/>
  <cols>
    <col min="1" max="1" width="18.85546875" customWidth="1"/>
    <col min="2" max="2" width="28.5703125" style="2" customWidth="1"/>
    <col min="3" max="3" width="13.140625" customWidth="1"/>
    <col min="5" max="5" width="22" customWidth="1"/>
    <col min="6" max="6" width="17.85546875" bestFit="1" customWidth="1"/>
    <col min="7" max="7" width="17" customWidth="1"/>
    <col min="8" max="30" width="9"/>
  </cols>
  <sheetData>
    <row r="1" spans="1:10" s="31" customFormat="1" ht="36" customHeight="1" x14ac:dyDescent="0.45">
      <c r="A1" s="29" t="s">
        <v>98</v>
      </c>
      <c r="B1" s="30"/>
      <c r="C1" s="29"/>
      <c r="D1" s="30"/>
      <c r="E1" s="29"/>
      <c r="F1" s="29"/>
      <c r="G1" s="29"/>
      <c r="H1" s="29"/>
      <c r="I1" s="29"/>
      <c r="J1" s="29"/>
    </row>
    <row r="3" spans="1:10" x14ac:dyDescent="0.25">
      <c r="A3" s="5" t="s">
        <v>27</v>
      </c>
      <c r="B3" s="5"/>
      <c r="C3" s="5"/>
      <c r="E3" s="5" t="s">
        <v>42</v>
      </c>
      <c r="F3" s="5"/>
    </row>
    <row r="4" spans="1:10" x14ac:dyDescent="0.25">
      <c r="A4" s="3" t="s">
        <v>26</v>
      </c>
      <c r="B4" s="3" t="s">
        <v>0</v>
      </c>
      <c r="C4" s="3" t="s">
        <v>23</v>
      </c>
      <c r="E4" s="3" t="s">
        <v>50</v>
      </c>
      <c r="F4" s="12" t="s">
        <v>51</v>
      </c>
      <c r="G4" s="1"/>
    </row>
    <row r="5" spans="1:10" x14ac:dyDescent="0.25">
      <c r="A5" t="s">
        <v>17</v>
      </c>
      <c r="B5" t="s">
        <v>18</v>
      </c>
      <c r="C5">
        <v>309</v>
      </c>
      <c r="E5" t="s">
        <v>43</v>
      </c>
      <c r="F5">
        <v>37.700000000000003</v>
      </c>
    </row>
    <row r="6" spans="1:10" x14ac:dyDescent="0.25">
      <c r="A6" t="s">
        <v>17</v>
      </c>
      <c r="B6" t="s">
        <v>19</v>
      </c>
      <c r="C6">
        <v>465</v>
      </c>
      <c r="E6" t="s">
        <v>38</v>
      </c>
      <c r="F6">
        <v>118.5</v>
      </c>
    </row>
    <row r="7" spans="1:10" x14ac:dyDescent="0.25">
      <c r="A7" t="s">
        <v>17</v>
      </c>
      <c r="B7" t="s">
        <v>20</v>
      </c>
      <c r="C7">
        <v>881</v>
      </c>
      <c r="E7" t="s">
        <v>39</v>
      </c>
      <c r="F7">
        <v>12.6</v>
      </c>
    </row>
    <row r="8" spans="1:10" x14ac:dyDescent="0.25">
      <c r="A8" t="s">
        <v>17</v>
      </c>
      <c r="B8" t="s">
        <v>21</v>
      </c>
      <c r="C8">
        <v>893</v>
      </c>
      <c r="E8" t="s">
        <v>40</v>
      </c>
      <c r="F8">
        <v>-84.8</v>
      </c>
    </row>
    <row r="9" spans="1:10" x14ac:dyDescent="0.25">
      <c r="A9" t="s">
        <v>13</v>
      </c>
      <c r="B9" t="s">
        <v>14</v>
      </c>
      <c r="C9">
        <v>427</v>
      </c>
      <c r="E9" t="s">
        <v>41</v>
      </c>
      <c r="F9">
        <v>-18.600000000000001</v>
      </c>
    </row>
    <row r="10" spans="1:10" x14ac:dyDescent="0.25">
      <c r="A10" t="s">
        <v>13</v>
      </c>
      <c r="B10" t="s">
        <v>15</v>
      </c>
      <c r="C10">
        <v>407</v>
      </c>
      <c r="E10" t="s">
        <v>44</v>
      </c>
      <c r="F10">
        <f>SUM(F5:F9)</f>
        <v>65.399999999999977</v>
      </c>
    </row>
    <row r="11" spans="1:10" x14ac:dyDescent="0.25">
      <c r="A11" t="s">
        <v>13</v>
      </c>
      <c r="B11" t="s">
        <v>16</v>
      </c>
      <c r="C11">
        <v>212</v>
      </c>
      <c r="E11" t="s">
        <v>45</v>
      </c>
      <c r="F11">
        <v>82.9</v>
      </c>
    </row>
    <row r="12" spans="1:10" x14ac:dyDescent="0.25">
      <c r="A12" t="s">
        <v>10</v>
      </c>
      <c r="B12" t="s">
        <v>11</v>
      </c>
      <c r="C12">
        <v>394</v>
      </c>
      <c r="E12" t="s">
        <v>46</v>
      </c>
      <c r="F12">
        <v>4.3</v>
      </c>
    </row>
    <row r="13" spans="1:10" x14ac:dyDescent="0.25">
      <c r="A13" t="s">
        <v>10</v>
      </c>
      <c r="B13" t="s">
        <v>12</v>
      </c>
      <c r="C13">
        <v>247</v>
      </c>
      <c r="E13" t="s">
        <v>47</v>
      </c>
      <c r="F13">
        <v>-84.3</v>
      </c>
    </row>
    <row r="14" spans="1:10" x14ac:dyDescent="0.25">
      <c r="A14" t="s">
        <v>9</v>
      </c>
      <c r="B14" t="s">
        <v>25</v>
      </c>
      <c r="C14">
        <v>71</v>
      </c>
      <c r="E14" t="s">
        <v>48</v>
      </c>
      <c r="F14">
        <v>-14.1</v>
      </c>
    </row>
    <row r="15" spans="1:10" x14ac:dyDescent="0.25">
      <c r="A15" t="s">
        <v>9</v>
      </c>
      <c r="B15" t="s">
        <v>24</v>
      </c>
      <c r="C15">
        <v>28</v>
      </c>
      <c r="E15" t="s">
        <v>115</v>
      </c>
      <c r="F15">
        <f>SUM(F10:F14)</f>
        <v>54.199999999999996</v>
      </c>
    </row>
    <row r="16" spans="1:10" x14ac:dyDescent="0.25">
      <c r="A16" t="s">
        <v>5</v>
      </c>
      <c r="B16" t="s">
        <v>6</v>
      </c>
      <c r="C16">
        <v>68</v>
      </c>
    </row>
    <row r="17" spans="1:9" x14ac:dyDescent="0.25">
      <c r="A17" t="s">
        <v>5</v>
      </c>
      <c r="B17" t="s">
        <v>7</v>
      </c>
      <c r="C17">
        <v>157</v>
      </c>
      <c r="E17" s="5" t="s">
        <v>80</v>
      </c>
      <c r="F17" s="5"/>
      <c r="G17" s="5" t="s">
        <v>74</v>
      </c>
    </row>
    <row r="18" spans="1:9" x14ac:dyDescent="0.25">
      <c r="A18" t="s">
        <v>5</v>
      </c>
      <c r="B18" t="s">
        <v>8</v>
      </c>
      <c r="C18">
        <v>195</v>
      </c>
      <c r="E18" s="3" t="s">
        <v>174</v>
      </c>
      <c r="F18" s="3" t="s">
        <v>81</v>
      </c>
      <c r="G18" s="12" t="s">
        <v>75</v>
      </c>
    </row>
    <row r="19" spans="1:9" x14ac:dyDescent="0.25">
      <c r="A19" t="s">
        <v>1</v>
      </c>
      <c r="B19" t="s">
        <v>22</v>
      </c>
      <c r="C19">
        <v>5</v>
      </c>
      <c r="E19" t="s">
        <v>78</v>
      </c>
      <c r="F19" s="17">
        <v>0.79</v>
      </c>
      <c r="G19">
        <v>2</v>
      </c>
    </row>
    <row r="20" spans="1:9" x14ac:dyDescent="0.25">
      <c r="A20" t="s">
        <v>1</v>
      </c>
      <c r="B20" t="s">
        <v>2</v>
      </c>
      <c r="C20">
        <v>48</v>
      </c>
      <c r="E20" t="s">
        <v>76</v>
      </c>
      <c r="F20" s="7">
        <v>0.01</v>
      </c>
      <c r="G20">
        <v>1</v>
      </c>
    </row>
    <row r="21" spans="1:9" x14ac:dyDescent="0.25">
      <c r="A21" t="s">
        <v>1</v>
      </c>
      <c r="B21" t="s">
        <v>3</v>
      </c>
      <c r="C21">
        <v>84</v>
      </c>
      <c r="E21" t="s">
        <v>77</v>
      </c>
      <c r="F21" s="10">
        <f>200%-SUM(F19:F20)</f>
        <v>1.2</v>
      </c>
      <c r="G21">
        <v>1</v>
      </c>
    </row>
    <row r="22" spans="1:9" x14ac:dyDescent="0.25">
      <c r="A22" t="s">
        <v>1</v>
      </c>
      <c r="B22" t="s">
        <v>4</v>
      </c>
      <c r="C22">
        <v>26</v>
      </c>
      <c r="E22" t="s">
        <v>79</v>
      </c>
      <c r="F22" s="17">
        <v>0.57999999999999996</v>
      </c>
      <c r="G22">
        <f>SUM(G19:G21)</f>
        <v>4</v>
      </c>
    </row>
    <row r="23" spans="1:9" ht="15.75" thickBot="1" x14ac:dyDescent="0.3">
      <c r="A23" s="8" t="s">
        <v>37</v>
      </c>
      <c r="B23" s="9"/>
      <c r="C23" s="8">
        <f>SUM(C5:C22)</f>
        <v>4917</v>
      </c>
      <c r="E23" t="s">
        <v>76</v>
      </c>
      <c r="F23" s="7">
        <v>0.01</v>
      </c>
    </row>
    <row r="24" spans="1:9" ht="15.75" thickTop="1" x14ac:dyDescent="0.25">
      <c r="E24" t="s">
        <v>77</v>
      </c>
      <c r="F24" s="10">
        <f>200%-SUM(F22:F23)</f>
        <v>1.4100000000000001</v>
      </c>
    </row>
    <row r="25" spans="1:9" x14ac:dyDescent="0.25">
      <c r="E25" s="11"/>
    </row>
    <row r="26" spans="1:9" x14ac:dyDescent="0.25">
      <c r="A26" s="5" t="s">
        <v>28</v>
      </c>
      <c r="B26" s="5"/>
      <c r="C26" s="5"/>
      <c r="E26" s="5" t="s">
        <v>65</v>
      </c>
      <c r="F26" s="40">
        <v>-1</v>
      </c>
    </row>
    <row r="27" spans="1:9" x14ac:dyDescent="0.25">
      <c r="A27" s="3" t="s">
        <v>29</v>
      </c>
      <c r="B27" s="3" t="s">
        <v>23</v>
      </c>
      <c r="C27" s="3" t="s">
        <v>36</v>
      </c>
      <c r="E27" s="3" t="s">
        <v>175</v>
      </c>
      <c r="F27" s="12" t="s">
        <v>73</v>
      </c>
      <c r="G27" s="12" t="s">
        <v>72</v>
      </c>
    </row>
    <row r="28" spans="1:9" x14ac:dyDescent="0.25">
      <c r="A28" t="s">
        <v>31</v>
      </c>
      <c r="B28">
        <v>1819</v>
      </c>
      <c r="C28" s="7">
        <f>B28/$C$23</f>
        <v>0.36994102094773235</v>
      </c>
      <c r="E28" t="s">
        <v>66</v>
      </c>
      <c r="F28" s="40">
        <v>-410</v>
      </c>
      <c r="G28">
        <v>438</v>
      </c>
      <c r="H28" s="10"/>
      <c r="I28" s="10"/>
    </row>
    <row r="29" spans="1:9" x14ac:dyDescent="0.25">
      <c r="A29" t="s">
        <v>32</v>
      </c>
      <c r="B29">
        <v>1134</v>
      </c>
      <c r="C29" s="7">
        <f t="shared" ref="C29:C33" si="0">B29/$C$23</f>
        <v>0.23062843197071384</v>
      </c>
      <c r="E29" t="s">
        <v>67</v>
      </c>
      <c r="F29" s="40">
        <v>-479</v>
      </c>
      <c r="G29">
        <v>492</v>
      </c>
      <c r="H29" s="10"/>
      <c r="I29" s="7"/>
    </row>
    <row r="30" spans="1:9" x14ac:dyDescent="0.25">
      <c r="A30" t="s">
        <v>33</v>
      </c>
      <c r="B30">
        <v>953</v>
      </c>
      <c r="C30" s="7">
        <f t="shared" si="0"/>
        <v>0.19381736831401261</v>
      </c>
      <c r="E30" t="s">
        <v>68</v>
      </c>
      <c r="F30" s="40">
        <v>-526</v>
      </c>
      <c r="G30">
        <v>556</v>
      </c>
      <c r="H30" s="10"/>
      <c r="I30" s="10"/>
    </row>
    <row r="31" spans="1:9" x14ac:dyDescent="0.25">
      <c r="A31" t="s">
        <v>30</v>
      </c>
      <c r="B31">
        <v>652</v>
      </c>
      <c r="C31" s="7">
        <f t="shared" si="0"/>
        <v>0.13260117958104536</v>
      </c>
      <c r="E31" t="s">
        <v>69</v>
      </c>
      <c r="F31" s="40">
        <v>-200</v>
      </c>
      <c r="G31">
        <v>366</v>
      </c>
      <c r="H31" s="10"/>
      <c r="I31" s="10"/>
    </row>
    <row r="32" spans="1:9" x14ac:dyDescent="0.25">
      <c r="A32" t="s">
        <v>34</v>
      </c>
      <c r="B32">
        <v>320</v>
      </c>
      <c r="C32" s="7">
        <f t="shared" si="0"/>
        <v>6.5080333536709375E-2</v>
      </c>
      <c r="E32" t="s">
        <v>70</v>
      </c>
      <c r="F32" s="40">
        <v>-320</v>
      </c>
      <c r="G32">
        <v>364</v>
      </c>
      <c r="H32" s="10"/>
      <c r="I32" s="10"/>
    </row>
    <row r="33" spans="1:9" x14ac:dyDescent="0.25">
      <c r="A33" t="s">
        <v>35</v>
      </c>
      <c r="B33">
        <v>39</v>
      </c>
      <c r="C33" s="7">
        <f t="shared" si="0"/>
        <v>7.9316656497864547E-3</v>
      </c>
      <c r="E33" t="s">
        <v>71</v>
      </c>
      <c r="F33" s="40">
        <v>-300</v>
      </c>
      <c r="G33">
        <v>458</v>
      </c>
      <c r="H33" s="10"/>
      <c r="I33" s="10"/>
    </row>
    <row r="34" spans="1:9" x14ac:dyDescent="0.25">
      <c r="C34" s="10"/>
    </row>
  </sheetData>
  <sortState xmlns:xlrd2="http://schemas.microsoft.com/office/spreadsheetml/2017/richdata2" ref="A5:C22">
    <sortCondition descending="1" ref="A5:A22"/>
  </sortState>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2E31B-C093-4C4D-BF2C-EAC9C97A7B8F}">
  <sheetPr codeName="Sheet3"/>
  <dimension ref="A1:AD50"/>
  <sheetViews>
    <sheetView showGridLines="0" tabSelected="1" topLeftCell="A20" zoomScale="70" zoomScaleNormal="70" workbookViewId="0">
      <selection activeCell="AG25" sqref="AG25"/>
    </sheetView>
  </sheetViews>
  <sheetFormatPr defaultColWidth="9" defaultRowHeight="15" x14ac:dyDescent="0.25"/>
  <cols>
    <col min="1" max="1" width="1.5703125" style="18" customWidth="1"/>
    <col min="2" max="11" width="9" style="18"/>
    <col min="12" max="12" width="1.5703125" style="18" customWidth="1"/>
    <col min="13" max="22" width="9" style="18"/>
    <col min="23" max="23" width="1.5703125" style="18" customWidth="1"/>
    <col min="24" max="29" width="9" style="18"/>
    <col min="30" max="30" width="1.5703125" style="18" customWidth="1"/>
    <col min="31" max="16384" width="9" style="18"/>
  </cols>
  <sheetData>
    <row r="1" spans="1:30" ht="40.5" customHeight="1" x14ac:dyDescent="0.25">
      <c r="A1" s="20"/>
      <c r="B1" s="19" t="s">
        <v>87</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spans="1:30" ht="7.9" customHeight="1" x14ac:dyDescent="0.25"/>
    <row r="3" spans="1:30" x14ac:dyDescent="0.25">
      <c r="B3" s="21" t="s">
        <v>84</v>
      </c>
      <c r="C3" s="21"/>
      <c r="D3" s="21"/>
      <c r="E3" s="21"/>
      <c r="F3" s="21"/>
      <c r="G3" s="21"/>
      <c r="H3" s="21"/>
      <c r="I3" s="21"/>
      <c r="J3" s="21"/>
      <c r="K3" s="21"/>
      <c r="M3" s="21" t="s">
        <v>85</v>
      </c>
      <c r="N3" s="21"/>
      <c r="O3" s="21"/>
      <c r="P3" s="21"/>
      <c r="Q3" s="21"/>
      <c r="R3" s="21"/>
      <c r="S3" s="21"/>
      <c r="T3" s="21"/>
      <c r="U3" s="21"/>
      <c r="V3" s="21"/>
      <c r="X3" s="21"/>
      <c r="Y3" s="21"/>
      <c r="Z3" s="21"/>
      <c r="AA3" s="21"/>
      <c r="AB3" s="21"/>
      <c r="AC3" s="21"/>
    </row>
    <row r="4" spans="1:30" x14ac:dyDescent="0.25">
      <c r="B4" s="21"/>
      <c r="C4" s="21"/>
      <c r="D4" s="21"/>
      <c r="E4" s="21"/>
      <c r="F4" s="21"/>
      <c r="G4" s="21"/>
      <c r="H4" s="21"/>
      <c r="I4" s="21"/>
      <c r="J4" s="21"/>
      <c r="K4" s="21"/>
      <c r="M4" s="21"/>
      <c r="N4" s="21"/>
      <c r="O4" s="21"/>
      <c r="P4" s="21"/>
      <c r="Q4" s="21"/>
      <c r="R4" s="21"/>
      <c r="S4" s="21"/>
      <c r="T4" s="21"/>
      <c r="U4" s="21"/>
      <c r="V4" s="21"/>
      <c r="X4" s="21"/>
      <c r="Y4" s="21"/>
      <c r="Z4" s="21"/>
      <c r="AA4" s="21"/>
      <c r="AB4" s="21"/>
      <c r="AC4" s="21"/>
    </row>
    <row r="5" spans="1:30" x14ac:dyDescent="0.25">
      <c r="B5" s="21"/>
      <c r="C5" s="21"/>
      <c r="D5" s="21"/>
      <c r="E5" s="21"/>
      <c r="F5" s="21"/>
      <c r="G5" s="21"/>
      <c r="H5" s="21"/>
      <c r="I5" s="21"/>
      <c r="J5" s="21"/>
      <c r="K5" s="21"/>
      <c r="M5" s="21"/>
      <c r="N5" s="21"/>
      <c r="O5" s="21"/>
      <c r="P5" s="21"/>
      <c r="Q5" s="21"/>
      <c r="R5" s="21"/>
      <c r="S5" s="21"/>
      <c r="T5" s="21"/>
      <c r="U5" s="21"/>
      <c r="V5" s="21"/>
      <c r="X5" s="21"/>
      <c r="Y5" s="21"/>
      <c r="Z5" s="21"/>
      <c r="AA5" s="21"/>
      <c r="AB5" s="21"/>
      <c r="AC5" s="21"/>
    </row>
    <row r="6" spans="1:30" x14ac:dyDescent="0.25">
      <c r="B6" s="21"/>
      <c r="C6" s="21"/>
      <c r="D6" s="21"/>
      <c r="E6" s="21"/>
      <c r="F6" s="21"/>
      <c r="G6" s="21"/>
      <c r="H6" s="21"/>
      <c r="I6" s="21"/>
      <c r="J6" s="21"/>
      <c r="K6" s="21"/>
      <c r="M6" s="21"/>
      <c r="N6" s="21"/>
      <c r="O6" s="21"/>
      <c r="P6" s="21"/>
      <c r="Q6" s="21"/>
      <c r="R6" s="21"/>
      <c r="S6" s="21"/>
      <c r="T6" s="21"/>
      <c r="U6" s="21"/>
      <c r="V6" s="21"/>
      <c r="X6" s="21"/>
      <c r="Y6" s="21"/>
      <c r="Z6" s="21"/>
      <c r="AA6" s="21"/>
      <c r="AB6" s="21"/>
      <c r="AC6" s="21"/>
    </row>
    <row r="7" spans="1:30" x14ac:dyDescent="0.25">
      <c r="B7" s="21"/>
      <c r="C7" s="21"/>
      <c r="D7" s="21"/>
      <c r="E7" s="21"/>
      <c r="F7" s="21"/>
      <c r="G7" s="21"/>
      <c r="H7" s="21"/>
      <c r="I7" s="21"/>
      <c r="J7" s="21"/>
      <c r="K7" s="21"/>
      <c r="M7" s="21"/>
      <c r="N7" s="21"/>
      <c r="O7" s="21"/>
      <c r="P7" s="21"/>
      <c r="Q7" s="21"/>
      <c r="R7" s="21"/>
      <c r="S7" s="21"/>
      <c r="T7" s="21"/>
      <c r="U7" s="21"/>
      <c r="V7" s="21"/>
      <c r="X7" s="21"/>
      <c r="Y7" s="21"/>
      <c r="Z7" s="21"/>
      <c r="AA7" s="21"/>
      <c r="AB7" s="21"/>
      <c r="AC7" s="21"/>
    </row>
    <row r="8" spans="1:30" x14ac:dyDescent="0.25">
      <c r="B8" s="21"/>
      <c r="C8" s="21"/>
      <c r="D8" s="21"/>
      <c r="E8" s="21"/>
      <c r="F8" s="21"/>
      <c r="G8" s="21"/>
      <c r="H8" s="21"/>
      <c r="I8" s="21"/>
      <c r="J8" s="21"/>
      <c r="K8" s="21"/>
      <c r="M8" s="21"/>
      <c r="N8" s="21"/>
      <c r="O8" s="21"/>
      <c r="P8" s="21"/>
      <c r="Q8" s="21"/>
      <c r="R8" s="21"/>
      <c r="S8" s="21"/>
      <c r="T8" s="21"/>
      <c r="U8" s="21"/>
      <c r="V8" s="21"/>
      <c r="X8" s="21"/>
      <c r="Y8" s="21"/>
      <c r="Z8" s="21"/>
      <c r="AA8" s="21"/>
      <c r="AB8" s="21"/>
      <c r="AC8" s="21"/>
    </row>
    <row r="9" spans="1:30" x14ac:dyDescent="0.25">
      <c r="B9" s="21"/>
      <c r="C9" s="21"/>
      <c r="D9" s="21"/>
      <c r="E9" s="21"/>
      <c r="F9" s="21"/>
      <c r="G9" s="21"/>
      <c r="H9" s="21"/>
      <c r="I9" s="21"/>
      <c r="J9" s="21"/>
      <c r="K9" s="21"/>
      <c r="M9" s="21"/>
      <c r="N9" s="21"/>
      <c r="O9" s="21"/>
      <c r="P9" s="21"/>
      <c r="Q9" s="21"/>
      <c r="R9" s="21"/>
      <c r="S9" s="21"/>
      <c r="T9" s="21"/>
      <c r="U9" s="21"/>
      <c r="V9" s="21"/>
      <c r="X9" s="21"/>
      <c r="Y9" s="21"/>
      <c r="Z9" s="21"/>
      <c r="AA9" s="21"/>
      <c r="AB9" s="21"/>
      <c r="AC9" s="21"/>
    </row>
    <row r="10" spans="1:30" x14ac:dyDescent="0.25">
      <c r="B10" s="21"/>
      <c r="C10" s="21"/>
      <c r="D10" s="21"/>
      <c r="E10" s="21"/>
      <c r="F10" s="21"/>
      <c r="G10" s="21"/>
      <c r="H10" s="21"/>
      <c r="I10" s="21"/>
      <c r="J10" s="21"/>
      <c r="K10" s="21"/>
      <c r="M10" s="21"/>
      <c r="N10" s="21"/>
      <c r="O10" s="21"/>
      <c r="P10" s="21"/>
      <c r="Q10" s="21"/>
      <c r="R10" s="21"/>
      <c r="S10" s="21"/>
      <c r="T10" s="21"/>
      <c r="U10" s="21"/>
      <c r="V10" s="21"/>
      <c r="X10" s="21"/>
      <c r="Y10" s="21"/>
      <c r="Z10" s="21"/>
      <c r="AA10" s="21"/>
      <c r="AB10" s="21"/>
      <c r="AC10" s="21"/>
    </row>
    <row r="11" spans="1:30" x14ac:dyDescent="0.25">
      <c r="B11" s="21"/>
      <c r="C11" s="21"/>
      <c r="D11" s="21"/>
      <c r="E11" s="21"/>
      <c r="F11" s="21"/>
      <c r="G11" s="21"/>
      <c r="H11" s="21"/>
      <c r="I11" s="21"/>
      <c r="J11" s="21"/>
      <c r="K11" s="21"/>
      <c r="M11" s="21"/>
      <c r="N11" s="21"/>
      <c r="O11" s="21"/>
      <c r="P11" s="21"/>
      <c r="Q11" s="21"/>
      <c r="R11" s="21"/>
      <c r="S11" s="21"/>
      <c r="T11" s="21"/>
      <c r="U11" s="21"/>
      <c r="V11" s="21"/>
      <c r="X11" s="21"/>
      <c r="Y11" s="21"/>
      <c r="Z11" s="21"/>
      <c r="AA11" s="21"/>
      <c r="AB11" s="21"/>
      <c r="AC11" s="21"/>
    </row>
    <row r="12" spans="1:30" x14ac:dyDescent="0.25">
      <c r="B12" s="21"/>
      <c r="C12" s="21"/>
      <c r="D12" s="21"/>
      <c r="E12" s="21"/>
      <c r="F12" s="21"/>
      <c r="G12" s="21"/>
      <c r="H12" s="21"/>
      <c r="I12" s="21"/>
      <c r="J12" s="21"/>
      <c r="K12" s="21"/>
      <c r="M12" s="21"/>
      <c r="N12" s="21"/>
      <c r="O12" s="21"/>
      <c r="P12" s="21"/>
      <c r="Q12" s="21"/>
      <c r="R12" s="21"/>
      <c r="S12" s="21"/>
      <c r="T12" s="21"/>
      <c r="U12" s="21"/>
      <c r="V12" s="21"/>
      <c r="X12" s="21"/>
      <c r="Y12" s="21"/>
      <c r="Z12" s="21"/>
      <c r="AA12" s="21"/>
      <c r="AB12" s="21"/>
      <c r="AC12" s="21"/>
    </row>
    <row r="13" spans="1:30" x14ac:dyDescent="0.25">
      <c r="B13" s="21"/>
      <c r="C13" s="21"/>
      <c r="D13" s="21"/>
      <c r="E13" s="21"/>
      <c r="F13" s="21"/>
      <c r="G13" s="21"/>
      <c r="H13" s="21"/>
      <c r="I13" s="21"/>
      <c r="J13" s="21"/>
      <c r="K13" s="21"/>
      <c r="M13" s="21"/>
      <c r="N13" s="21"/>
      <c r="O13" s="21"/>
      <c r="P13" s="21"/>
      <c r="Q13" s="21"/>
      <c r="R13" s="21"/>
      <c r="S13" s="21"/>
      <c r="T13" s="21"/>
      <c r="U13" s="21"/>
      <c r="V13" s="21"/>
      <c r="X13" s="21"/>
      <c r="Y13" s="21"/>
      <c r="Z13" s="21"/>
      <c r="AA13" s="21"/>
      <c r="AB13" s="21"/>
      <c r="AC13" s="21"/>
    </row>
    <row r="14" spans="1:30" x14ac:dyDescent="0.25">
      <c r="B14" s="21"/>
      <c r="C14" s="21"/>
      <c r="D14" s="21"/>
      <c r="E14" s="21"/>
      <c r="F14" s="21"/>
      <c r="G14" s="21"/>
      <c r="H14" s="21"/>
      <c r="I14" s="21"/>
      <c r="J14" s="21"/>
      <c r="K14" s="21"/>
      <c r="M14" s="21"/>
      <c r="N14" s="21"/>
      <c r="O14" s="21"/>
      <c r="P14" s="21"/>
      <c r="Q14" s="21"/>
      <c r="R14" s="21"/>
      <c r="S14" s="21"/>
      <c r="T14" s="21"/>
      <c r="U14" s="21"/>
      <c r="V14" s="21"/>
      <c r="X14" s="21"/>
      <c r="Y14" s="21"/>
      <c r="Z14" s="21"/>
      <c r="AA14" s="21"/>
      <c r="AB14" s="21"/>
      <c r="AC14" s="21"/>
    </row>
    <row r="15" spans="1:30" x14ac:dyDescent="0.25">
      <c r="B15" s="21"/>
      <c r="C15" s="21"/>
      <c r="D15" s="21"/>
      <c r="E15" s="21"/>
      <c r="F15" s="21"/>
      <c r="G15" s="21"/>
      <c r="H15" s="21"/>
      <c r="I15" s="21"/>
      <c r="J15" s="21"/>
      <c r="K15" s="21"/>
      <c r="M15" s="21"/>
      <c r="N15" s="21"/>
      <c r="O15" s="21"/>
      <c r="P15" s="21"/>
      <c r="Q15" s="21"/>
      <c r="R15" s="21"/>
      <c r="S15" s="21"/>
      <c r="T15" s="21"/>
      <c r="U15" s="21"/>
      <c r="V15" s="21"/>
      <c r="X15" s="21"/>
      <c r="Y15" s="21"/>
      <c r="Z15" s="21"/>
      <c r="AA15" s="21"/>
      <c r="AB15" s="21"/>
      <c r="AC15" s="21"/>
    </row>
    <row r="16" spans="1:30" x14ac:dyDescent="0.25">
      <c r="B16" s="21"/>
      <c r="C16" s="21"/>
      <c r="D16" s="21"/>
      <c r="E16" s="21"/>
      <c r="F16" s="21"/>
      <c r="G16" s="21"/>
      <c r="H16" s="21"/>
      <c r="I16" s="21"/>
      <c r="J16" s="21"/>
      <c r="K16" s="21"/>
      <c r="M16" s="21"/>
      <c r="N16" s="21"/>
      <c r="O16" s="21"/>
      <c r="P16" s="21"/>
      <c r="Q16" s="21"/>
      <c r="R16" s="21"/>
      <c r="S16" s="21"/>
      <c r="T16" s="21"/>
      <c r="U16" s="21"/>
      <c r="V16" s="21"/>
      <c r="X16" s="21"/>
      <c r="Y16" s="21"/>
      <c r="Z16" s="21"/>
      <c r="AA16" s="21"/>
      <c r="AB16" s="21"/>
      <c r="AC16" s="21"/>
    </row>
    <row r="17" spans="2:29" x14ac:dyDescent="0.25">
      <c r="B17" s="21"/>
      <c r="C17" s="21"/>
      <c r="D17" s="21"/>
      <c r="E17" s="21"/>
      <c r="F17" s="21"/>
      <c r="G17" s="21"/>
      <c r="H17" s="21"/>
      <c r="I17" s="21"/>
      <c r="J17" s="21"/>
      <c r="K17" s="21"/>
      <c r="M17" s="21"/>
      <c r="N17" s="21"/>
      <c r="O17" s="21"/>
      <c r="P17" s="21"/>
      <c r="Q17" s="21"/>
      <c r="R17" s="21"/>
      <c r="S17" s="21"/>
      <c r="T17" s="21"/>
      <c r="U17" s="21"/>
      <c r="V17" s="21"/>
      <c r="X17" s="21"/>
      <c r="Y17" s="21"/>
      <c r="Z17" s="21"/>
      <c r="AA17" s="21"/>
      <c r="AB17" s="21"/>
      <c r="AC17" s="21"/>
    </row>
    <row r="18" spans="2:29" x14ac:dyDescent="0.25">
      <c r="B18" s="21"/>
      <c r="C18" s="21"/>
      <c r="D18" s="21"/>
      <c r="E18" s="21"/>
      <c r="F18" s="21"/>
      <c r="G18" s="21"/>
      <c r="H18" s="21"/>
      <c r="I18" s="21"/>
      <c r="J18" s="21"/>
      <c r="K18" s="21"/>
      <c r="M18" s="21"/>
      <c r="N18" s="21"/>
      <c r="O18" s="21"/>
      <c r="P18" s="21"/>
      <c r="Q18" s="21"/>
      <c r="R18" s="21"/>
      <c r="S18" s="21"/>
      <c r="T18" s="21"/>
      <c r="U18" s="21"/>
      <c r="V18" s="21"/>
      <c r="X18" s="21"/>
      <c r="Y18" s="21"/>
      <c r="Z18" s="21"/>
      <c r="AA18" s="21"/>
      <c r="AB18" s="21"/>
      <c r="AC18" s="21"/>
    </row>
    <row r="19" spans="2:29" x14ac:dyDescent="0.25">
      <c r="B19" s="21"/>
      <c r="C19" s="21"/>
      <c r="D19" s="21"/>
      <c r="E19" s="21"/>
      <c r="F19" s="21"/>
      <c r="G19" s="21"/>
      <c r="H19" s="21"/>
      <c r="I19" s="21"/>
      <c r="J19" s="21"/>
      <c r="K19" s="21"/>
      <c r="M19" s="21"/>
      <c r="N19" s="21"/>
      <c r="O19" s="21"/>
      <c r="P19" s="21"/>
      <c r="Q19" s="21"/>
      <c r="R19" s="21"/>
      <c r="S19" s="21"/>
      <c r="T19" s="21"/>
      <c r="U19" s="21"/>
      <c r="V19" s="21"/>
      <c r="X19" s="21"/>
      <c r="Y19" s="21"/>
      <c r="Z19" s="21"/>
      <c r="AA19" s="21"/>
      <c r="AB19" s="21"/>
      <c r="AC19" s="21"/>
    </row>
    <row r="20" spans="2:29" x14ac:dyDescent="0.25">
      <c r="B20" s="21"/>
      <c r="C20" s="21"/>
      <c r="D20" s="21"/>
      <c r="E20" s="21"/>
      <c r="F20" s="21"/>
      <c r="G20" s="21"/>
      <c r="H20" s="21"/>
      <c r="I20" s="21"/>
      <c r="J20" s="21"/>
      <c r="K20" s="21"/>
      <c r="M20" s="21"/>
      <c r="N20" s="21"/>
      <c r="O20" s="21"/>
      <c r="P20" s="21"/>
      <c r="Q20" s="21"/>
      <c r="R20" s="21"/>
      <c r="S20" s="21"/>
      <c r="T20" s="21"/>
      <c r="U20" s="21"/>
      <c r="V20" s="21"/>
      <c r="X20" s="21"/>
      <c r="Y20" s="21"/>
      <c r="Z20" s="21"/>
      <c r="AA20" s="21"/>
      <c r="AB20" s="21"/>
      <c r="AC20" s="21"/>
    </row>
    <row r="21" spans="2:29" x14ac:dyDescent="0.25">
      <c r="B21" s="21"/>
      <c r="C21" s="21"/>
      <c r="D21" s="21"/>
      <c r="E21" s="21"/>
      <c r="F21" s="21"/>
      <c r="G21" s="21"/>
      <c r="H21" s="21"/>
      <c r="I21" s="21"/>
      <c r="J21" s="21"/>
      <c r="K21" s="21"/>
      <c r="M21" s="21"/>
      <c r="N21" s="21"/>
      <c r="O21" s="21"/>
      <c r="P21" s="21"/>
      <c r="Q21" s="21"/>
      <c r="R21" s="21"/>
      <c r="S21" s="21"/>
      <c r="T21" s="21"/>
      <c r="U21" s="21"/>
      <c r="V21" s="21"/>
      <c r="X21" s="21"/>
      <c r="Y21" s="21"/>
      <c r="Z21" s="21"/>
      <c r="AA21" s="21"/>
      <c r="AB21" s="21"/>
      <c r="AC21" s="21"/>
    </row>
    <row r="22" spans="2:29" x14ac:dyDescent="0.25">
      <c r="B22" s="21"/>
      <c r="C22" s="21"/>
      <c r="D22" s="21"/>
      <c r="E22" s="21"/>
      <c r="F22" s="21"/>
      <c r="G22" s="21"/>
      <c r="H22" s="21"/>
      <c r="I22" s="21"/>
      <c r="J22" s="21"/>
      <c r="K22" s="21"/>
      <c r="M22" s="21"/>
      <c r="N22" s="21"/>
      <c r="O22" s="21"/>
      <c r="P22" s="21"/>
      <c r="Q22" s="21"/>
      <c r="R22" s="21"/>
      <c r="S22" s="21"/>
      <c r="T22" s="21"/>
      <c r="U22" s="21"/>
      <c r="V22" s="21"/>
      <c r="X22" s="21"/>
      <c r="Y22" s="21"/>
      <c r="Z22" s="21"/>
      <c r="AA22" s="21"/>
      <c r="AB22" s="21"/>
      <c r="AC22" s="21"/>
    </row>
    <row r="23" spans="2:29" x14ac:dyDescent="0.25">
      <c r="B23" s="21"/>
      <c r="C23" s="21"/>
      <c r="D23" s="21"/>
      <c r="E23" s="21"/>
      <c r="F23" s="21"/>
      <c r="G23" s="21"/>
      <c r="H23" s="21"/>
      <c r="I23" s="21"/>
      <c r="J23" s="21"/>
      <c r="K23" s="21"/>
      <c r="M23" s="21"/>
      <c r="N23" s="21"/>
      <c r="O23" s="21"/>
      <c r="P23" s="21"/>
      <c r="Q23" s="21"/>
      <c r="R23" s="21"/>
      <c r="S23" s="21"/>
      <c r="T23" s="21"/>
      <c r="U23" s="21"/>
      <c r="V23" s="21"/>
      <c r="X23" s="21"/>
      <c r="Y23" s="21"/>
      <c r="Z23" s="21"/>
      <c r="AA23" s="21"/>
      <c r="AB23" s="21"/>
      <c r="AC23" s="21"/>
    </row>
    <row r="24" spans="2:29" x14ac:dyDescent="0.25">
      <c r="B24" s="21"/>
      <c r="C24" s="21"/>
      <c r="D24" s="21"/>
      <c r="E24" s="21"/>
      <c r="F24" s="21"/>
      <c r="G24" s="21"/>
      <c r="H24" s="21"/>
      <c r="I24" s="21"/>
      <c r="J24" s="21"/>
      <c r="K24" s="21"/>
      <c r="M24" s="21"/>
      <c r="N24" s="21"/>
      <c r="O24" s="21"/>
      <c r="P24" s="21"/>
      <c r="Q24" s="21"/>
      <c r="R24" s="21"/>
      <c r="S24" s="21"/>
      <c r="T24" s="21"/>
      <c r="U24" s="21"/>
      <c r="V24" s="21"/>
      <c r="X24" s="21"/>
      <c r="Y24" s="21"/>
      <c r="Z24" s="21"/>
      <c r="AA24" s="21"/>
      <c r="AB24" s="21"/>
      <c r="AC24" s="21"/>
    </row>
    <row r="25" spans="2:29" x14ac:dyDescent="0.25">
      <c r="B25" s="21"/>
      <c r="C25" s="21"/>
      <c r="D25" s="21"/>
      <c r="E25" s="21"/>
      <c r="F25" s="21"/>
      <c r="G25" s="21"/>
      <c r="H25" s="21"/>
      <c r="I25" s="21"/>
      <c r="J25" s="21"/>
      <c r="K25" s="21"/>
      <c r="M25" s="21"/>
      <c r="N25" s="21"/>
      <c r="O25" s="21"/>
      <c r="P25" s="21"/>
      <c r="Q25" s="21"/>
      <c r="R25" s="21"/>
      <c r="S25" s="21"/>
      <c r="T25" s="21"/>
      <c r="U25" s="21"/>
      <c r="V25" s="21"/>
      <c r="X25" s="21"/>
      <c r="Y25" s="21"/>
      <c r="Z25" s="21"/>
      <c r="AA25" s="21"/>
      <c r="AB25" s="21"/>
      <c r="AC25" s="21"/>
    </row>
    <row r="26" spans="2:29" ht="6.95" customHeight="1" x14ac:dyDescent="0.25">
      <c r="B26" s="21"/>
      <c r="C26" s="21"/>
      <c r="D26" s="21"/>
      <c r="E26" s="21"/>
      <c r="F26" s="21"/>
      <c r="G26" s="21"/>
      <c r="H26" s="21"/>
      <c r="I26" s="21"/>
      <c r="J26" s="21"/>
      <c r="K26" s="21"/>
      <c r="M26" s="21"/>
      <c r="N26" s="21"/>
      <c r="O26" s="21"/>
      <c r="P26" s="21"/>
      <c r="Q26" s="21"/>
      <c r="R26" s="21"/>
      <c r="S26" s="21"/>
      <c r="T26" s="21"/>
      <c r="U26" s="21"/>
      <c r="V26" s="21"/>
    </row>
    <row r="27" spans="2:29" x14ac:dyDescent="0.25">
      <c r="B27" s="21"/>
      <c r="C27" s="21"/>
      <c r="D27" s="21"/>
      <c r="E27" s="21"/>
      <c r="F27" s="21"/>
      <c r="G27" s="21"/>
      <c r="H27" s="21"/>
      <c r="I27" s="21"/>
      <c r="J27" s="21"/>
      <c r="K27" s="21"/>
      <c r="M27" s="21"/>
      <c r="N27" s="21"/>
      <c r="O27" s="21"/>
      <c r="P27" s="21"/>
      <c r="Q27" s="21"/>
      <c r="R27" s="21"/>
      <c r="S27" s="21"/>
      <c r="T27" s="21"/>
      <c r="U27" s="21"/>
      <c r="V27" s="21"/>
      <c r="X27" s="21"/>
      <c r="Y27" s="21"/>
      <c r="Z27" s="21"/>
      <c r="AA27" s="21"/>
      <c r="AB27" s="21"/>
      <c r="AC27" s="21"/>
    </row>
    <row r="28" spans="2:29" x14ac:dyDescent="0.25">
      <c r="B28" s="21"/>
      <c r="C28" s="21"/>
      <c r="D28" s="21"/>
      <c r="E28" s="21"/>
      <c r="F28" s="21"/>
      <c r="G28" s="21"/>
      <c r="H28" s="21"/>
      <c r="I28" s="21"/>
      <c r="J28" s="21"/>
      <c r="K28" s="21"/>
      <c r="M28" s="21"/>
      <c r="N28" s="21"/>
      <c r="O28" s="21"/>
      <c r="P28" s="21"/>
      <c r="Q28" s="21"/>
      <c r="R28" s="21"/>
      <c r="S28" s="21"/>
      <c r="T28" s="21"/>
      <c r="U28" s="21"/>
      <c r="V28" s="21"/>
      <c r="X28" s="21"/>
      <c r="Y28" s="21"/>
      <c r="Z28" s="21"/>
      <c r="AA28" s="21"/>
      <c r="AB28" s="21"/>
      <c r="AC28" s="21"/>
    </row>
    <row r="29" spans="2:29" x14ac:dyDescent="0.25">
      <c r="B29" s="21"/>
      <c r="C29" s="21"/>
      <c r="D29" s="21"/>
      <c r="E29" s="21"/>
      <c r="F29" s="21"/>
      <c r="G29" s="21"/>
      <c r="H29" s="21"/>
      <c r="I29" s="21"/>
      <c r="J29" s="21"/>
      <c r="K29" s="21"/>
      <c r="M29" s="21"/>
      <c r="N29" s="21"/>
      <c r="O29" s="21"/>
      <c r="P29" s="21"/>
      <c r="Q29" s="21"/>
      <c r="R29" s="21"/>
      <c r="S29" s="21"/>
      <c r="T29" s="21"/>
      <c r="U29" s="21"/>
      <c r="V29" s="21"/>
      <c r="X29" s="21"/>
      <c r="Y29" s="21"/>
      <c r="Z29" s="21"/>
      <c r="AA29" s="21"/>
      <c r="AB29" s="21"/>
      <c r="AC29" s="21"/>
    </row>
    <row r="30" spans="2:29" x14ac:dyDescent="0.25">
      <c r="B30" s="21"/>
      <c r="C30" s="21"/>
      <c r="D30" s="21"/>
      <c r="E30" s="21"/>
      <c r="F30" s="21"/>
      <c r="G30" s="21"/>
      <c r="H30" s="21"/>
      <c r="I30" s="21"/>
      <c r="J30" s="21"/>
      <c r="K30" s="21"/>
      <c r="M30" s="21"/>
      <c r="N30" s="21"/>
      <c r="O30" s="21"/>
      <c r="P30" s="21"/>
      <c r="Q30" s="21"/>
      <c r="R30" s="21"/>
      <c r="S30" s="21"/>
      <c r="T30" s="21"/>
      <c r="U30" s="21"/>
      <c r="V30" s="21"/>
      <c r="X30" s="21"/>
      <c r="Y30" s="21"/>
      <c r="Z30" s="21"/>
      <c r="AA30" s="21"/>
      <c r="AB30" s="21"/>
      <c r="AC30" s="21"/>
    </row>
    <row r="31" spans="2:29" x14ac:dyDescent="0.25">
      <c r="B31" s="21"/>
      <c r="C31" s="21"/>
      <c r="D31" s="21"/>
      <c r="E31" s="21"/>
      <c r="F31" s="21"/>
      <c r="G31" s="21"/>
      <c r="H31" s="21"/>
      <c r="I31" s="21"/>
      <c r="J31" s="21"/>
      <c r="K31" s="21"/>
      <c r="M31" s="21"/>
      <c r="N31" s="21"/>
      <c r="O31" s="21"/>
      <c r="P31" s="21"/>
      <c r="Q31" s="21"/>
      <c r="R31" s="21"/>
      <c r="S31" s="21"/>
      <c r="T31" s="21"/>
      <c r="U31" s="21"/>
      <c r="V31" s="21"/>
      <c r="X31" s="21"/>
      <c r="Y31" s="21"/>
      <c r="Z31" s="21"/>
      <c r="AA31" s="21"/>
      <c r="AB31" s="21"/>
      <c r="AC31" s="21"/>
    </row>
    <row r="32" spans="2:29" x14ac:dyDescent="0.25">
      <c r="B32" s="21"/>
      <c r="C32" s="21"/>
      <c r="D32" s="21"/>
      <c r="E32" s="21"/>
      <c r="F32" s="21"/>
      <c r="G32" s="21"/>
      <c r="H32" s="21"/>
      <c r="I32" s="21"/>
      <c r="J32" s="21"/>
      <c r="K32" s="21"/>
      <c r="M32" s="21"/>
      <c r="N32" s="21"/>
      <c r="O32" s="21"/>
      <c r="P32" s="21"/>
      <c r="Q32" s="21"/>
      <c r="R32" s="21"/>
      <c r="S32" s="21"/>
      <c r="T32" s="21"/>
      <c r="U32" s="21"/>
      <c r="V32" s="21"/>
      <c r="X32" s="21"/>
      <c r="Y32" s="21"/>
      <c r="Z32" s="21"/>
      <c r="AA32" s="21"/>
      <c r="AB32" s="21"/>
      <c r="AC32" s="21"/>
    </row>
    <row r="33" spans="2:29" x14ac:dyDescent="0.25">
      <c r="B33" s="21"/>
      <c r="C33" s="21"/>
      <c r="D33" s="21"/>
      <c r="E33" s="21"/>
      <c r="F33" s="21"/>
      <c r="G33" s="21"/>
      <c r="H33" s="21"/>
      <c r="I33" s="21"/>
      <c r="J33" s="21"/>
      <c r="K33" s="21"/>
      <c r="M33" s="21"/>
      <c r="N33" s="21"/>
      <c r="O33" s="21"/>
      <c r="P33" s="21"/>
      <c r="Q33" s="21"/>
      <c r="R33" s="21"/>
      <c r="S33" s="21"/>
      <c r="T33" s="21"/>
      <c r="U33" s="21"/>
      <c r="V33" s="21"/>
      <c r="X33" s="21"/>
      <c r="Y33" s="21"/>
      <c r="Z33" s="21"/>
      <c r="AA33" s="21"/>
      <c r="AB33" s="21"/>
      <c r="AC33" s="21"/>
    </row>
    <row r="34" spans="2:29" ht="6.95" customHeight="1" x14ac:dyDescent="0.25">
      <c r="X34" s="21"/>
      <c r="Y34" s="21"/>
      <c r="Z34" s="21"/>
      <c r="AA34" s="21"/>
      <c r="AB34" s="21"/>
      <c r="AC34" s="21"/>
    </row>
    <row r="35" spans="2:29" x14ac:dyDescent="0.25">
      <c r="B35" s="21"/>
      <c r="C35" s="21"/>
      <c r="D35" s="21"/>
      <c r="E35" s="21"/>
      <c r="F35" s="21"/>
      <c r="G35" s="21"/>
      <c r="H35" s="21"/>
      <c r="I35" s="21"/>
      <c r="J35" s="21"/>
      <c r="K35" s="21"/>
      <c r="L35" s="21"/>
      <c r="M35" s="21"/>
      <c r="N35" s="21"/>
      <c r="O35" s="21"/>
      <c r="P35" s="21"/>
      <c r="Q35" s="21"/>
      <c r="R35" s="21"/>
      <c r="S35" s="21"/>
      <c r="T35" s="21"/>
      <c r="U35" s="21"/>
      <c r="V35" s="22" t="s">
        <v>86</v>
      </c>
      <c r="X35" s="21"/>
      <c r="Y35" s="21"/>
      <c r="Z35" s="21"/>
      <c r="AA35" s="21"/>
      <c r="AB35" s="21"/>
      <c r="AC35" s="21"/>
    </row>
    <row r="36" spans="2:29" x14ac:dyDescent="0.25">
      <c r="B36" s="21"/>
      <c r="C36" s="21"/>
      <c r="D36" s="21"/>
      <c r="E36" s="21"/>
      <c r="F36" s="21"/>
      <c r="G36" s="21"/>
      <c r="H36" s="21"/>
      <c r="I36" s="21"/>
      <c r="J36" s="21"/>
      <c r="K36" s="21"/>
      <c r="L36" s="21"/>
      <c r="M36" s="21"/>
      <c r="N36" s="21"/>
      <c r="O36" s="21"/>
      <c r="P36" s="21"/>
      <c r="Q36" s="21"/>
      <c r="R36" s="21"/>
      <c r="S36" s="21"/>
      <c r="T36" s="21"/>
      <c r="U36" s="21"/>
      <c r="V36" s="21"/>
      <c r="X36" s="21"/>
      <c r="Y36" s="21"/>
      <c r="Z36" s="21"/>
      <c r="AA36" s="21"/>
      <c r="AB36" s="21"/>
      <c r="AC36" s="21"/>
    </row>
    <row r="37" spans="2:29" x14ac:dyDescent="0.25">
      <c r="B37" s="21"/>
      <c r="C37" s="21"/>
      <c r="D37" s="21"/>
      <c r="E37" s="21"/>
      <c r="F37" s="21"/>
      <c r="G37" s="21"/>
      <c r="H37" s="21"/>
      <c r="I37" s="21"/>
      <c r="J37" s="21"/>
      <c r="K37" s="21"/>
      <c r="L37" s="21"/>
      <c r="M37" s="21"/>
      <c r="N37" s="21"/>
      <c r="O37" s="21"/>
      <c r="P37" s="21"/>
      <c r="Q37" s="21"/>
      <c r="R37" s="21"/>
      <c r="S37" s="21"/>
      <c r="T37" s="21"/>
      <c r="U37" s="21"/>
      <c r="V37" s="21"/>
      <c r="X37" s="21"/>
      <c r="Y37" s="21"/>
      <c r="Z37" s="21"/>
      <c r="AA37" s="21"/>
      <c r="AB37" s="21"/>
      <c r="AC37" s="21"/>
    </row>
    <row r="38" spans="2:29" x14ac:dyDescent="0.25">
      <c r="B38" s="21"/>
      <c r="C38" s="21"/>
      <c r="D38" s="21"/>
      <c r="E38" s="21"/>
      <c r="F38" s="21"/>
      <c r="G38" s="21"/>
      <c r="H38" s="21"/>
      <c r="I38" s="21"/>
      <c r="J38" s="21"/>
      <c r="K38" s="21"/>
      <c r="L38" s="21"/>
      <c r="M38" s="21"/>
      <c r="N38" s="21"/>
      <c r="O38" s="21"/>
      <c r="P38" s="21"/>
      <c r="Q38" s="21"/>
      <c r="R38" s="21"/>
      <c r="S38" s="21"/>
      <c r="T38" s="21"/>
      <c r="U38" s="21"/>
      <c r="V38" s="21"/>
      <c r="X38" s="21"/>
      <c r="Y38" s="21"/>
      <c r="Z38" s="39" t="s">
        <v>83</v>
      </c>
      <c r="AA38" s="39"/>
      <c r="AB38" s="21"/>
      <c r="AC38" s="21"/>
    </row>
    <row r="39" spans="2:29" x14ac:dyDescent="0.25">
      <c r="B39" s="21"/>
      <c r="C39" s="21"/>
      <c r="D39" s="21"/>
      <c r="E39" s="21"/>
      <c r="F39" s="21"/>
      <c r="G39" s="21"/>
      <c r="H39" s="21"/>
      <c r="I39" s="21"/>
      <c r="J39" s="21"/>
      <c r="K39" s="21"/>
      <c r="L39" s="21"/>
      <c r="M39" s="21"/>
      <c r="N39" s="21"/>
      <c r="O39" s="21"/>
      <c r="P39" s="21"/>
      <c r="Q39" s="21"/>
      <c r="R39" s="21"/>
      <c r="S39" s="21"/>
      <c r="T39" s="21"/>
      <c r="U39" s="21"/>
      <c r="V39" s="21"/>
      <c r="X39" s="21"/>
      <c r="Y39" s="21"/>
      <c r="Z39" s="39"/>
      <c r="AA39" s="39"/>
      <c r="AB39" s="21"/>
      <c r="AC39" s="21"/>
    </row>
    <row r="40" spans="2:29" x14ac:dyDescent="0.25">
      <c r="B40" s="21"/>
      <c r="C40" s="21"/>
      <c r="D40" s="21"/>
      <c r="E40" s="21"/>
      <c r="F40" s="21"/>
      <c r="G40" s="21"/>
      <c r="H40" s="21"/>
      <c r="I40" s="21"/>
      <c r="J40" s="21"/>
      <c r="K40" s="21"/>
      <c r="L40" s="21"/>
      <c r="M40" s="21"/>
      <c r="N40" s="21"/>
      <c r="O40" s="21"/>
      <c r="P40" s="21"/>
      <c r="Q40" s="21"/>
      <c r="R40" s="21"/>
      <c r="S40" s="21"/>
      <c r="T40" s="21"/>
      <c r="U40" s="21"/>
      <c r="V40" s="21"/>
      <c r="X40" s="21"/>
      <c r="Y40" s="21"/>
      <c r="Z40" s="21"/>
      <c r="AA40" s="21"/>
      <c r="AB40" s="21"/>
      <c r="AC40" s="21"/>
    </row>
    <row r="41" spans="2:29" x14ac:dyDescent="0.25">
      <c r="B41" s="21"/>
      <c r="C41" s="21"/>
      <c r="D41" s="21"/>
      <c r="E41" s="21"/>
      <c r="F41" s="21"/>
      <c r="G41" s="21"/>
      <c r="H41" s="21"/>
      <c r="I41" s="21"/>
      <c r="J41" s="21"/>
      <c r="K41" s="21"/>
      <c r="L41" s="21"/>
      <c r="M41" s="21"/>
      <c r="N41" s="21"/>
      <c r="O41" s="21"/>
      <c r="P41" s="21"/>
      <c r="Q41" s="21"/>
      <c r="R41" s="21"/>
      <c r="S41" s="21"/>
      <c r="T41" s="21"/>
      <c r="U41" s="21"/>
      <c r="V41" s="21"/>
      <c r="X41" s="21"/>
      <c r="Y41" s="21"/>
      <c r="Z41" s="21"/>
      <c r="AA41" s="21"/>
      <c r="AB41" s="21"/>
      <c r="AC41" s="21"/>
    </row>
    <row r="42" spans="2:29" x14ac:dyDescent="0.25">
      <c r="B42" s="21"/>
      <c r="C42" s="21"/>
      <c r="D42" s="21"/>
      <c r="E42" s="21"/>
      <c r="F42" s="21"/>
      <c r="G42" s="21"/>
      <c r="H42" s="21"/>
      <c r="I42" s="21"/>
      <c r="J42" s="21"/>
      <c r="K42" s="21"/>
      <c r="L42" s="21"/>
      <c r="M42" s="21"/>
      <c r="N42" s="21"/>
      <c r="O42" s="21"/>
      <c r="P42" s="21"/>
      <c r="Q42" s="21"/>
      <c r="R42" s="21"/>
      <c r="S42" s="21"/>
      <c r="T42" s="21"/>
      <c r="U42" s="21"/>
      <c r="V42" s="21"/>
      <c r="X42" s="21"/>
      <c r="Y42" s="21"/>
      <c r="Z42" s="21"/>
      <c r="AA42" s="21"/>
      <c r="AB42" s="21"/>
      <c r="AC42" s="21"/>
    </row>
    <row r="43" spans="2:29" x14ac:dyDescent="0.25">
      <c r="B43" s="21"/>
      <c r="C43" s="21"/>
      <c r="D43" s="21"/>
      <c r="E43" s="21"/>
      <c r="F43" s="21"/>
      <c r="G43" s="21"/>
      <c r="H43" s="21"/>
      <c r="I43" s="21"/>
      <c r="J43" s="21"/>
      <c r="K43" s="21"/>
      <c r="L43" s="21"/>
      <c r="M43" s="21"/>
      <c r="N43" s="21"/>
      <c r="O43" s="21"/>
      <c r="P43" s="21"/>
      <c r="Q43" s="21"/>
      <c r="R43" s="21"/>
      <c r="S43" s="21"/>
      <c r="T43" s="21"/>
      <c r="U43" s="21"/>
      <c r="V43" s="21"/>
      <c r="X43" s="21"/>
      <c r="Y43" s="21"/>
      <c r="Z43" s="21"/>
      <c r="AA43" s="21"/>
      <c r="AB43" s="21"/>
      <c r="AC43" s="21"/>
    </row>
    <row r="44" spans="2:29" x14ac:dyDescent="0.25">
      <c r="B44" s="21"/>
      <c r="C44" s="21"/>
      <c r="D44" s="21"/>
      <c r="E44" s="21"/>
      <c r="F44" s="21"/>
      <c r="G44" s="21"/>
      <c r="H44" s="21"/>
      <c r="I44" s="21"/>
      <c r="J44" s="21"/>
      <c r="K44" s="21"/>
      <c r="L44" s="21"/>
      <c r="M44" s="21"/>
      <c r="N44" s="21"/>
      <c r="O44" s="21"/>
      <c r="P44" s="21"/>
      <c r="Q44" s="21"/>
      <c r="R44" s="21"/>
      <c r="S44" s="21"/>
      <c r="T44" s="21"/>
      <c r="U44" s="21"/>
      <c r="V44" s="21"/>
      <c r="X44" s="21"/>
      <c r="Y44" s="21"/>
      <c r="Z44" s="21"/>
      <c r="AA44" s="21"/>
      <c r="AB44" s="21"/>
      <c r="AC44" s="21"/>
    </row>
    <row r="45" spans="2:29" x14ac:dyDescent="0.25">
      <c r="B45" s="21"/>
      <c r="C45" s="21"/>
      <c r="D45" s="21"/>
      <c r="E45" s="21"/>
      <c r="F45" s="21"/>
      <c r="G45" s="21"/>
      <c r="H45" s="21"/>
      <c r="I45" s="21"/>
      <c r="J45" s="21"/>
      <c r="K45" s="21"/>
      <c r="L45" s="21"/>
      <c r="M45" s="21"/>
      <c r="N45" s="21"/>
      <c r="O45" s="21"/>
      <c r="P45" s="21"/>
      <c r="Q45" s="21"/>
      <c r="R45" s="21"/>
      <c r="S45" s="21"/>
      <c r="T45" s="21"/>
      <c r="U45" s="21"/>
      <c r="V45" s="21"/>
      <c r="X45" s="21"/>
      <c r="Y45" s="21"/>
      <c r="Z45" s="21"/>
      <c r="AA45" s="21"/>
      <c r="AB45" s="21"/>
      <c r="AC45" s="21"/>
    </row>
    <row r="46" spans="2:29" x14ac:dyDescent="0.25">
      <c r="B46" s="21"/>
      <c r="C46" s="21"/>
      <c r="D46" s="21"/>
      <c r="E46" s="21"/>
      <c r="F46" s="21"/>
      <c r="G46" s="21"/>
      <c r="H46" s="21"/>
      <c r="I46" s="21"/>
      <c r="J46" s="21"/>
      <c r="K46" s="21"/>
      <c r="L46" s="21"/>
      <c r="M46" s="21"/>
      <c r="N46" s="21"/>
      <c r="O46" s="21"/>
      <c r="P46" s="21"/>
      <c r="Q46" s="21"/>
      <c r="R46" s="21"/>
      <c r="S46" s="21"/>
      <c r="T46" s="21"/>
      <c r="U46" s="21"/>
      <c r="V46" s="21"/>
      <c r="X46" s="21"/>
      <c r="Y46" s="21"/>
      <c r="Z46" s="21"/>
      <c r="AA46" s="21"/>
      <c r="AB46" s="21"/>
      <c r="AC46" s="21"/>
    </row>
    <row r="47" spans="2:29" x14ac:dyDescent="0.25">
      <c r="B47" s="21"/>
      <c r="C47" s="21"/>
      <c r="D47" s="21"/>
      <c r="E47" s="21"/>
      <c r="F47" s="21"/>
      <c r="G47" s="21"/>
      <c r="H47" s="21"/>
      <c r="I47" s="21"/>
      <c r="J47" s="21"/>
      <c r="K47" s="21"/>
      <c r="L47" s="21"/>
      <c r="M47" s="21"/>
      <c r="N47" s="21"/>
      <c r="O47" s="21"/>
      <c r="P47" s="21"/>
      <c r="Q47" s="21"/>
      <c r="R47" s="21"/>
      <c r="S47" s="21"/>
      <c r="T47" s="21"/>
      <c r="U47" s="21"/>
      <c r="V47" s="21"/>
      <c r="X47" s="21"/>
      <c r="Y47" s="21"/>
      <c r="Z47" s="21"/>
      <c r="AA47" s="21"/>
      <c r="AB47" s="21"/>
      <c r="AC47" s="21"/>
    </row>
    <row r="48" spans="2:29" x14ac:dyDescent="0.25">
      <c r="B48" s="21"/>
      <c r="C48" s="21"/>
      <c r="D48" s="21"/>
      <c r="E48" s="21"/>
      <c r="F48" s="21"/>
      <c r="G48" s="21"/>
      <c r="H48" s="21"/>
      <c r="I48" s="21"/>
      <c r="J48" s="21"/>
      <c r="K48" s="21"/>
      <c r="L48" s="21"/>
      <c r="M48" s="21"/>
      <c r="N48" s="21"/>
      <c r="O48" s="21"/>
      <c r="P48" s="21"/>
      <c r="Q48" s="21"/>
      <c r="R48" s="21"/>
      <c r="S48" s="21"/>
      <c r="T48" s="21"/>
      <c r="U48" s="21"/>
      <c r="V48" s="21"/>
      <c r="X48" s="21"/>
      <c r="Y48" s="21"/>
      <c r="Z48" s="21"/>
      <c r="AA48" s="21"/>
      <c r="AB48" s="21"/>
      <c r="AC48" s="21"/>
    </row>
    <row r="49" spans="2:29" x14ac:dyDescent="0.25">
      <c r="B49" s="21"/>
      <c r="C49" s="21"/>
      <c r="D49" s="21"/>
      <c r="E49" s="21"/>
      <c r="F49" s="21"/>
      <c r="G49" s="21"/>
      <c r="H49" s="21"/>
      <c r="I49" s="21"/>
      <c r="J49" s="21"/>
      <c r="K49" s="21"/>
      <c r="L49" s="21"/>
      <c r="M49" s="21"/>
      <c r="N49" s="21"/>
      <c r="O49" s="21"/>
      <c r="P49" s="21"/>
      <c r="Q49" s="21"/>
      <c r="R49" s="21"/>
      <c r="S49" s="21"/>
      <c r="T49" s="21"/>
      <c r="U49" s="21"/>
      <c r="V49" s="21"/>
      <c r="X49" s="21"/>
      <c r="Y49" s="21"/>
      <c r="Z49" s="39" t="s">
        <v>82</v>
      </c>
      <c r="AA49" s="39"/>
      <c r="AB49" s="21"/>
      <c r="AC49" s="21"/>
    </row>
    <row r="50" spans="2:29" x14ac:dyDescent="0.25">
      <c r="B50" s="21"/>
      <c r="C50" s="21"/>
      <c r="D50" s="21"/>
      <c r="E50" s="21"/>
      <c r="F50" s="21"/>
      <c r="G50" s="21"/>
      <c r="H50" s="21"/>
      <c r="I50" s="21"/>
      <c r="J50" s="21"/>
      <c r="K50" s="21"/>
      <c r="L50" s="21"/>
      <c r="M50" s="21"/>
      <c r="N50" s="21"/>
      <c r="O50" s="21"/>
      <c r="P50" s="21"/>
      <c r="Q50" s="21"/>
      <c r="R50" s="21"/>
      <c r="S50" s="21"/>
      <c r="T50" s="21"/>
      <c r="U50" s="21"/>
      <c r="V50" s="21"/>
      <c r="X50" s="21"/>
      <c r="Y50" s="21"/>
      <c r="Z50" s="21"/>
      <c r="AA50" s="21"/>
      <c r="AB50" s="21"/>
      <c r="AC50" s="21"/>
    </row>
  </sheetData>
  <mergeCells count="3">
    <mergeCell ref="Z39:AA39"/>
    <mergeCell ref="Z49:AA49"/>
    <mergeCell ref="Z38:AA38"/>
  </mergeCells>
  <pageMargins left="0.25" right="0.25" top="0.75" bottom="0.75" header="0.3" footer="0.3"/>
  <pageSetup paperSize="9" scale="57" fitToWidth="0"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B4DB-348A-4DC4-963B-84863E5C2DC8}">
  <sheetPr codeName="Sheet5"/>
  <dimension ref="A1:K19"/>
  <sheetViews>
    <sheetView showGridLines="0" workbookViewId="0"/>
  </sheetViews>
  <sheetFormatPr defaultRowHeight="15" x14ac:dyDescent="0.25"/>
  <cols>
    <col min="1" max="1" width="3.5703125" customWidth="1"/>
    <col min="2" max="2" width="16.42578125" style="14" customWidth="1"/>
    <col min="3" max="3" width="16.42578125" customWidth="1"/>
    <col min="4" max="4" width="16.42578125" style="14" customWidth="1"/>
    <col min="5" max="5" width="10.140625" customWidth="1"/>
    <col min="6" max="6" width="20" customWidth="1"/>
    <col min="7" max="7" width="15.85546875" customWidth="1"/>
  </cols>
  <sheetData>
    <row r="1" spans="1:11" s="31" customFormat="1" ht="36" customHeight="1" x14ac:dyDescent="0.45">
      <c r="B1" s="29" t="s">
        <v>98</v>
      </c>
      <c r="C1" s="29"/>
      <c r="D1" s="30"/>
      <c r="E1" s="29"/>
      <c r="F1" s="29"/>
      <c r="G1" s="29"/>
    </row>
    <row r="3" spans="1:11" x14ac:dyDescent="0.25">
      <c r="B3" s="6" t="s">
        <v>28</v>
      </c>
      <c r="C3" s="15"/>
      <c r="D3" s="5"/>
      <c r="E3" s="5"/>
    </row>
    <row r="4" spans="1:11" x14ac:dyDescent="0.25">
      <c r="B4" s="3" t="s">
        <v>29</v>
      </c>
      <c r="C4" s="16" t="s">
        <v>63</v>
      </c>
      <c r="D4" s="16" t="s">
        <v>64</v>
      </c>
      <c r="E4" s="16" t="s">
        <v>23</v>
      </c>
    </row>
    <row r="5" spans="1:11" x14ac:dyDescent="0.25">
      <c r="B5" s="26" t="s">
        <v>31</v>
      </c>
      <c r="C5" s="27">
        <v>9.5</v>
      </c>
      <c r="D5" s="26">
        <v>3</v>
      </c>
      <c r="E5" s="27">
        <v>1819</v>
      </c>
    </row>
    <row r="6" spans="1:11" x14ac:dyDescent="0.25">
      <c r="B6" s="26" t="s">
        <v>32</v>
      </c>
      <c r="C6" s="27">
        <v>9.1999999999999993</v>
      </c>
      <c r="D6" s="26">
        <v>7</v>
      </c>
      <c r="E6" s="27">
        <v>1134</v>
      </c>
    </row>
    <row r="7" spans="1:11" x14ac:dyDescent="0.25">
      <c r="B7" s="26" t="s">
        <v>33</v>
      </c>
      <c r="C7" s="27">
        <v>8.8000000000000007</v>
      </c>
      <c r="D7" s="26">
        <v>1.1000000000000001</v>
      </c>
      <c r="E7" s="27">
        <v>953</v>
      </c>
    </row>
    <row r="8" spans="1:11" x14ac:dyDescent="0.25">
      <c r="B8" s="26" t="s">
        <v>30</v>
      </c>
      <c r="C8" s="27">
        <v>3</v>
      </c>
      <c r="D8" s="26">
        <v>5.5</v>
      </c>
      <c r="E8" s="27">
        <v>652</v>
      </c>
    </row>
    <row r="9" spans="1:11" x14ac:dyDescent="0.25">
      <c r="B9" s="26" t="s">
        <v>34</v>
      </c>
      <c r="C9" s="27">
        <v>6.7</v>
      </c>
      <c r="D9" s="26">
        <v>4</v>
      </c>
      <c r="E9" s="27">
        <v>320</v>
      </c>
    </row>
    <row r="10" spans="1:11" x14ac:dyDescent="0.25">
      <c r="B10" s="26" t="s">
        <v>35</v>
      </c>
      <c r="C10" s="27">
        <v>1</v>
      </c>
      <c r="D10" s="26">
        <v>1</v>
      </c>
      <c r="E10" s="27">
        <v>39</v>
      </c>
    </row>
    <row r="11" spans="1:11" x14ac:dyDescent="0.25">
      <c r="C11" s="10"/>
    </row>
    <row r="12" spans="1:11" ht="33.4" customHeight="1" x14ac:dyDescent="0.25">
      <c r="A12" s="32" t="s">
        <v>89</v>
      </c>
      <c r="B12" s="34" t="s">
        <v>139</v>
      </c>
      <c r="C12" s="34"/>
      <c r="D12" s="34"/>
      <c r="E12" s="34"/>
      <c r="F12" s="34"/>
      <c r="G12" s="34"/>
      <c r="H12" s="34"/>
      <c r="I12" s="34"/>
      <c r="J12" s="34"/>
      <c r="K12" s="34"/>
    </row>
    <row r="13" spans="1:11" x14ac:dyDescent="0.25">
      <c r="A13" s="23" t="s">
        <v>99</v>
      </c>
      <c r="B13" t="s">
        <v>140</v>
      </c>
      <c r="D13"/>
    </row>
    <row r="14" spans="1:11" x14ac:dyDescent="0.25">
      <c r="A14" s="23" t="s">
        <v>90</v>
      </c>
      <c r="B14" t="s">
        <v>102</v>
      </c>
      <c r="D14"/>
    </row>
    <row r="15" spans="1:11" x14ac:dyDescent="0.25">
      <c r="A15" s="23" t="s">
        <v>91</v>
      </c>
      <c r="B15" t="s">
        <v>101</v>
      </c>
      <c r="D15"/>
    </row>
    <row r="16" spans="1:11" x14ac:dyDescent="0.25">
      <c r="A16" s="23" t="s">
        <v>92</v>
      </c>
      <c r="B16" s="2" t="s">
        <v>141</v>
      </c>
      <c r="D16"/>
    </row>
    <row r="17" spans="1:4" x14ac:dyDescent="0.25">
      <c r="A17" s="23" t="s">
        <v>93</v>
      </c>
      <c r="B17" s="2" t="s">
        <v>103</v>
      </c>
      <c r="D17"/>
    </row>
    <row r="18" spans="1:4" x14ac:dyDescent="0.25">
      <c r="A18" s="23" t="s">
        <v>94</v>
      </c>
      <c r="B18" t="s">
        <v>104</v>
      </c>
      <c r="D18"/>
    </row>
    <row r="19" spans="1:4" x14ac:dyDescent="0.25">
      <c r="A19" s="23" t="s">
        <v>95</v>
      </c>
      <c r="B19" t="s">
        <v>142</v>
      </c>
    </row>
  </sheetData>
  <mergeCells count="1">
    <mergeCell ref="B12: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4FE10-F82F-4159-B647-DBA93019B258}">
  <sheetPr codeName="Sheet6"/>
  <dimension ref="A1:N34"/>
  <sheetViews>
    <sheetView showGridLines="0" workbookViewId="0"/>
  </sheetViews>
  <sheetFormatPr defaultRowHeight="15" x14ac:dyDescent="0.25"/>
  <cols>
    <col min="1" max="1" width="3.5703125" customWidth="1"/>
    <col min="2" max="2" width="16.42578125" customWidth="1"/>
    <col min="3" max="3" width="16.42578125" style="14" customWidth="1"/>
    <col min="4" max="4" width="16.42578125" customWidth="1"/>
    <col min="5" max="5" width="16.42578125" style="14" customWidth="1"/>
    <col min="6" max="6" width="10.140625" customWidth="1"/>
    <col min="7" max="7" width="20" customWidth="1"/>
    <col min="8" max="11" width="15.85546875" customWidth="1"/>
  </cols>
  <sheetData>
    <row r="1" spans="2:11" s="31" customFormat="1" ht="36" customHeight="1" x14ac:dyDescent="0.45">
      <c r="B1" s="29" t="s">
        <v>98</v>
      </c>
      <c r="C1" s="30"/>
      <c r="D1" s="29"/>
      <c r="E1" s="30"/>
      <c r="F1" s="29"/>
      <c r="G1" s="29"/>
      <c r="H1" s="29"/>
      <c r="I1" s="29"/>
      <c r="J1" s="29"/>
      <c r="K1" s="29"/>
    </row>
    <row r="3" spans="2:11" x14ac:dyDescent="0.25">
      <c r="B3" s="4" t="s">
        <v>27</v>
      </c>
      <c r="C3" s="15" t="s">
        <v>27</v>
      </c>
      <c r="D3" s="5"/>
      <c r="E3" s="15"/>
    </row>
    <row r="4" spans="2:11" x14ac:dyDescent="0.25">
      <c r="B4" s="3" t="s">
        <v>26</v>
      </c>
      <c r="C4" s="16" t="s">
        <v>58</v>
      </c>
      <c r="D4" s="3" t="s">
        <v>0</v>
      </c>
      <c r="E4" s="16" t="s">
        <v>59</v>
      </c>
    </row>
    <row r="5" spans="2:11" x14ac:dyDescent="0.25">
      <c r="B5" t="s">
        <v>52</v>
      </c>
      <c r="C5" s="14">
        <v>2548</v>
      </c>
      <c r="D5" t="s">
        <v>18</v>
      </c>
      <c r="E5" s="14">
        <v>309</v>
      </c>
    </row>
    <row r="6" spans="2:11" x14ac:dyDescent="0.25">
      <c r="B6" t="s">
        <v>53</v>
      </c>
      <c r="C6" s="14">
        <v>1046</v>
      </c>
      <c r="D6" t="s">
        <v>19</v>
      </c>
      <c r="E6" s="14">
        <v>465</v>
      </c>
    </row>
    <row r="7" spans="2:11" x14ac:dyDescent="0.25">
      <c r="B7" t="s">
        <v>56</v>
      </c>
      <c r="C7" s="14">
        <v>641</v>
      </c>
      <c r="D7" t="s">
        <v>20</v>
      </c>
      <c r="E7" s="14">
        <v>881</v>
      </c>
    </row>
    <row r="8" spans="2:11" x14ac:dyDescent="0.25">
      <c r="B8" t="s">
        <v>57</v>
      </c>
      <c r="C8" s="14">
        <v>99</v>
      </c>
      <c r="D8" t="s">
        <v>21</v>
      </c>
      <c r="E8" s="14">
        <v>893</v>
      </c>
    </row>
    <row r="9" spans="2:11" x14ac:dyDescent="0.25">
      <c r="B9" t="s">
        <v>54</v>
      </c>
      <c r="C9" s="14">
        <v>420</v>
      </c>
      <c r="D9" t="s">
        <v>14</v>
      </c>
      <c r="E9" s="14">
        <v>427</v>
      </c>
    </row>
    <row r="10" spans="2:11" x14ac:dyDescent="0.25">
      <c r="B10" t="s">
        <v>55</v>
      </c>
      <c r="C10" s="14">
        <v>163</v>
      </c>
      <c r="D10" t="s">
        <v>15</v>
      </c>
      <c r="E10" s="14">
        <v>407</v>
      </c>
    </row>
    <row r="11" spans="2:11" x14ac:dyDescent="0.25">
      <c r="D11" t="s">
        <v>16</v>
      </c>
      <c r="E11" s="14">
        <v>212</v>
      </c>
    </row>
    <row r="12" spans="2:11" x14ac:dyDescent="0.25">
      <c r="D12" t="s">
        <v>11</v>
      </c>
      <c r="E12" s="14">
        <v>394</v>
      </c>
    </row>
    <row r="13" spans="2:11" x14ac:dyDescent="0.25">
      <c r="D13" t="s">
        <v>12</v>
      </c>
      <c r="E13" s="14">
        <v>247</v>
      </c>
    </row>
    <row r="14" spans="2:11" x14ac:dyDescent="0.25">
      <c r="D14" t="s">
        <v>25</v>
      </c>
      <c r="E14" s="14">
        <v>71</v>
      </c>
    </row>
    <row r="15" spans="2:11" x14ac:dyDescent="0.25">
      <c r="D15" t="s">
        <v>24</v>
      </c>
      <c r="E15" s="14">
        <v>28</v>
      </c>
    </row>
    <row r="16" spans="2:11" x14ac:dyDescent="0.25">
      <c r="D16" t="s">
        <v>6</v>
      </c>
      <c r="E16" s="14">
        <v>68</v>
      </c>
    </row>
    <row r="17" spans="1:14" x14ac:dyDescent="0.25">
      <c r="D17" t="s">
        <v>7</v>
      </c>
      <c r="E17" s="14">
        <v>157</v>
      </c>
    </row>
    <row r="18" spans="1:14" x14ac:dyDescent="0.25">
      <c r="D18" t="s">
        <v>8</v>
      </c>
      <c r="E18" s="14">
        <v>195</v>
      </c>
    </row>
    <row r="19" spans="1:14" x14ac:dyDescent="0.25">
      <c r="D19" t="s">
        <v>22</v>
      </c>
      <c r="E19" s="14">
        <v>5</v>
      </c>
    </row>
    <row r="20" spans="1:14" x14ac:dyDescent="0.25">
      <c r="D20" t="s">
        <v>2</v>
      </c>
      <c r="E20" s="14">
        <v>48</v>
      </c>
    </row>
    <row r="21" spans="1:14" x14ac:dyDescent="0.25">
      <c r="D21" t="s">
        <v>3</v>
      </c>
      <c r="E21" s="14">
        <v>84</v>
      </c>
    </row>
    <row r="22" spans="1:14" x14ac:dyDescent="0.25">
      <c r="D22" t="s">
        <v>4</v>
      </c>
      <c r="E22" s="14">
        <v>26</v>
      </c>
    </row>
    <row r="24" spans="1:14" x14ac:dyDescent="0.25">
      <c r="F24" s="11"/>
    </row>
    <row r="25" spans="1:14" ht="31.15" customHeight="1" x14ac:dyDescent="0.25">
      <c r="A25" s="32" t="s">
        <v>105</v>
      </c>
      <c r="B25" s="34" t="s">
        <v>143</v>
      </c>
      <c r="C25" s="34"/>
      <c r="D25" s="34"/>
      <c r="E25" s="34"/>
      <c r="F25" s="34"/>
      <c r="G25" s="34"/>
      <c r="H25" s="34"/>
      <c r="I25" s="34"/>
      <c r="J25" s="33"/>
      <c r="K25" s="33"/>
      <c r="L25" s="33"/>
      <c r="M25" s="33"/>
      <c r="N25" s="33"/>
    </row>
    <row r="26" spans="1:14" x14ac:dyDescent="0.25">
      <c r="A26" s="23" t="s">
        <v>99</v>
      </c>
      <c r="B26" t="s">
        <v>145</v>
      </c>
      <c r="C26"/>
      <c r="E26"/>
    </row>
    <row r="27" spans="1:14" x14ac:dyDescent="0.25">
      <c r="A27" s="23" t="s">
        <v>90</v>
      </c>
      <c r="B27" t="s">
        <v>111</v>
      </c>
      <c r="C27"/>
      <c r="E27"/>
    </row>
    <row r="28" spans="1:14" x14ac:dyDescent="0.25">
      <c r="A28" s="23" t="s">
        <v>91</v>
      </c>
      <c r="B28" t="s">
        <v>107</v>
      </c>
      <c r="C28"/>
      <c r="E28"/>
    </row>
    <row r="29" spans="1:14" x14ac:dyDescent="0.25">
      <c r="A29" s="23" t="s">
        <v>92</v>
      </c>
      <c r="B29" t="s">
        <v>108</v>
      </c>
      <c r="C29"/>
      <c r="E29"/>
    </row>
    <row r="30" spans="1:14" x14ac:dyDescent="0.25">
      <c r="A30" s="23" t="s">
        <v>93</v>
      </c>
      <c r="B30" t="s">
        <v>146</v>
      </c>
      <c r="C30"/>
      <c r="E30"/>
    </row>
    <row r="31" spans="1:14" x14ac:dyDescent="0.25">
      <c r="A31" s="23" t="s">
        <v>94</v>
      </c>
      <c r="B31" t="s">
        <v>109</v>
      </c>
    </row>
    <row r="32" spans="1:14" x14ac:dyDescent="0.25">
      <c r="A32" s="23" t="s">
        <v>95</v>
      </c>
      <c r="B32" t="s">
        <v>110</v>
      </c>
    </row>
    <row r="33" spans="1:2" x14ac:dyDescent="0.25">
      <c r="A33" s="23" t="s">
        <v>96</v>
      </c>
      <c r="B33" t="s">
        <v>144</v>
      </c>
    </row>
    <row r="34" spans="1:2" x14ac:dyDescent="0.25">
      <c r="A34" s="23" t="s">
        <v>97</v>
      </c>
      <c r="B34" t="s">
        <v>147</v>
      </c>
    </row>
  </sheetData>
  <mergeCells count="1">
    <mergeCell ref="B25:I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D3DEF-914A-402A-B0EE-A88CFC5653AA}">
  <sheetPr codeName="Sheet7"/>
  <dimension ref="A1:N34"/>
  <sheetViews>
    <sheetView showGridLines="0" zoomScaleNormal="100" workbookViewId="0"/>
  </sheetViews>
  <sheetFormatPr defaultRowHeight="15" x14ac:dyDescent="0.25"/>
  <cols>
    <col min="1" max="1" width="3.5703125" customWidth="1"/>
    <col min="2" max="2" width="19.7109375" customWidth="1"/>
    <col min="3" max="3" width="16.42578125" style="14" customWidth="1"/>
    <col min="4" max="4" width="16.42578125" customWidth="1"/>
    <col min="5" max="5" width="16.42578125" style="14" customWidth="1"/>
    <col min="6" max="6" width="16.42578125" customWidth="1"/>
    <col min="7" max="7" width="20" customWidth="1"/>
    <col min="8" max="11" width="15.85546875" customWidth="1"/>
  </cols>
  <sheetData>
    <row r="1" spans="2:11" s="31" customFormat="1" ht="36" customHeight="1" x14ac:dyDescent="0.45">
      <c r="B1" s="29" t="s">
        <v>98</v>
      </c>
      <c r="C1" s="30"/>
      <c r="D1" s="29"/>
      <c r="E1" s="30"/>
      <c r="F1" s="29"/>
      <c r="G1" s="29"/>
      <c r="H1" s="29"/>
      <c r="I1" s="29"/>
      <c r="J1" s="29"/>
      <c r="K1" s="29"/>
    </row>
    <row r="3" spans="2:11" x14ac:dyDescent="0.25">
      <c r="B3" s="6" t="s">
        <v>42</v>
      </c>
      <c r="C3" s="5"/>
      <c r="D3" s="5"/>
      <c r="E3" s="5"/>
      <c r="F3" s="5"/>
    </row>
    <row r="4" spans="2:11" x14ac:dyDescent="0.25">
      <c r="B4" s="3" t="s">
        <v>50</v>
      </c>
      <c r="C4" s="16" t="s">
        <v>60</v>
      </c>
      <c r="D4" s="16" t="s">
        <v>61</v>
      </c>
      <c r="E4" s="16" t="s">
        <v>62</v>
      </c>
      <c r="F4" s="16" t="s">
        <v>134</v>
      </c>
    </row>
    <row r="5" spans="2:11" x14ac:dyDescent="0.25">
      <c r="B5" s="26" t="s">
        <v>43</v>
      </c>
      <c r="C5" s="28">
        <v>37.700000000000003</v>
      </c>
      <c r="D5" s="26"/>
      <c r="E5" s="26"/>
      <c r="F5" s="26"/>
    </row>
    <row r="6" spans="2:11" x14ac:dyDescent="0.25">
      <c r="B6" s="26" t="s">
        <v>38</v>
      </c>
      <c r="C6" s="26"/>
      <c r="D6" s="26"/>
      <c r="E6" s="26"/>
      <c r="F6" s="28">
        <v>118.5</v>
      </c>
    </row>
    <row r="7" spans="2:11" x14ac:dyDescent="0.25">
      <c r="B7" s="26" t="s">
        <v>39</v>
      </c>
      <c r="C7" s="26"/>
      <c r="D7" s="26"/>
      <c r="E7" s="26"/>
      <c r="F7" s="28">
        <v>12.6</v>
      </c>
    </row>
    <row r="8" spans="2:11" x14ac:dyDescent="0.25">
      <c r="B8" s="26" t="s">
        <v>40</v>
      </c>
      <c r="C8" s="26"/>
      <c r="D8" s="26"/>
      <c r="E8" s="26"/>
      <c r="F8" s="28">
        <v>-84.8</v>
      </c>
    </row>
    <row r="9" spans="2:11" x14ac:dyDescent="0.25">
      <c r="B9" s="26" t="s">
        <v>41</v>
      </c>
      <c r="C9" s="26"/>
      <c r="D9" s="26"/>
      <c r="E9" s="26"/>
      <c r="F9" s="28">
        <v>-18.600000000000001</v>
      </c>
    </row>
    <row r="10" spans="2:11" x14ac:dyDescent="0.25">
      <c r="B10" s="26" t="s">
        <v>44</v>
      </c>
      <c r="C10" s="26"/>
      <c r="D10" s="26"/>
      <c r="E10" s="26"/>
      <c r="F10" s="28">
        <v>0</v>
      </c>
    </row>
    <row r="11" spans="2:11" x14ac:dyDescent="0.25">
      <c r="B11" s="26" t="s">
        <v>45</v>
      </c>
      <c r="C11" s="26"/>
      <c r="D11" s="26"/>
      <c r="E11" s="26"/>
      <c r="F11" s="28">
        <v>82.9</v>
      </c>
    </row>
    <row r="12" spans="2:11" x14ac:dyDescent="0.25">
      <c r="B12" s="26" t="s">
        <v>46</v>
      </c>
      <c r="C12" s="26"/>
      <c r="D12" s="26"/>
      <c r="E12" s="26"/>
      <c r="F12" s="28">
        <v>4.3</v>
      </c>
    </row>
    <row r="13" spans="2:11" x14ac:dyDescent="0.25">
      <c r="B13" s="26" t="s">
        <v>47</v>
      </c>
      <c r="C13" s="26"/>
      <c r="D13" s="26"/>
      <c r="E13" s="26"/>
      <c r="F13" s="28">
        <v>-84.3</v>
      </c>
    </row>
    <row r="14" spans="2:11" x14ac:dyDescent="0.25">
      <c r="B14" s="26" t="s">
        <v>48</v>
      </c>
      <c r="C14" s="26"/>
      <c r="D14" s="26"/>
      <c r="E14" s="26"/>
      <c r="F14" s="28">
        <v>-14.1</v>
      </c>
    </row>
    <row r="15" spans="2:11" x14ac:dyDescent="0.25">
      <c r="B15" s="26" t="s">
        <v>49</v>
      </c>
      <c r="C15" s="26"/>
      <c r="D15" s="26"/>
      <c r="E15" s="26"/>
      <c r="F15" s="28">
        <v>0</v>
      </c>
    </row>
    <row r="16" spans="2:11" x14ac:dyDescent="0.25">
      <c r="C16"/>
      <c r="E16"/>
    </row>
    <row r="17" spans="1:14" x14ac:dyDescent="0.25">
      <c r="C17"/>
      <c r="E17"/>
    </row>
    <row r="18" spans="1:14" ht="48.4" customHeight="1" x14ac:dyDescent="0.25">
      <c r="A18" s="32" t="s">
        <v>112</v>
      </c>
      <c r="B18" s="34" t="s">
        <v>148</v>
      </c>
      <c r="C18" s="34"/>
      <c r="D18" s="34"/>
      <c r="E18" s="34"/>
      <c r="F18" s="34"/>
      <c r="G18" s="34"/>
      <c r="H18" s="34"/>
      <c r="I18" s="34"/>
      <c r="J18" s="34"/>
      <c r="K18" s="33"/>
      <c r="L18" s="33"/>
      <c r="M18" s="33"/>
      <c r="N18" s="33"/>
    </row>
    <row r="19" spans="1:14" x14ac:dyDescent="0.25">
      <c r="A19" s="23" t="s">
        <v>99</v>
      </c>
      <c r="B19" t="s">
        <v>149</v>
      </c>
      <c r="C19"/>
      <c r="E19"/>
    </row>
    <row r="20" spans="1:14" x14ac:dyDescent="0.25">
      <c r="A20" s="23" t="s">
        <v>90</v>
      </c>
      <c r="B20" t="s">
        <v>150</v>
      </c>
      <c r="C20"/>
      <c r="E20"/>
    </row>
    <row r="21" spans="1:14" ht="32.25" customHeight="1" x14ac:dyDescent="0.25">
      <c r="A21" s="32" t="s">
        <v>91</v>
      </c>
      <c r="B21" s="34" t="s">
        <v>151</v>
      </c>
      <c r="C21" s="34"/>
      <c r="D21" s="34"/>
      <c r="E21" s="34"/>
      <c r="F21" s="34"/>
      <c r="G21" s="34"/>
      <c r="H21" s="34"/>
      <c r="I21" s="34"/>
      <c r="J21" s="34"/>
    </row>
    <row r="22" spans="1:14" x14ac:dyDescent="0.25">
      <c r="A22" s="23" t="s">
        <v>92</v>
      </c>
      <c r="B22" t="s">
        <v>152</v>
      </c>
      <c r="C22"/>
      <c r="E22"/>
    </row>
    <row r="23" spans="1:14" x14ac:dyDescent="0.25">
      <c r="A23" s="23" t="s">
        <v>93</v>
      </c>
      <c r="B23" t="s">
        <v>121</v>
      </c>
      <c r="C23"/>
      <c r="E23"/>
    </row>
    <row r="24" spans="1:14" x14ac:dyDescent="0.25">
      <c r="A24" s="23" t="s">
        <v>94</v>
      </c>
      <c r="B24" t="s">
        <v>122</v>
      </c>
      <c r="C24"/>
      <c r="E24"/>
    </row>
    <row r="25" spans="1:14" x14ac:dyDescent="0.25">
      <c r="A25" s="23" t="s">
        <v>95</v>
      </c>
      <c r="B25" t="s">
        <v>123</v>
      </c>
      <c r="C25"/>
      <c r="E25"/>
    </row>
    <row r="26" spans="1:14" x14ac:dyDescent="0.25">
      <c r="A26" s="23" t="s">
        <v>96</v>
      </c>
      <c r="B26" t="s">
        <v>124</v>
      </c>
      <c r="C26"/>
      <c r="E26"/>
    </row>
    <row r="27" spans="1:14" x14ac:dyDescent="0.25">
      <c r="A27" s="23" t="s">
        <v>97</v>
      </c>
      <c r="B27" t="s">
        <v>153</v>
      </c>
      <c r="C27"/>
      <c r="E27"/>
    </row>
    <row r="28" spans="1:14" x14ac:dyDescent="0.25">
      <c r="C28"/>
      <c r="E28"/>
    </row>
    <row r="29" spans="1:14" x14ac:dyDescent="0.25">
      <c r="C29"/>
      <c r="E29"/>
    </row>
    <row r="30" spans="1:14" x14ac:dyDescent="0.25">
      <c r="C30"/>
      <c r="E30"/>
    </row>
    <row r="31" spans="1:14" x14ac:dyDescent="0.25">
      <c r="C31"/>
      <c r="E31"/>
    </row>
    <row r="32" spans="1:14" x14ac:dyDescent="0.25">
      <c r="C32"/>
      <c r="E32"/>
    </row>
    <row r="33" spans="3:5" x14ac:dyDescent="0.25">
      <c r="C33"/>
      <c r="E33"/>
    </row>
    <row r="34" spans="3:5" x14ac:dyDescent="0.25">
      <c r="C34"/>
      <c r="E34"/>
    </row>
  </sheetData>
  <mergeCells count="2">
    <mergeCell ref="B18:J18"/>
    <mergeCell ref="B21:J2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Summary Data</vt:lpstr>
      <vt:lpstr>Charts</vt:lpstr>
      <vt:lpstr>Alternative Map</vt:lpstr>
      <vt:lpstr>Alternative Sunburst</vt:lpstr>
      <vt:lpstr>Alternative Waterfall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Siska Tri</cp:lastModifiedBy>
  <cp:lastPrinted>2020-04-27T02:58:32Z</cp:lastPrinted>
  <dcterms:created xsi:type="dcterms:W3CDTF">2020-04-24T12:34:32Z</dcterms:created>
  <dcterms:modified xsi:type="dcterms:W3CDTF">2024-07-20T02:03:52Z</dcterms:modified>
</cp:coreProperties>
</file>