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51E8EF16-0B6D-4482-BF93-94F28E3D8559}" xr6:coauthVersionLast="47" xr6:coauthVersionMax="47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Instructions" sheetId="2" r:id="rId1"/>
    <sheet name="Answer" sheetId="5" state="hidden" r:id="rId2"/>
    <sheet name="Sales Data" sheetId="1" r:id="rId3"/>
    <sheet name="Subcategory Targets" sheetId="4" r:id="rId4"/>
    <sheet name="Sales Trends" sheetId="3" r:id="rId5"/>
  </sheets>
  <definedNames>
    <definedName name="ExternalData_1" localSheetId="2" hidden="1">'Sales Data'!$A$3:$G$207</definedName>
  </definedNames>
  <calcPr calcId="19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2" l="1"/>
  <c r="O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5CED8-623E-407F-A3C1-09A4473B5437}" keepAlive="1" name="Query - Sales Summary" description="Connection to the 'Sales Summary' query in the workbook." type="5" refreshedVersion="8" background="1" saveData="1">
    <dbPr connection="Provider=Microsoft.Mashup.OleDb.1;Data Source=$Workbook$;Location=&quot;Sales Summary&quot;;Extended Properties=&quot;&quot;" command="SELECT * FROM [Sales Summary]"/>
  </connection>
</connections>
</file>

<file path=xl/sharedStrings.xml><?xml version="1.0" encoding="utf-8"?>
<sst xmlns="http://schemas.openxmlformats.org/spreadsheetml/2006/main" count="688" uniqueCount="72">
  <si>
    <t>Course 3 - Excel Power Tools for Data Analysis</t>
  </si>
  <si>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</si>
  <si>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</si>
  <si>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</si>
  <si>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</si>
  <si>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</si>
  <si>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</si>
  <si>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</si>
  <si>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</si>
  <si>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</si>
  <si>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</si>
  <si>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</si>
  <si>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</si>
  <si>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</si>
  <si>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</si>
  <si>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</si>
  <si>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</si>
  <si>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</si>
  <si>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Week 2 Practice Challenge</t>
  </si>
  <si>
    <t>Shorts</t>
  </si>
  <si>
    <t>Excel Skills for Data Analytics and Visualization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</si>
  <si>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</si>
  <si>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</si>
  <si>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</si>
  <si>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</si>
  <si>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</si>
  <si>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</si>
  <si>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</si>
  <si>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</si>
  <si>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</si>
  <si>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</si>
  <si>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</si>
  <si>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</si>
  <si>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Sales</t>
  </si>
  <si>
    <t>% Target Achieved</t>
  </si>
  <si>
    <t>Accessories</t>
  </si>
  <si>
    <t>Bike Racks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</si>
  <si>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</si>
  <si>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</si>
  <si>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</si>
  <si>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</si>
  <si>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</si>
  <si>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</si>
  <si>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</si>
  <si>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</si>
  <si>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</si>
  <si>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</si>
  <si>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</si>
  <si>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</si>
  <si>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</si>
  <si>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</si>
  <si>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</si>
  <si>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</si>
  <si>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</si>
  <si>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</si>
  <si>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</si>
  <si>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Bikes</t>
  </si>
  <si>
    <t>Mountain Bikes</t>
  </si>
  <si>
    <t>Road Bikes</t>
  </si>
  <si>
    <t>Touring Bikes</t>
  </si>
  <si>
    <t>Clothing</t>
  </si>
  <si>
    <t>Caps</t>
  </si>
  <si>
    <t>Gloves</t>
  </si>
  <si>
    <t>Jerseys</t>
  </si>
  <si>
    <t>Socks</t>
  </si>
  <si>
    <t>Vests</t>
  </si>
  <si>
    <t>Month</t>
  </si>
  <si>
    <t>Row Labels</t>
  </si>
  <si>
    <t>Grand Total</t>
  </si>
  <si>
    <t>Average of % Target Achieved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</si>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</sst>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9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Font="1"/>
    <xf numFmtId="0" fontId="9" fillId="3" borderId="4" xfId="4"/>
    <xf numFmtId="0" fontId="0" fillId="0" borderId="0" xfId="0" applyAlignment="1">
      <alignment horizontal="center"/>
    </xf>
    <xf numFmtId="0" fontId="9" fillId="3" borderId="4" xfId="4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9" fontId="0" fillId="0" borderId="0" xfId="0" applyNumberFormat="1"/>
  </cellXfs>
  <cellStyles count="5">
    <cellStyle name="Heading 1" xfId="1" builtinId="16"/>
    <cellStyle name="Normal" xfId="0" builtinId="0"/>
    <cellStyle name="Output" xfId="4" builtinId="21"/>
    <cellStyle name="Percent" xfId="3" builtinId="5"/>
    <cellStyle name="Title" xfId="2" builtinId="15"/>
  </cellStyles>
  <dxfs count="24"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169" formatCode="_(&quot;$&quot;* #,##0_);_(&quot;$&quot;* \(#,##0\);_(&quot;$&quot;* &quot;-&quot;??_);_(@_)"/>
    </dxf>
    <dxf>
      <numFmt numFmtId="168" formatCode="_(&quot;$&quot;* #,##0.0_);_(&quot;$&quot;* \(#,##0.0\);_(&quot;$&quot;* &quot;-&quot;??_);_(@_)"/>
    </dxf>
    <dxf>
      <numFmt numFmtId="169" formatCode="_(&quot;$&quot;* #,##0_);_(&quot;$&quot;* \(#,##0\);_(&quot;$&quot;* &quot;-&quot;??_);_(@_)"/>
    </dxf>
    <dxf>
      <numFmt numFmtId="168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[C3W2-Practice-Challenge_Done.xlsx]Sales Trends!Sales Trend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Trends'!$B$4:$B$5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'Sales Trends'!$A$6:$A$18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Trends'!$B$6:$B$18</c:f>
              <c:numCache>
                <c:formatCode>_("$"* #,##0_);_("$"* \(#,##0\);_("$"* "-"??_);_(@_)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0-41A5-AB01-EE441D1CA063}"/>
            </c:ext>
          </c:extLst>
        </c:ser>
        <c:ser>
          <c:idx val="1"/>
          <c:order val="1"/>
          <c:tx>
            <c:strRef>
              <c:f>'Sales Trends'!$C$4:$C$5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'Sales Trends'!$A$6:$A$18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Trends'!$C$6:$C$18</c:f>
              <c:numCache>
                <c:formatCode>_("$"* #,##0_);_("$"* \(#,##0\);_("$"* "-"??_);_(@_)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0-41A5-AB01-EE441D1C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50688"/>
        <c:axId val="183452608"/>
      </c:areaChart>
      <c:catAx>
        <c:axId val="1834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452608"/>
        <c:crosses val="autoZero"/>
        <c:auto val="1"/>
        <c:lblAlgn val="ctr"/>
        <c:lblOffset val="100"/>
        <c:noMultiLvlLbl val="0"/>
      </c:catAx>
      <c:valAx>
        <c:axId val="1834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4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4759</xdr:rowOff>
    </xdr:from>
    <xdr:to>
      <xdr:col>8</xdr:col>
      <xdr:colOff>2326</xdr:colOff>
      <xdr:row>7</xdr:row>
      <xdr:rowOff>222153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6463B-7F24-49B3-855E-471F78DE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9"/>
          <a:ext cx="4540989" cy="19128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15</xdr:row>
      <xdr:rowOff>114300</xdr:rowOff>
    </xdr:from>
    <xdr:to>
      <xdr:col>13</xdr:col>
      <xdr:colOff>57150</xdr:colOff>
      <xdr:row>31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39</xdr:row>
      <xdr:rowOff>90488</xdr:rowOff>
    </xdr:from>
    <xdr:to>
      <xdr:col>7</xdr:col>
      <xdr:colOff>528638</xdr:colOff>
      <xdr:row>51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185737</xdr:rowOff>
    </xdr:from>
    <xdr:to>
      <xdr:col>12</xdr:col>
      <xdr:colOff>28575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44026-6ABA-0398-F4E6-C2E20DEC8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494.854812384256" createdVersion="8" refreshedVersion="8" minRefreshableVersion="3" recordCount="204" xr:uid="{669295A1-00D5-4887-BD6C-A45B9A21703F}">
  <cacheSource type="worksheet">
    <worksheetSource name="Sales_Summary"/>
  </cacheSource>
  <cacheFields count="7">
    <cacheField name="Category" numFmtId="0">
      <sharedItems count="3">
        <s v="Accessories"/>
        <s v="Bikes"/>
        <s v="Clothing"/>
      </sharedItems>
    </cacheField>
    <cacheField name="Subcategory" numFmtId="0">
      <sharedItems count="17">
        <s v="Bike Racks"/>
        <s v="Bike Stands"/>
        <s v="Bottles and Cages"/>
        <s v="Cleaners"/>
        <s v="Fenders"/>
        <s v="Helmets"/>
        <s v="Hydration Packs"/>
        <s v="Tires and Tubes"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emiMixedTypes="0" containsString="0" containsNumber="1" containsInteger="1" minValue="212" maxValue="560"/>
    </cacheField>
    <cacheField name="Monthly Target" numFmtId="0">
      <sharedItems containsSemiMixedTypes="0" containsString="0" containsNumber="1" containsInteger="1" minValue="400" maxValue="506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802792"/>
    </cacheField>
    <cacheField name="% Target Achieved" numFmtId="0">
      <sharedItems containsSemiMixedTypes="0" containsString="0" containsNumber="1" minValue="7.1874999999999994E-2" maxValue="2.194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n v="483"/>
    <n v="3400"/>
    <x v="0"/>
    <n v="1170"/>
    <n v="0.34411764705882403"/>
  </r>
  <r>
    <x v="0"/>
    <x v="0"/>
    <n v="483"/>
    <n v="3400"/>
    <x v="1"/>
    <n v="2674"/>
    <n v="0.78647058823529403"/>
  </r>
  <r>
    <x v="0"/>
    <x v="0"/>
    <n v="483"/>
    <n v="3400"/>
    <x v="2"/>
    <n v="4173"/>
    <n v="1.2273529411764701"/>
  </r>
  <r>
    <x v="0"/>
    <x v="0"/>
    <n v="483"/>
    <n v="3400"/>
    <x v="3"/>
    <n v="2218"/>
    <n v="0.65235294117647002"/>
  </r>
  <r>
    <x v="0"/>
    <x v="0"/>
    <n v="483"/>
    <n v="3400"/>
    <x v="4"/>
    <n v="2676"/>
    <n v="0.78705882352941203"/>
  </r>
  <r>
    <x v="0"/>
    <x v="0"/>
    <n v="483"/>
    <n v="3400"/>
    <x v="5"/>
    <n v="3318"/>
    <n v="0.97588235294117598"/>
  </r>
  <r>
    <x v="0"/>
    <x v="0"/>
    <n v="483"/>
    <n v="3400"/>
    <x v="6"/>
    <n v="2257"/>
    <n v="0.66382352941176503"/>
  </r>
  <r>
    <x v="0"/>
    <x v="0"/>
    <n v="483"/>
    <n v="3400"/>
    <x v="7"/>
    <n v="3326"/>
    <n v="0.97823529411764698"/>
  </r>
  <r>
    <x v="0"/>
    <x v="0"/>
    <n v="483"/>
    <n v="3400"/>
    <x v="8"/>
    <n v="3924"/>
    <n v="1.1541176470588199"/>
  </r>
  <r>
    <x v="0"/>
    <x v="0"/>
    <n v="483"/>
    <n v="3400"/>
    <x v="9"/>
    <n v="2523"/>
    <n v="0.74205882352941199"/>
  </r>
  <r>
    <x v="0"/>
    <x v="0"/>
    <n v="483"/>
    <n v="3400"/>
    <x v="10"/>
    <n v="5480"/>
    <n v="1.6117647058823501"/>
  </r>
  <r>
    <x v="0"/>
    <x v="0"/>
    <n v="483"/>
    <n v="3400"/>
    <x v="11"/>
    <n v="3590"/>
    <n v="1.05588235294118"/>
  </r>
  <r>
    <x v="0"/>
    <x v="1"/>
    <n v="486"/>
    <n v="2700"/>
    <x v="0"/>
    <n v="705"/>
    <n v="0.26111111111111102"/>
  </r>
  <r>
    <x v="0"/>
    <x v="1"/>
    <n v="486"/>
    <n v="2700"/>
    <x v="1"/>
    <n v="3734"/>
    <n v="1.3829629629629601"/>
  </r>
  <r>
    <x v="0"/>
    <x v="1"/>
    <n v="486"/>
    <n v="2700"/>
    <x v="2"/>
    <n v="2907"/>
    <n v="1.07666666666667"/>
  </r>
  <r>
    <x v="0"/>
    <x v="1"/>
    <n v="486"/>
    <n v="2700"/>
    <x v="3"/>
    <n v="4901"/>
    <n v="1.8151851851851899"/>
  </r>
  <r>
    <x v="0"/>
    <x v="1"/>
    <n v="486"/>
    <n v="2700"/>
    <x v="4"/>
    <n v="3478"/>
    <n v="1.28814814814815"/>
  </r>
  <r>
    <x v="0"/>
    <x v="1"/>
    <n v="486"/>
    <n v="2700"/>
    <x v="5"/>
    <n v="4651"/>
    <n v="1.72259259259259"/>
  </r>
  <r>
    <x v="0"/>
    <x v="1"/>
    <n v="486"/>
    <n v="2700"/>
    <x v="6"/>
    <n v="2813"/>
    <n v="1.04185185185185"/>
  </r>
  <r>
    <x v="0"/>
    <x v="1"/>
    <n v="486"/>
    <n v="2700"/>
    <x v="7"/>
    <n v="3042"/>
    <n v="1.12666666666667"/>
  </r>
  <r>
    <x v="0"/>
    <x v="1"/>
    <n v="486"/>
    <n v="2700"/>
    <x v="8"/>
    <n v="2440"/>
    <n v="0.90370370370370401"/>
  </r>
  <r>
    <x v="0"/>
    <x v="1"/>
    <n v="486"/>
    <n v="2700"/>
    <x v="9"/>
    <n v="4452"/>
    <n v="1.64888888888889"/>
  </r>
  <r>
    <x v="0"/>
    <x v="1"/>
    <n v="486"/>
    <n v="2700"/>
    <x v="10"/>
    <n v="3920"/>
    <n v="1.45185185185185"/>
  </r>
  <r>
    <x v="0"/>
    <x v="1"/>
    <n v="486"/>
    <n v="2700"/>
    <x v="11"/>
    <n v="2182"/>
    <n v="0.80814814814814795"/>
  </r>
  <r>
    <x v="0"/>
    <x v="2"/>
    <n v="477"/>
    <n v="5600"/>
    <x v="0"/>
    <n v="1931"/>
    <n v="0.344821428571429"/>
  </r>
  <r>
    <x v="0"/>
    <x v="2"/>
    <n v="477"/>
    <n v="5600"/>
    <x v="1"/>
    <n v="4766"/>
    <n v="0.85107142857142903"/>
  </r>
  <r>
    <x v="0"/>
    <x v="2"/>
    <n v="477"/>
    <n v="5600"/>
    <x v="2"/>
    <n v="3695"/>
    <n v="0.659821428571429"/>
  </r>
  <r>
    <x v="0"/>
    <x v="2"/>
    <n v="477"/>
    <n v="5600"/>
    <x v="3"/>
    <n v="4488"/>
    <n v="0.80142857142857105"/>
  </r>
  <r>
    <x v="0"/>
    <x v="2"/>
    <n v="477"/>
    <n v="5600"/>
    <x v="4"/>
    <n v="4090"/>
    <n v="0.73035714285714304"/>
  </r>
  <r>
    <x v="0"/>
    <x v="2"/>
    <n v="477"/>
    <n v="5600"/>
    <x v="5"/>
    <n v="6296"/>
    <n v="1.1242857142857099"/>
  </r>
  <r>
    <x v="0"/>
    <x v="2"/>
    <n v="477"/>
    <n v="5600"/>
    <x v="6"/>
    <n v="4910"/>
    <n v="0.87678571428571395"/>
  </r>
  <r>
    <x v="0"/>
    <x v="2"/>
    <n v="477"/>
    <n v="5600"/>
    <x v="7"/>
    <n v="5270"/>
    <n v="0.941071428571429"/>
  </r>
  <r>
    <x v="0"/>
    <x v="2"/>
    <n v="477"/>
    <n v="5600"/>
    <x v="8"/>
    <n v="5500"/>
    <n v="0.98214285714285698"/>
  </r>
  <r>
    <x v="0"/>
    <x v="2"/>
    <n v="477"/>
    <n v="5600"/>
    <x v="9"/>
    <n v="5568"/>
    <n v="0.994285714285714"/>
  </r>
  <r>
    <x v="0"/>
    <x v="2"/>
    <n v="477"/>
    <n v="5600"/>
    <x v="10"/>
    <n v="5259"/>
    <n v="0.93910714285714303"/>
  </r>
  <r>
    <x v="0"/>
    <x v="2"/>
    <n v="477"/>
    <n v="5600"/>
    <x v="11"/>
    <n v="6064"/>
    <n v="1.0828571428571401"/>
  </r>
  <r>
    <x v="0"/>
    <x v="3"/>
    <n v="484"/>
    <n v="500"/>
    <x v="0"/>
    <n v="199"/>
    <n v="0.39800000000000002"/>
  </r>
  <r>
    <x v="0"/>
    <x v="3"/>
    <n v="484"/>
    <n v="500"/>
    <x v="1"/>
    <n v="752"/>
    <n v="1.504"/>
  </r>
  <r>
    <x v="0"/>
    <x v="3"/>
    <n v="484"/>
    <n v="500"/>
    <x v="2"/>
    <n v="594"/>
    <n v="1.1879999999999999"/>
  </r>
  <r>
    <x v="0"/>
    <x v="3"/>
    <n v="484"/>
    <n v="500"/>
    <x v="3"/>
    <n v="695"/>
    <n v="1.39"/>
  </r>
  <r>
    <x v="0"/>
    <x v="3"/>
    <n v="484"/>
    <n v="500"/>
    <x v="4"/>
    <n v="408"/>
    <n v="0.81599999999999995"/>
  </r>
  <r>
    <x v="0"/>
    <x v="3"/>
    <n v="484"/>
    <n v="500"/>
    <x v="5"/>
    <n v="621"/>
    <n v="1.242"/>
  </r>
  <r>
    <x v="0"/>
    <x v="3"/>
    <n v="484"/>
    <n v="500"/>
    <x v="6"/>
    <n v="816"/>
    <n v="1.6319999999999999"/>
  </r>
  <r>
    <x v="0"/>
    <x v="3"/>
    <n v="484"/>
    <n v="500"/>
    <x v="7"/>
    <n v="816"/>
    <n v="1.6319999999999999"/>
  </r>
  <r>
    <x v="0"/>
    <x v="3"/>
    <n v="484"/>
    <n v="500"/>
    <x v="8"/>
    <n v="278"/>
    <n v="0.55600000000000005"/>
  </r>
  <r>
    <x v="0"/>
    <x v="3"/>
    <n v="484"/>
    <n v="500"/>
    <x v="9"/>
    <n v="535"/>
    <n v="1.07"/>
  </r>
  <r>
    <x v="0"/>
    <x v="3"/>
    <n v="484"/>
    <n v="500"/>
    <x v="10"/>
    <n v="725"/>
    <n v="1.45"/>
  </r>
  <r>
    <x v="0"/>
    <x v="3"/>
    <n v="484"/>
    <n v="500"/>
    <x v="11"/>
    <n v="494"/>
    <n v="0.98799999999999999"/>
  </r>
  <r>
    <x v="0"/>
    <x v="4"/>
    <n v="485"/>
    <n v="3600"/>
    <x v="0"/>
    <n v="1009"/>
    <n v="0.28027777777777801"/>
  </r>
  <r>
    <x v="0"/>
    <x v="4"/>
    <n v="485"/>
    <n v="3600"/>
    <x v="1"/>
    <n v="3053"/>
    <n v="0.84805555555555601"/>
  </r>
  <r>
    <x v="0"/>
    <x v="4"/>
    <n v="485"/>
    <n v="3600"/>
    <x v="2"/>
    <n v="2848"/>
    <n v="0.79111111111111099"/>
  </r>
  <r>
    <x v="0"/>
    <x v="4"/>
    <n v="485"/>
    <n v="3600"/>
    <x v="3"/>
    <n v="4298"/>
    <n v="1.1938888888888901"/>
  </r>
  <r>
    <x v="0"/>
    <x v="4"/>
    <n v="485"/>
    <n v="3600"/>
    <x v="4"/>
    <n v="3677"/>
    <n v="1.02138888888889"/>
  </r>
  <r>
    <x v="0"/>
    <x v="4"/>
    <n v="485"/>
    <n v="3600"/>
    <x v="5"/>
    <n v="3760"/>
    <n v="1.0444444444444401"/>
  </r>
  <r>
    <x v="0"/>
    <x v="4"/>
    <n v="485"/>
    <n v="3600"/>
    <x v="6"/>
    <n v="4229"/>
    <n v="1.17472222222222"/>
  </r>
  <r>
    <x v="0"/>
    <x v="4"/>
    <n v="485"/>
    <n v="3600"/>
    <x v="7"/>
    <n v="3657"/>
    <n v="1.01583333333333"/>
  </r>
  <r>
    <x v="0"/>
    <x v="4"/>
    <n v="485"/>
    <n v="3600"/>
    <x v="8"/>
    <n v="4014"/>
    <n v="1.115"/>
  </r>
  <r>
    <x v="0"/>
    <x v="4"/>
    <n v="485"/>
    <n v="3600"/>
    <x v="9"/>
    <n v="3931"/>
    <n v="1.0919444444444399"/>
  </r>
  <r>
    <x v="0"/>
    <x v="4"/>
    <n v="485"/>
    <n v="3600"/>
    <x v="10"/>
    <n v="4779"/>
    <n v="1.3274999999999999"/>
  </r>
  <r>
    <x v="0"/>
    <x v="4"/>
    <n v="485"/>
    <n v="3600"/>
    <x v="11"/>
    <n v="4883"/>
    <n v="1.35638888888889"/>
  </r>
  <r>
    <x v="0"/>
    <x v="5"/>
    <n v="212"/>
    <n v="15200"/>
    <x v="0"/>
    <n v="5356"/>
    <n v="0.352368421052632"/>
  </r>
  <r>
    <x v="0"/>
    <x v="5"/>
    <n v="212"/>
    <n v="15200"/>
    <x v="1"/>
    <n v="16260"/>
    <n v="1.06973684210526"/>
  </r>
  <r>
    <x v="0"/>
    <x v="5"/>
    <n v="212"/>
    <n v="15200"/>
    <x v="2"/>
    <n v="16791"/>
    <n v="1.1046710526315799"/>
  </r>
  <r>
    <x v="0"/>
    <x v="5"/>
    <n v="212"/>
    <n v="15200"/>
    <x v="3"/>
    <n v="16591"/>
    <n v="1.0915131578947399"/>
  </r>
  <r>
    <x v="0"/>
    <x v="5"/>
    <n v="212"/>
    <n v="15200"/>
    <x v="4"/>
    <n v="17243"/>
    <n v="1.1344078947368399"/>
  </r>
  <r>
    <x v="0"/>
    <x v="5"/>
    <n v="212"/>
    <n v="15200"/>
    <x v="5"/>
    <n v="25393"/>
    <n v="1.67059210526316"/>
  </r>
  <r>
    <x v="0"/>
    <x v="5"/>
    <n v="212"/>
    <n v="15200"/>
    <x v="6"/>
    <n v="17623"/>
    <n v="1.15940789473684"/>
  </r>
  <r>
    <x v="0"/>
    <x v="5"/>
    <n v="212"/>
    <n v="15200"/>
    <x v="7"/>
    <n v="20448"/>
    <n v="1.34526315789474"/>
  </r>
  <r>
    <x v="0"/>
    <x v="5"/>
    <n v="212"/>
    <n v="15200"/>
    <x v="8"/>
    <n v="18307"/>
    <n v="1.20440789473684"/>
  </r>
  <r>
    <x v="0"/>
    <x v="5"/>
    <n v="212"/>
    <n v="15200"/>
    <x v="9"/>
    <n v="20606"/>
    <n v="1.3556578947368401"/>
  </r>
  <r>
    <x v="0"/>
    <x v="5"/>
    <n v="212"/>
    <n v="15200"/>
    <x v="10"/>
    <n v="25610"/>
    <n v="1.6848684210526299"/>
  </r>
  <r>
    <x v="0"/>
    <x v="5"/>
    <n v="212"/>
    <n v="15200"/>
    <x v="11"/>
    <n v="22145"/>
    <n v="1.4569078947368399"/>
  </r>
  <r>
    <x v="0"/>
    <x v="6"/>
    <n v="487"/>
    <n v="3800"/>
    <x v="0"/>
    <n v="848"/>
    <n v="0.223157894736842"/>
  </r>
  <r>
    <x v="0"/>
    <x v="6"/>
    <n v="487"/>
    <n v="3800"/>
    <x v="1"/>
    <n v="2723"/>
    <n v="0.71657894736842098"/>
  </r>
  <r>
    <x v="0"/>
    <x v="6"/>
    <n v="487"/>
    <n v="3800"/>
    <x v="2"/>
    <n v="2956"/>
    <n v="0.77789473684210497"/>
  </r>
  <r>
    <x v="0"/>
    <x v="6"/>
    <n v="487"/>
    <n v="3800"/>
    <x v="3"/>
    <n v="3464"/>
    <n v="0.91157894736842104"/>
  </r>
  <r>
    <x v="0"/>
    <x v="6"/>
    <n v="487"/>
    <n v="3800"/>
    <x v="4"/>
    <n v="2755"/>
    <n v="0.72499999999999998"/>
  </r>
  <r>
    <x v="0"/>
    <x v="6"/>
    <n v="487"/>
    <n v="3800"/>
    <x v="5"/>
    <n v="3299"/>
    <n v="0.86815789473684202"/>
  </r>
  <r>
    <x v="0"/>
    <x v="6"/>
    <n v="487"/>
    <n v="3800"/>
    <x v="6"/>
    <n v="3812"/>
    <n v="1.00315789473684"/>
  </r>
  <r>
    <x v="0"/>
    <x v="6"/>
    <n v="487"/>
    <n v="3800"/>
    <x v="7"/>
    <n v="3562"/>
    <n v="0.93736842105263196"/>
  </r>
  <r>
    <x v="0"/>
    <x v="6"/>
    <n v="487"/>
    <n v="3800"/>
    <x v="8"/>
    <n v="4291"/>
    <n v="1.1292105263157901"/>
  </r>
  <r>
    <x v="0"/>
    <x v="6"/>
    <n v="487"/>
    <n v="3800"/>
    <x v="9"/>
    <n v="3150"/>
    <n v="0.82894736842105299"/>
  </r>
  <r>
    <x v="0"/>
    <x v="6"/>
    <n v="487"/>
    <n v="3800"/>
    <x v="10"/>
    <n v="5024"/>
    <n v="1.32210526315789"/>
  </r>
  <r>
    <x v="0"/>
    <x v="6"/>
    <n v="487"/>
    <n v="3800"/>
    <x v="11"/>
    <n v="4387"/>
    <n v="1.1544736842105301"/>
  </r>
  <r>
    <x v="0"/>
    <x v="7"/>
    <n v="480"/>
    <n v="22100"/>
    <x v="0"/>
    <n v="3593"/>
    <n v="0.16257918552036199"/>
  </r>
  <r>
    <x v="0"/>
    <x v="7"/>
    <n v="480"/>
    <n v="22100"/>
    <x v="1"/>
    <n v="18797"/>
    <n v="0.85054298642533899"/>
  </r>
  <r>
    <x v="0"/>
    <x v="7"/>
    <n v="480"/>
    <n v="22100"/>
    <x v="2"/>
    <n v="20944"/>
    <n v="0.94769230769230794"/>
  </r>
  <r>
    <x v="0"/>
    <x v="7"/>
    <n v="480"/>
    <n v="22100"/>
    <x v="3"/>
    <n v="18085"/>
    <n v="0.81832579185520404"/>
  </r>
  <r>
    <x v="0"/>
    <x v="7"/>
    <n v="480"/>
    <n v="22100"/>
    <x v="4"/>
    <n v="21719"/>
    <n v="0.98276018099547502"/>
  </r>
  <r>
    <x v="0"/>
    <x v="7"/>
    <n v="480"/>
    <n v="22100"/>
    <x v="5"/>
    <n v="22495"/>
    <n v="1.0178733031674201"/>
  </r>
  <r>
    <x v="0"/>
    <x v="7"/>
    <n v="480"/>
    <n v="22100"/>
    <x v="6"/>
    <n v="24034"/>
    <n v="1.08751131221719"/>
  </r>
  <r>
    <x v="0"/>
    <x v="7"/>
    <n v="480"/>
    <n v="22100"/>
    <x v="7"/>
    <n v="22961"/>
    <n v="1.0389592760180999"/>
  </r>
  <r>
    <x v="0"/>
    <x v="7"/>
    <n v="480"/>
    <n v="22100"/>
    <x v="8"/>
    <n v="20989"/>
    <n v="0.94972850678733001"/>
  </r>
  <r>
    <x v="0"/>
    <x v="7"/>
    <n v="480"/>
    <n v="22100"/>
    <x v="9"/>
    <n v="21944"/>
    <n v="0.99294117647058799"/>
  </r>
  <r>
    <x v="0"/>
    <x v="7"/>
    <n v="480"/>
    <n v="22100"/>
    <x v="10"/>
    <n v="24058"/>
    <n v="1.08859728506787"/>
  </r>
  <r>
    <x v="0"/>
    <x v="7"/>
    <n v="480"/>
    <n v="22100"/>
    <x v="11"/>
    <n v="23626"/>
    <n v="1.0690497737556599"/>
  </r>
  <r>
    <x v="1"/>
    <x v="8"/>
    <n v="344"/>
    <n v="506400"/>
    <x v="0"/>
    <n v="370066"/>
    <n v="0.73077804107425004"/>
  </r>
  <r>
    <x v="1"/>
    <x v="8"/>
    <n v="344"/>
    <n v="506400"/>
    <x v="1"/>
    <n v="326747"/>
    <n v="0.64523499210110602"/>
  </r>
  <r>
    <x v="1"/>
    <x v="8"/>
    <n v="344"/>
    <n v="506400"/>
    <x v="2"/>
    <n v="384772"/>
    <n v="0.75981832543443895"/>
  </r>
  <r>
    <x v="1"/>
    <x v="8"/>
    <n v="344"/>
    <n v="506400"/>
    <x v="3"/>
    <n v="439783"/>
    <n v="0.86844984202211695"/>
  </r>
  <r>
    <x v="1"/>
    <x v="8"/>
    <n v="344"/>
    <n v="506400"/>
    <x v="4"/>
    <n v="458484"/>
    <n v="0.905379146919431"/>
  </r>
  <r>
    <x v="1"/>
    <x v="8"/>
    <n v="344"/>
    <n v="506400"/>
    <x v="5"/>
    <n v="619417"/>
    <n v="1.2231773301737801"/>
  </r>
  <r>
    <x v="1"/>
    <x v="8"/>
    <n v="344"/>
    <n v="506400"/>
    <x v="6"/>
    <n v="524309"/>
    <n v="1.0353653238546601"/>
  </r>
  <r>
    <x v="1"/>
    <x v="8"/>
    <n v="344"/>
    <n v="506400"/>
    <x v="7"/>
    <n v="647009"/>
    <n v="1.2776639020537099"/>
  </r>
  <r>
    <x v="1"/>
    <x v="8"/>
    <n v="344"/>
    <n v="506400"/>
    <x v="8"/>
    <n v="557329"/>
    <n v="1.1005706951026899"/>
  </r>
  <r>
    <x v="1"/>
    <x v="8"/>
    <n v="344"/>
    <n v="506400"/>
    <x v="9"/>
    <n v="614993"/>
    <n v="1.21444115323855"/>
  </r>
  <r>
    <x v="1"/>
    <x v="8"/>
    <n v="344"/>
    <n v="506400"/>
    <x v="10"/>
    <n v="802792"/>
    <n v="1.5852922590837299"/>
  </r>
  <r>
    <x v="1"/>
    <x v="8"/>
    <n v="344"/>
    <n v="506400"/>
    <x v="11"/>
    <n v="788195"/>
    <n v="1.5564672195892599"/>
  </r>
  <r>
    <x v="1"/>
    <x v="9"/>
    <n v="310"/>
    <n v="376800"/>
    <x v="0"/>
    <n v="346256"/>
    <n v="0.91893842887473498"/>
  </r>
  <r>
    <x v="1"/>
    <x v="9"/>
    <n v="310"/>
    <n v="376800"/>
    <x v="1"/>
    <n v="289485"/>
    <n v="0.76827229299362998"/>
  </r>
  <r>
    <x v="1"/>
    <x v="9"/>
    <n v="310"/>
    <n v="376800"/>
    <x v="2"/>
    <n v="355058"/>
    <n v="0.94229830148619997"/>
  </r>
  <r>
    <x v="1"/>
    <x v="9"/>
    <n v="310"/>
    <n v="376800"/>
    <x v="3"/>
    <n v="346744"/>
    <n v="0.92023354564755799"/>
  </r>
  <r>
    <x v="1"/>
    <x v="9"/>
    <n v="310"/>
    <n v="376800"/>
    <x v="4"/>
    <n v="399652"/>
    <n v="1.0606475583864099"/>
  </r>
  <r>
    <x v="1"/>
    <x v="9"/>
    <n v="310"/>
    <n v="376800"/>
    <x v="5"/>
    <n v="546053"/>
    <n v="1.44918524416136"/>
  </r>
  <r>
    <x v="1"/>
    <x v="9"/>
    <n v="310"/>
    <n v="376800"/>
    <x v="6"/>
    <n v="440998"/>
    <n v="1.17037685774947"/>
  </r>
  <r>
    <x v="1"/>
    <x v="9"/>
    <n v="310"/>
    <n v="376800"/>
    <x v="7"/>
    <n v="432361"/>
    <n v="1.14745488322718"/>
  </r>
  <r>
    <x v="1"/>
    <x v="9"/>
    <n v="310"/>
    <n v="376800"/>
    <x v="8"/>
    <n v="468533"/>
    <n v="1.2434527600849301"/>
  </r>
  <r>
    <x v="1"/>
    <x v="9"/>
    <n v="310"/>
    <n v="376800"/>
    <x v="9"/>
    <n v="483874"/>
    <n v="1.28416666666667"/>
  </r>
  <r>
    <x v="1"/>
    <x v="9"/>
    <n v="310"/>
    <n v="376800"/>
    <x v="10"/>
    <n v="558193"/>
    <n v="1.4814039278131601"/>
  </r>
  <r>
    <x v="1"/>
    <x v="9"/>
    <n v="310"/>
    <n v="376800"/>
    <x v="11"/>
    <n v="590222"/>
    <n v="1.56640658174098"/>
  </r>
  <r>
    <x v="1"/>
    <x v="10"/>
    <n v="560"/>
    <n v="375200"/>
    <x v="0"/>
    <n v="133592"/>
    <n v="0.35605543710021298"/>
  </r>
  <r>
    <x v="1"/>
    <x v="10"/>
    <n v="560"/>
    <n v="375200"/>
    <x v="1"/>
    <n v="165902"/>
    <n v="0.44216950959488299"/>
  </r>
  <r>
    <x v="1"/>
    <x v="10"/>
    <n v="560"/>
    <n v="375200"/>
    <x v="2"/>
    <n v="178248"/>
    <n v="0.47507462686567198"/>
  </r>
  <r>
    <x v="1"/>
    <x v="10"/>
    <n v="560"/>
    <n v="375200"/>
    <x v="3"/>
    <n v="265862"/>
    <n v="0.70858742004264397"/>
  </r>
  <r>
    <x v="1"/>
    <x v="10"/>
    <n v="560"/>
    <n v="375200"/>
    <x v="4"/>
    <n v="286591"/>
    <n v="0.76383528784648203"/>
  </r>
  <r>
    <x v="1"/>
    <x v="10"/>
    <n v="560"/>
    <n v="375200"/>
    <x v="5"/>
    <n v="445231"/>
    <n v="1.18664978678038"/>
  </r>
  <r>
    <x v="1"/>
    <x v="10"/>
    <n v="560"/>
    <n v="375200"/>
    <x v="6"/>
    <n v="299067"/>
    <n v="0.79708688699360397"/>
  </r>
  <r>
    <x v="1"/>
    <x v="10"/>
    <n v="560"/>
    <n v="375200"/>
    <x v="7"/>
    <n v="407030"/>
    <n v="1.08483475479744"/>
  </r>
  <r>
    <x v="1"/>
    <x v="10"/>
    <n v="560"/>
    <n v="375200"/>
    <x v="8"/>
    <n v="391541"/>
    <n v="1.0435527718550099"/>
  </r>
  <r>
    <x v="1"/>
    <x v="10"/>
    <n v="560"/>
    <n v="375200"/>
    <x v="9"/>
    <n v="481277"/>
    <n v="1.2827212153518099"/>
  </r>
  <r>
    <x v="1"/>
    <x v="10"/>
    <n v="560"/>
    <n v="375200"/>
    <x v="10"/>
    <n v="506372"/>
    <n v="1.3496055437100201"/>
  </r>
  <r>
    <x v="1"/>
    <x v="10"/>
    <n v="560"/>
    <n v="375200"/>
    <x v="11"/>
    <n v="494784"/>
    <n v="1.31872068230277"/>
  </r>
  <r>
    <x v="2"/>
    <x v="11"/>
    <n v="223"/>
    <n v="1600"/>
    <x v="0"/>
    <n v="518"/>
    <n v="0.32374999999999998"/>
  </r>
  <r>
    <x v="2"/>
    <x v="11"/>
    <n v="223"/>
    <n v="1600"/>
    <x v="1"/>
    <n v="1734"/>
    <n v="1.08375"/>
  </r>
  <r>
    <x v="2"/>
    <x v="11"/>
    <n v="223"/>
    <n v="1600"/>
    <x v="2"/>
    <n v="1501"/>
    <n v="0.93812499999999999"/>
  </r>
  <r>
    <x v="2"/>
    <x v="11"/>
    <n v="223"/>
    <n v="1600"/>
    <x v="3"/>
    <n v="1118"/>
    <n v="0.69874999999999998"/>
  </r>
  <r>
    <x v="2"/>
    <x v="11"/>
    <n v="223"/>
    <n v="1600"/>
    <x v="4"/>
    <n v="1768"/>
    <n v="1.105"/>
  </r>
  <r>
    <x v="2"/>
    <x v="11"/>
    <n v="223"/>
    <n v="1600"/>
    <x v="5"/>
    <n v="2219"/>
    <n v="1.3868750000000001"/>
  </r>
  <r>
    <x v="2"/>
    <x v="11"/>
    <n v="223"/>
    <n v="1600"/>
    <x v="6"/>
    <n v="1627"/>
    <n v="1.016875"/>
  </r>
  <r>
    <x v="2"/>
    <x v="11"/>
    <n v="223"/>
    <n v="1600"/>
    <x v="7"/>
    <n v="2104"/>
    <n v="1.3149999999999999"/>
  </r>
  <r>
    <x v="2"/>
    <x v="11"/>
    <n v="223"/>
    <n v="1600"/>
    <x v="8"/>
    <n v="2052"/>
    <n v="1.2825"/>
  </r>
  <r>
    <x v="2"/>
    <x v="11"/>
    <n v="223"/>
    <n v="1600"/>
    <x v="9"/>
    <n v="2177"/>
    <n v="1.360625"/>
  </r>
  <r>
    <x v="2"/>
    <x v="11"/>
    <n v="223"/>
    <n v="1600"/>
    <x v="10"/>
    <n v="1869"/>
    <n v="1.1681250000000001"/>
  </r>
  <r>
    <x v="2"/>
    <x v="11"/>
    <n v="223"/>
    <n v="1600"/>
    <x v="11"/>
    <n v="2152"/>
    <n v="1.345"/>
  </r>
  <r>
    <x v="2"/>
    <x v="12"/>
    <n v="462"/>
    <n v="2400"/>
    <x v="0"/>
    <n v="637"/>
    <n v="0.26541666666666702"/>
  </r>
  <r>
    <x v="2"/>
    <x v="12"/>
    <n v="462"/>
    <n v="2400"/>
    <x v="1"/>
    <n v="2513"/>
    <n v="1.04708333333333"/>
  </r>
  <r>
    <x v="2"/>
    <x v="12"/>
    <n v="462"/>
    <n v="2400"/>
    <x v="2"/>
    <n v="2996"/>
    <n v="1.24833333333333"/>
  </r>
  <r>
    <x v="2"/>
    <x v="12"/>
    <n v="462"/>
    <n v="2400"/>
    <x v="3"/>
    <n v="2744"/>
    <n v="1.14333333333333"/>
  </r>
  <r>
    <x v="2"/>
    <x v="12"/>
    <n v="462"/>
    <n v="2400"/>
    <x v="4"/>
    <n v="2858"/>
    <n v="1.1908333333333301"/>
  </r>
  <r>
    <x v="2"/>
    <x v="12"/>
    <n v="462"/>
    <n v="2400"/>
    <x v="5"/>
    <n v="3005"/>
    <n v="1.2520833333333301"/>
  </r>
  <r>
    <x v="2"/>
    <x v="12"/>
    <n v="462"/>
    <n v="2400"/>
    <x v="6"/>
    <n v="3014"/>
    <n v="1.25583333333333"/>
  </r>
  <r>
    <x v="2"/>
    <x v="12"/>
    <n v="462"/>
    <n v="2400"/>
    <x v="7"/>
    <n v="3303"/>
    <n v="1.37625"/>
  </r>
  <r>
    <x v="2"/>
    <x v="12"/>
    <n v="462"/>
    <n v="2400"/>
    <x v="8"/>
    <n v="2463"/>
    <n v="1.0262500000000001"/>
  </r>
  <r>
    <x v="2"/>
    <x v="12"/>
    <n v="462"/>
    <n v="2400"/>
    <x v="9"/>
    <n v="3220"/>
    <n v="1.3416666666666699"/>
  </r>
  <r>
    <x v="2"/>
    <x v="12"/>
    <n v="462"/>
    <n v="2400"/>
    <x v="10"/>
    <n v="3557"/>
    <n v="1.4820833333333301"/>
  </r>
  <r>
    <x v="2"/>
    <x v="12"/>
    <n v="462"/>
    <n v="2400"/>
    <x v="11"/>
    <n v="4123"/>
    <n v="1.7179166666666701"/>
  </r>
  <r>
    <x v="2"/>
    <x v="13"/>
    <n v="226"/>
    <n v="15000"/>
    <x v="0"/>
    <n v="4126"/>
    <n v="0.27506666666666701"/>
  </r>
  <r>
    <x v="2"/>
    <x v="13"/>
    <n v="226"/>
    <n v="15000"/>
    <x v="1"/>
    <n v="11547"/>
    <n v="0.76980000000000004"/>
  </r>
  <r>
    <x v="2"/>
    <x v="13"/>
    <n v="226"/>
    <n v="15000"/>
    <x v="2"/>
    <n v="12911"/>
    <n v="0.86073333333333302"/>
  </r>
  <r>
    <x v="2"/>
    <x v="13"/>
    <n v="226"/>
    <n v="15000"/>
    <x v="3"/>
    <n v="11848"/>
    <n v="0.78986666666666705"/>
  </r>
  <r>
    <x v="2"/>
    <x v="13"/>
    <n v="226"/>
    <n v="15000"/>
    <x v="4"/>
    <n v="12828"/>
    <n v="0.85519999999999996"/>
  </r>
  <r>
    <x v="2"/>
    <x v="13"/>
    <n v="226"/>
    <n v="15000"/>
    <x v="5"/>
    <n v="18192"/>
    <n v="1.2128000000000001"/>
  </r>
  <r>
    <x v="2"/>
    <x v="13"/>
    <n v="226"/>
    <n v="15000"/>
    <x v="6"/>
    <n v="16885"/>
    <n v="1.1256666666666699"/>
  </r>
  <r>
    <x v="2"/>
    <x v="13"/>
    <n v="226"/>
    <n v="15000"/>
    <x v="7"/>
    <n v="13536"/>
    <n v="0.90239999999999998"/>
  </r>
  <r>
    <x v="2"/>
    <x v="13"/>
    <n v="226"/>
    <n v="15000"/>
    <x v="8"/>
    <n v="16027"/>
    <n v="1.06846666666667"/>
  </r>
  <r>
    <x v="2"/>
    <x v="13"/>
    <n v="226"/>
    <n v="15000"/>
    <x v="9"/>
    <n v="15959"/>
    <n v="1.0639333333333301"/>
  </r>
  <r>
    <x v="2"/>
    <x v="13"/>
    <n v="226"/>
    <n v="15000"/>
    <x v="10"/>
    <n v="17465"/>
    <n v="1.1643333333333299"/>
  </r>
  <r>
    <x v="2"/>
    <x v="13"/>
    <n v="226"/>
    <n v="15000"/>
    <x v="11"/>
    <n v="20082"/>
    <n v="1.3388"/>
  </r>
  <r>
    <x v="2"/>
    <x v="14"/>
    <n v="445"/>
    <n v="6400"/>
    <x v="0"/>
    <n v="460"/>
    <n v="7.1874999999999994E-2"/>
  </r>
  <r>
    <x v="2"/>
    <x v="14"/>
    <n v="445"/>
    <n v="6400"/>
    <x v="1"/>
    <n v="5762"/>
    <n v="0.90031249999999996"/>
  </r>
  <r>
    <x v="2"/>
    <x v="14"/>
    <n v="445"/>
    <n v="6400"/>
    <x v="2"/>
    <n v="7340"/>
    <n v="1.1468750000000001"/>
  </r>
  <r>
    <x v="2"/>
    <x v="14"/>
    <n v="445"/>
    <n v="6400"/>
    <x v="3"/>
    <n v="6374"/>
    <n v="0.99593750000000003"/>
  </r>
  <r>
    <x v="2"/>
    <x v="14"/>
    <n v="445"/>
    <n v="6400"/>
    <x v="4"/>
    <n v="5327"/>
    <n v="0.83234375000000005"/>
  </r>
  <r>
    <x v="2"/>
    <x v="14"/>
    <n v="445"/>
    <n v="6400"/>
    <x v="5"/>
    <n v="6868"/>
    <n v="1.0731250000000001"/>
  </r>
  <r>
    <x v="2"/>
    <x v="14"/>
    <n v="445"/>
    <n v="6400"/>
    <x v="6"/>
    <n v="4656"/>
    <n v="0.72750000000000004"/>
  </r>
  <r>
    <x v="2"/>
    <x v="14"/>
    <n v="445"/>
    <n v="6400"/>
    <x v="7"/>
    <n v="5423"/>
    <n v="0.84734374999999995"/>
  </r>
  <r>
    <x v="2"/>
    <x v="14"/>
    <n v="445"/>
    <n v="6400"/>
    <x v="8"/>
    <n v="6316"/>
    <n v="0.98687499999999995"/>
  </r>
  <r>
    <x v="2"/>
    <x v="14"/>
    <n v="445"/>
    <n v="6400"/>
    <x v="9"/>
    <n v="6376"/>
    <n v="0.99624999999999997"/>
  </r>
  <r>
    <x v="2"/>
    <x v="14"/>
    <n v="445"/>
    <n v="6400"/>
    <x v="10"/>
    <n v="6339"/>
    <n v="0.99046875000000001"/>
  </r>
  <r>
    <x v="2"/>
    <x v="14"/>
    <n v="445"/>
    <n v="6400"/>
    <x v="11"/>
    <n v="7680"/>
    <n v="1.2"/>
  </r>
  <r>
    <x v="2"/>
    <x v="15"/>
    <n v="218"/>
    <n v="400"/>
    <x v="0"/>
    <n v="63"/>
    <n v="0.1575"/>
  </r>
  <r>
    <x v="2"/>
    <x v="15"/>
    <n v="218"/>
    <n v="400"/>
    <x v="1"/>
    <n v="283"/>
    <n v="0.70750000000000002"/>
  </r>
  <r>
    <x v="2"/>
    <x v="15"/>
    <n v="218"/>
    <n v="400"/>
    <x v="2"/>
    <n v="471"/>
    <n v="1.1775"/>
  </r>
  <r>
    <x v="2"/>
    <x v="15"/>
    <n v="218"/>
    <n v="400"/>
    <x v="3"/>
    <n v="586"/>
    <n v="1.4650000000000001"/>
  </r>
  <r>
    <x v="2"/>
    <x v="15"/>
    <n v="218"/>
    <n v="400"/>
    <x v="4"/>
    <n v="424"/>
    <n v="1.06"/>
  </r>
  <r>
    <x v="2"/>
    <x v="15"/>
    <n v="218"/>
    <n v="400"/>
    <x v="5"/>
    <n v="411"/>
    <n v="1.0275000000000001"/>
  </r>
  <r>
    <x v="2"/>
    <x v="15"/>
    <n v="218"/>
    <n v="400"/>
    <x v="6"/>
    <n v="878"/>
    <n v="2.1949999999999998"/>
  </r>
  <r>
    <x v="2"/>
    <x v="15"/>
    <n v="218"/>
    <n v="400"/>
    <x v="7"/>
    <n v="526"/>
    <n v="1.3149999999999999"/>
  </r>
  <r>
    <x v="2"/>
    <x v="15"/>
    <n v="218"/>
    <n v="400"/>
    <x v="8"/>
    <n v="464"/>
    <n v="1.1599999999999999"/>
  </r>
  <r>
    <x v="2"/>
    <x v="15"/>
    <n v="218"/>
    <n v="400"/>
    <x v="9"/>
    <n v="374"/>
    <n v="0.93500000000000005"/>
  </r>
  <r>
    <x v="2"/>
    <x v="15"/>
    <n v="218"/>
    <n v="400"/>
    <x v="10"/>
    <n v="699"/>
    <n v="1.7475000000000001"/>
  </r>
  <r>
    <x v="2"/>
    <x v="15"/>
    <n v="218"/>
    <n v="400"/>
    <x v="11"/>
    <n v="738"/>
    <n v="1.845"/>
  </r>
  <r>
    <x v="2"/>
    <x v="16"/>
    <n v="471"/>
    <n v="2900"/>
    <x v="0"/>
    <n v="1019"/>
    <n v="0.351379310344828"/>
  </r>
  <r>
    <x v="2"/>
    <x v="16"/>
    <n v="471"/>
    <n v="2900"/>
    <x v="1"/>
    <n v="2047"/>
    <n v="0.70586206896551695"/>
  </r>
  <r>
    <x v="2"/>
    <x v="16"/>
    <n v="471"/>
    <n v="2900"/>
    <x v="2"/>
    <n v="2019"/>
    <n v="0.69620689655172396"/>
  </r>
  <r>
    <x v="2"/>
    <x v="16"/>
    <n v="471"/>
    <n v="2900"/>
    <x v="3"/>
    <n v="2351"/>
    <n v="0.81068965517241398"/>
  </r>
  <r>
    <x v="2"/>
    <x v="16"/>
    <n v="471"/>
    <n v="2900"/>
    <x v="4"/>
    <n v="2802"/>
    <n v="0.96620689655172398"/>
  </r>
  <r>
    <x v="2"/>
    <x v="16"/>
    <n v="471"/>
    <n v="2900"/>
    <x v="5"/>
    <n v="2630"/>
    <n v="0.90689655172413797"/>
  </r>
  <r>
    <x v="2"/>
    <x v="16"/>
    <n v="471"/>
    <n v="2900"/>
    <x v="6"/>
    <n v="3418"/>
    <n v="1.1786206896551701"/>
  </r>
  <r>
    <x v="2"/>
    <x v="16"/>
    <n v="471"/>
    <n v="2900"/>
    <x v="7"/>
    <n v="3619"/>
    <n v="1.2479310344827601"/>
  </r>
  <r>
    <x v="2"/>
    <x v="16"/>
    <n v="471"/>
    <n v="2900"/>
    <x v="8"/>
    <n v="3639"/>
    <n v="1.2548275862069"/>
  </r>
  <r>
    <x v="2"/>
    <x v="16"/>
    <n v="471"/>
    <n v="2900"/>
    <x v="9"/>
    <n v="4287"/>
    <n v="1.47827586206897"/>
  </r>
  <r>
    <x v="2"/>
    <x v="16"/>
    <n v="471"/>
    <n v="2900"/>
    <x v="10"/>
    <n v="3724"/>
    <n v="1.28413793103448"/>
  </r>
  <r>
    <x v="2"/>
    <x v="16"/>
    <n v="471"/>
    <n v="2900"/>
    <x v="11"/>
    <n v="3478"/>
    <n v="1.1993103448275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1C97F-AEAC-4C16-9442-23314718E959}" name="Subcategory by Targets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0" firstHeaderRow="1" firstDataRow="1" firstDataCol="1"/>
  <pivotFields count="7">
    <pivotField showAll="0"/>
    <pivotField axis="axisRow" showAll="0" sortType="descending">
      <items count="18">
        <item x="0"/>
        <item x="1"/>
        <item x="2"/>
        <item x="11"/>
        <item x="3"/>
        <item x="4"/>
        <item x="12"/>
        <item x="5"/>
        <item x="6"/>
        <item x="13"/>
        <item x="8"/>
        <item x="9"/>
        <item x="14"/>
        <item x="15"/>
        <item x="7"/>
        <item x="1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18">
    <i>
      <x v="13"/>
    </i>
    <i>
      <x v="7"/>
    </i>
    <i>
      <x v="1"/>
    </i>
    <i>
      <x v="6"/>
    </i>
    <i>
      <x v="11"/>
    </i>
    <i>
      <x v="4"/>
    </i>
    <i>
      <x v="3"/>
    </i>
    <i>
      <x v="10"/>
    </i>
    <i>
      <x v="5"/>
    </i>
    <i>
      <x v="16"/>
    </i>
    <i>
      <x v="9"/>
    </i>
    <i>
      <x v="14"/>
    </i>
    <i>
      <x/>
    </i>
    <i>
      <x v="15"/>
    </i>
    <i>
      <x v="12"/>
    </i>
    <i>
      <x v="8"/>
    </i>
    <i>
      <x v="2"/>
    </i>
    <i t="grand">
      <x/>
    </i>
  </rowItems>
  <colItems count="1">
    <i/>
  </colItems>
  <dataFields count="1">
    <dataField name="Average of % Target Achieved" fld="6" subtotal="average" baseField="1" baseItem="7" numFmtId="9"/>
  </dataFields>
  <formats count="2">
    <format dxfId="21">
      <pivotArea collapsedLevelsAreSubtotals="1" fieldPosition="0">
        <references count="1">
          <reference field="1" count="0"/>
        </references>
      </pivotArea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9C949-BB79-46DF-80EB-4F7C7602B936}" name="Sales Trend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18" firstHeaderRow="1" firstDataRow="2" firstDataCol="1"/>
  <pivotFields count="7">
    <pivotField axis="axisCol" multipleItemSelectionAllowed="1" showAll="0">
      <items count="4">
        <item x="0"/>
        <item h="1" x="1"/>
        <item x="2"/>
        <item t="default"/>
      </items>
    </pivotField>
    <pivotField showAll="0"/>
    <pivotField showAll="0"/>
    <pivotField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 of Sales" fld="5" baseField="0" baseItem="0" numFmtId="169"/>
  </dataFields>
  <formats count="1">
    <format dxfId="1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B8D39E-C9DD-40AE-A285-FB3F1DC4846C}" autoFormatId="16" applyNumberFormats="0" applyBorderFormats="0" applyFontFormats="0" applyPatternFormats="0" applyAlignmentFormats="0" applyWidthHeightFormats="0">
  <queryTableRefresh nextId="10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8" name="Month" tableColumnId="8"/>
      <queryTableField id="6" name="Sales" tableColumnId="6"/>
      <queryTableField id="7" name="% 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1FDF6-888A-4617-8772-CD9F1DBD8AFE}" name="Sales_Summary" displayName="Sales_Summary" ref="A3:G207" tableType="queryTable" totalsRowShown="0">
  <autoFilter ref="A3:G207" xr:uid="{88C1FDF6-888A-4617-8772-CD9F1DBD8AFE}"/>
  <tableColumns count="7">
    <tableColumn id="1" xr3:uid="{F79B750A-E5E2-42FB-83FE-831DE40A628F}" uniqueName="1" name="Category" queryTableFieldId="1" dataDxfId="17"/>
    <tableColumn id="2" xr3:uid="{F210E247-2288-421D-8916-68E1B00B342B}" uniqueName="2" name="Subcategory" queryTableFieldId="2" dataDxfId="16"/>
    <tableColumn id="3" xr3:uid="{D911F3DB-C79E-45C6-A9A4-2BD15BCB9A6C}" uniqueName="3" name="ProductKey" queryTableFieldId="3"/>
    <tableColumn id="4" xr3:uid="{FF034D30-7041-4450-9E3A-10776BC78C2B}" uniqueName="4" name="Monthly Target" queryTableFieldId="4"/>
    <tableColumn id="8" xr3:uid="{BE66A45D-C7A8-4A4B-9A60-AD7289684402}" uniqueName="8" name="Month" queryTableFieldId="8" dataDxfId="15"/>
    <tableColumn id="6" xr3:uid="{0F24499F-0FA9-4353-97C2-3D995EDD83AA}" uniqueName="6" name="Sales" queryTableFieldId="6"/>
    <tableColumn id="7" xr3:uid="{EC96BDF4-1FEC-408C-A7BD-AA2A195BAEE4}" uniqueName="7" name="% Target Achieved" queryTableFieldId="7" dataDxfId="14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9"/>
  <sheetViews>
    <sheetView showGridLines="0" topLeftCell="A34" workbookViewId="0">
      <selection activeCell="N37" sqref="N37"/>
    </sheetView>
  </sheetViews>
  <sheetFormatPr defaultRowHeight="15" x14ac:dyDescent="0.25"/>
  <cols>
    <col min="1" max="1" width="5.28515625" customWidth="1"/>
    <col min="2" max="2" width="4.28515625" style="4" customWidth="1"/>
    <col min="10" max="12" width="14.42578125" customWidth="1"/>
    <col min="14" max="14" width="18" customWidth="1"/>
    <col min="15" max="15" width="8.42578125" customWidth="1"/>
  </cols>
  <sheetData>
    <row r="2" spans="2:15" ht="31.5" x14ac:dyDescent="0.5">
      <c r="I2" s="12" t="s">
        <v>20</v>
      </c>
      <c r="J2" s="12"/>
      <c r="K2" s="12"/>
      <c r="L2" s="12"/>
      <c r="M2" s="12"/>
      <c r="N2" s="12"/>
      <c r="O2" s="12"/>
    </row>
    <row r="3" spans="2:15" ht="21" x14ac:dyDescent="0.35">
      <c r="I3" s="13" t="s">
        <v>0</v>
      </c>
      <c r="J3" s="13"/>
      <c r="K3" s="13"/>
      <c r="L3" s="13"/>
      <c r="M3" s="13"/>
      <c r="N3" s="13"/>
      <c r="O3" s="13"/>
    </row>
    <row r="4" spans="2:15" ht="17.649999999999999" customHeight="1" x14ac:dyDescent="0.25"/>
    <row r="5" spans="2:15" ht="21.4" customHeight="1" x14ac:dyDescent="0.25">
      <c r="I5" s="14" t="s">
        <v>18</v>
      </c>
      <c r="J5" s="14"/>
      <c r="K5" s="14"/>
      <c r="L5" s="14"/>
      <c r="M5" s="14"/>
      <c r="N5" s="14"/>
      <c r="O5" s="14"/>
    </row>
    <row r="8" spans="2:15" ht="19.5" thickBot="1" x14ac:dyDescent="0.3">
      <c r="B8" s="5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ht="29.25" customHeight="1" x14ac:dyDescent="0.25">
      <c r="B9" s="15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ht="8.25" customHeight="1" x14ac:dyDescent="0.25"/>
    <row r="11" spans="2:15" x14ac:dyDescent="0.25">
      <c r="B11" s="4" t="s">
        <v>2</v>
      </c>
      <c r="C11" t="s">
        <v>26</v>
      </c>
    </row>
    <row r="12" spans="2:15" x14ac:dyDescent="0.25">
      <c r="B12" s="4" t="s">
        <v>3</v>
      </c>
      <c r="C12" s="11" t="s">
        <v>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2:15" x14ac:dyDescent="0.25">
      <c r="B13" s="4" t="s">
        <v>4</v>
      </c>
      <c r="C13" s="11" t="s">
        <v>27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2:15" x14ac:dyDescent="0.25">
      <c r="B14" s="4" t="s">
        <v>7</v>
      </c>
      <c r="C14" t="s">
        <v>28</v>
      </c>
    </row>
    <row r="15" spans="2:15" x14ac:dyDescent="0.25">
      <c r="B15" s="4" t="s">
        <v>8</v>
      </c>
      <c r="C15" t="s">
        <v>9</v>
      </c>
    </row>
    <row r="33" spans="2:15" x14ac:dyDescent="0.25">
      <c r="B33" s="4" t="s">
        <v>10</v>
      </c>
      <c r="C33" t="s">
        <v>21</v>
      </c>
    </row>
    <row r="34" spans="2:15" x14ac:dyDescent="0.25">
      <c r="B34" s="4" t="s">
        <v>11</v>
      </c>
      <c r="C34" t="s">
        <v>22</v>
      </c>
    </row>
    <row r="35" spans="2:15" x14ac:dyDescent="0.25">
      <c r="B35" s="4" t="s">
        <v>12</v>
      </c>
      <c r="C35" t="s">
        <v>23</v>
      </c>
    </row>
    <row r="36" spans="2:15" x14ac:dyDescent="0.25">
      <c r="C36" t="s">
        <v>13</v>
      </c>
      <c r="N36" s="8" t="s">
        <v>19</v>
      </c>
      <c r="O36" s="9">
        <f>IF(LEN(Instructions!N36)=0,0,IF(N36=Answer!ANS1,1,-1))</f>
        <v>1</v>
      </c>
    </row>
    <row r="37" spans="2:15" x14ac:dyDescent="0.25">
      <c r="B37" s="4" t="s">
        <v>14</v>
      </c>
      <c r="C37" t="s">
        <v>24</v>
      </c>
    </row>
    <row r="38" spans="2:15" x14ac:dyDescent="0.25">
      <c r="C38" t="s">
        <v>15</v>
      </c>
      <c r="N38" s="10">
        <v>76645</v>
      </c>
      <c r="O38" s="9">
        <f>IF(LEN(Instructions!N38)=0,0,IF(N38=Answer!ANS3,1,-1))</f>
        <v>1</v>
      </c>
    </row>
    <row r="39" spans="2:15" x14ac:dyDescent="0.25">
      <c r="B39" s="4" t="s">
        <v>16</v>
      </c>
      <c r="C39" t="s">
        <v>17</v>
      </c>
    </row>
  </sheetData>
  <mergeCells count="6">
    <mergeCell ref="C13:O13"/>
    <mergeCell ref="I2:O2"/>
    <mergeCell ref="I3:O3"/>
    <mergeCell ref="I5:O5"/>
    <mergeCell ref="B9:O9"/>
    <mergeCell ref="C12:O1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RowHeight="15" x14ac:dyDescent="0.25"/>
  <sheetData>
    <row r="1" spans="1059:1059" x14ac:dyDescent="0.25">
      <c r="ANS1" t="s">
        <v>19</v>
      </c>
    </row>
    <row r="3" spans="1059:1059" x14ac:dyDescent="0.25">
      <c r="ANS3">
        <v>76645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abSelected="1" zoomScaleNormal="100" workbookViewId="0">
      <selection activeCell="H10" sqref="H10"/>
    </sheetView>
  </sheetViews>
  <sheetFormatPr defaultRowHeight="15" x14ac:dyDescent="0.25"/>
  <cols>
    <col min="1" max="1" width="11.28515625" bestFit="1" customWidth="1"/>
    <col min="2" max="2" width="16.7109375" bestFit="1" customWidth="1"/>
    <col min="3" max="3" width="10.7109375" hidden="1" customWidth="1"/>
    <col min="4" max="4" width="17" bestFit="1" customWidth="1"/>
    <col min="5" max="5" width="9.28515625" bestFit="1" customWidth="1"/>
    <col min="6" max="6" width="7.85546875" bestFit="1" customWidth="1"/>
    <col min="7" max="7" width="19.85546875" bestFit="1" customWidth="1"/>
    <col min="8" max="8" width="19.85546875" style="7" bestFit="1" customWidth="1"/>
    <col min="9" max="17" width="11" customWidth="1"/>
    <col min="18" max="18" width="14.28515625" bestFit="1" customWidth="1"/>
  </cols>
  <sheetData>
    <row r="1" spans="1:15" ht="23.25" x14ac:dyDescent="0.35">
      <c r="A1" s="2" t="s">
        <v>5</v>
      </c>
      <c r="B1" s="3"/>
      <c r="O1" s="1"/>
    </row>
    <row r="3" spans="1:15" x14ac:dyDescent="0.25">
      <c r="A3" t="s">
        <v>29</v>
      </c>
      <c r="B3" t="s">
        <v>30</v>
      </c>
      <c r="C3" t="s">
        <v>31</v>
      </c>
      <c r="D3" t="s">
        <v>32</v>
      </c>
      <c r="E3" t="s">
        <v>66</v>
      </c>
      <c r="F3" t="s">
        <v>33</v>
      </c>
      <c r="G3" t="s">
        <v>34</v>
      </c>
      <c r="H3"/>
    </row>
    <row r="4" spans="1:15" x14ac:dyDescent="0.25">
      <c r="A4" s="16" t="s">
        <v>35</v>
      </c>
      <c r="B4" s="16" t="s">
        <v>36</v>
      </c>
      <c r="C4">
        <v>483</v>
      </c>
      <c r="D4">
        <v>3400</v>
      </c>
      <c r="E4" s="16" t="s">
        <v>37</v>
      </c>
      <c r="F4">
        <v>1170</v>
      </c>
      <c r="G4" s="7">
        <v>0.34411764705882403</v>
      </c>
      <c r="H4"/>
    </row>
    <row r="5" spans="1:15" x14ac:dyDescent="0.25">
      <c r="A5" s="16" t="s">
        <v>35</v>
      </c>
      <c r="B5" s="16" t="s">
        <v>36</v>
      </c>
      <c r="C5">
        <v>483</v>
      </c>
      <c r="D5">
        <v>3400</v>
      </c>
      <c r="E5" s="16" t="s">
        <v>38</v>
      </c>
      <c r="F5">
        <v>2674</v>
      </c>
      <c r="G5" s="7">
        <v>0.78647058823529403</v>
      </c>
      <c r="H5"/>
    </row>
    <row r="6" spans="1:15" x14ac:dyDescent="0.25">
      <c r="A6" s="16" t="s">
        <v>35</v>
      </c>
      <c r="B6" s="16" t="s">
        <v>36</v>
      </c>
      <c r="C6">
        <v>483</v>
      </c>
      <c r="D6">
        <v>3400</v>
      </c>
      <c r="E6" s="16" t="s">
        <v>39</v>
      </c>
      <c r="F6">
        <v>4173</v>
      </c>
      <c r="G6" s="7">
        <v>1.2273529411764701</v>
      </c>
      <c r="H6"/>
    </row>
    <row r="7" spans="1:15" x14ac:dyDescent="0.25">
      <c r="A7" s="16" t="s">
        <v>35</v>
      </c>
      <c r="B7" s="16" t="s">
        <v>36</v>
      </c>
      <c r="C7">
        <v>483</v>
      </c>
      <c r="D7">
        <v>3400</v>
      </c>
      <c r="E7" s="16" t="s">
        <v>40</v>
      </c>
      <c r="F7">
        <v>2218</v>
      </c>
      <c r="G7" s="7">
        <v>0.65235294117647002</v>
      </c>
      <c r="H7"/>
    </row>
    <row r="8" spans="1:15" x14ac:dyDescent="0.25">
      <c r="A8" s="16" t="s">
        <v>35</v>
      </c>
      <c r="B8" s="16" t="s">
        <v>36</v>
      </c>
      <c r="C8">
        <v>483</v>
      </c>
      <c r="D8">
        <v>3400</v>
      </c>
      <c r="E8" s="16" t="s">
        <v>41</v>
      </c>
      <c r="F8">
        <v>2676</v>
      </c>
      <c r="G8" s="7">
        <v>0.78705882352941203</v>
      </c>
      <c r="H8"/>
    </row>
    <row r="9" spans="1:15" x14ac:dyDescent="0.25">
      <c r="A9" s="16" t="s">
        <v>35</v>
      </c>
      <c r="B9" s="16" t="s">
        <v>36</v>
      </c>
      <c r="C9">
        <v>483</v>
      </c>
      <c r="D9">
        <v>3400</v>
      </c>
      <c r="E9" s="16" t="s">
        <v>42</v>
      </c>
      <c r="F9">
        <v>3318</v>
      </c>
      <c r="G9" s="7">
        <v>0.97588235294117598</v>
      </c>
      <c r="H9"/>
    </row>
    <row r="10" spans="1:15" x14ac:dyDescent="0.25">
      <c r="A10" s="16" t="s">
        <v>35</v>
      </c>
      <c r="B10" s="16" t="s">
        <v>36</v>
      </c>
      <c r="C10">
        <v>483</v>
      </c>
      <c r="D10">
        <v>3400</v>
      </c>
      <c r="E10" s="16" t="s">
        <v>43</v>
      </c>
      <c r="F10">
        <v>2257</v>
      </c>
      <c r="G10" s="7">
        <v>0.66382352941176503</v>
      </c>
      <c r="H10"/>
    </row>
    <row r="11" spans="1:15" x14ac:dyDescent="0.25">
      <c r="A11" s="16" t="s">
        <v>35</v>
      </c>
      <c r="B11" s="16" t="s">
        <v>36</v>
      </c>
      <c r="C11">
        <v>483</v>
      </c>
      <c r="D11">
        <v>3400</v>
      </c>
      <c r="E11" s="16" t="s">
        <v>44</v>
      </c>
      <c r="F11">
        <v>3326</v>
      </c>
      <c r="G11" s="7">
        <v>0.97823529411764698</v>
      </c>
      <c r="H11"/>
    </row>
    <row r="12" spans="1:15" x14ac:dyDescent="0.25">
      <c r="A12" s="16" t="s">
        <v>35</v>
      </c>
      <c r="B12" s="16" t="s">
        <v>36</v>
      </c>
      <c r="C12">
        <v>483</v>
      </c>
      <c r="D12">
        <v>3400</v>
      </c>
      <c r="E12" s="16" t="s">
        <v>45</v>
      </c>
      <c r="F12">
        <v>3924</v>
      </c>
      <c r="G12" s="7">
        <v>1.1541176470588199</v>
      </c>
      <c r="H12"/>
    </row>
    <row r="13" spans="1:15" x14ac:dyDescent="0.25">
      <c r="A13" s="16" t="s">
        <v>35</v>
      </c>
      <c r="B13" s="16" t="s">
        <v>36</v>
      </c>
      <c r="C13">
        <v>483</v>
      </c>
      <c r="D13">
        <v>3400</v>
      </c>
      <c r="E13" s="16" t="s">
        <v>46</v>
      </c>
      <c r="F13">
        <v>2523</v>
      </c>
      <c r="G13" s="7">
        <v>0.74205882352941199</v>
      </c>
      <c r="H13"/>
    </row>
    <row r="14" spans="1:15" x14ac:dyDescent="0.25">
      <c r="A14" s="16" t="s">
        <v>35</v>
      </c>
      <c r="B14" s="16" t="s">
        <v>36</v>
      </c>
      <c r="C14">
        <v>483</v>
      </c>
      <c r="D14">
        <v>3400</v>
      </c>
      <c r="E14" s="16" t="s">
        <v>47</v>
      </c>
      <c r="F14">
        <v>5480</v>
      </c>
      <c r="G14" s="7">
        <v>1.6117647058823501</v>
      </c>
      <c r="H14"/>
    </row>
    <row r="15" spans="1:15" x14ac:dyDescent="0.25">
      <c r="A15" s="16" t="s">
        <v>35</v>
      </c>
      <c r="B15" s="16" t="s">
        <v>36</v>
      </c>
      <c r="C15">
        <v>483</v>
      </c>
      <c r="D15">
        <v>3400</v>
      </c>
      <c r="E15" s="16" t="s">
        <v>48</v>
      </c>
      <c r="F15">
        <v>3590</v>
      </c>
      <c r="G15" s="7">
        <v>1.05588235294118</v>
      </c>
      <c r="H15"/>
    </row>
    <row r="16" spans="1:15" x14ac:dyDescent="0.25">
      <c r="A16" s="16" t="s">
        <v>35</v>
      </c>
      <c r="B16" s="16" t="s">
        <v>49</v>
      </c>
      <c r="C16">
        <v>486</v>
      </c>
      <c r="D16">
        <v>2700</v>
      </c>
      <c r="E16" s="16" t="s">
        <v>37</v>
      </c>
      <c r="F16">
        <v>705</v>
      </c>
      <c r="G16" s="7">
        <v>0.26111111111111102</v>
      </c>
      <c r="H16"/>
    </row>
    <row r="17" spans="1:8" x14ac:dyDescent="0.25">
      <c r="A17" s="16" t="s">
        <v>35</v>
      </c>
      <c r="B17" s="16" t="s">
        <v>49</v>
      </c>
      <c r="C17">
        <v>486</v>
      </c>
      <c r="D17">
        <v>2700</v>
      </c>
      <c r="E17" s="16" t="s">
        <v>38</v>
      </c>
      <c r="F17">
        <v>3734</v>
      </c>
      <c r="G17" s="7">
        <v>1.3829629629629601</v>
      </c>
      <c r="H17"/>
    </row>
    <row r="18" spans="1:8" x14ac:dyDescent="0.25">
      <c r="A18" s="16" t="s">
        <v>35</v>
      </c>
      <c r="B18" s="16" t="s">
        <v>49</v>
      </c>
      <c r="C18">
        <v>486</v>
      </c>
      <c r="D18">
        <v>2700</v>
      </c>
      <c r="E18" s="16" t="s">
        <v>39</v>
      </c>
      <c r="F18">
        <v>2907</v>
      </c>
      <c r="G18" s="7">
        <v>1.07666666666667</v>
      </c>
      <c r="H18"/>
    </row>
    <row r="19" spans="1:8" x14ac:dyDescent="0.25">
      <c r="A19" s="16" t="s">
        <v>35</v>
      </c>
      <c r="B19" s="16" t="s">
        <v>49</v>
      </c>
      <c r="C19">
        <v>486</v>
      </c>
      <c r="D19">
        <v>2700</v>
      </c>
      <c r="E19" s="16" t="s">
        <v>40</v>
      </c>
      <c r="F19">
        <v>4901</v>
      </c>
      <c r="G19" s="7">
        <v>1.8151851851851899</v>
      </c>
      <c r="H19"/>
    </row>
    <row r="20" spans="1:8" x14ac:dyDescent="0.25">
      <c r="A20" s="16" t="s">
        <v>35</v>
      </c>
      <c r="B20" s="16" t="s">
        <v>49</v>
      </c>
      <c r="C20">
        <v>486</v>
      </c>
      <c r="D20">
        <v>2700</v>
      </c>
      <c r="E20" s="16" t="s">
        <v>41</v>
      </c>
      <c r="F20">
        <v>3478</v>
      </c>
      <c r="G20" s="7">
        <v>1.28814814814815</v>
      </c>
      <c r="H20"/>
    </row>
    <row r="21" spans="1:8" x14ac:dyDescent="0.25">
      <c r="A21" s="16" t="s">
        <v>35</v>
      </c>
      <c r="B21" s="16" t="s">
        <v>49</v>
      </c>
      <c r="C21">
        <v>486</v>
      </c>
      <c r="D21">
        <v>2700</v>
      </c>
      <c r="E21" s="16" t="s">
        <v>42</v>
      </c>
      <c r="F21">
        <v>4651</v>
      </c>
      <c r="G21" s="7">
        <v>1.72259259259259</v>
      </c>
      <c r="H21"/>
    </row>
    <row r="22" spans="1:8" x14ac:dyDescent="0.25">
      <c r="A22" s="16" t="s">
        <v>35</v>
      </c>
      <c r="B22" s="16" t="s">
        <v>49</v>
      </c>
      <c r="C22">
        <v>486</v>
      </c>
      <c r="D22">
        <v>2700</v>
      </c>
      <c r="E22" s="16" t="s">
        <v>43</v>
      </c>
      <c r="F22">
        <v>2813</v>
      </c>
      <c r="G22" s="7">
        <v>1.04185185185185</v>
      </c>
      <c r="H22"/>
    </row>
    <row r="23" spans="1:8" x14ac:dyDescent="0.25">
      <c r="A23" s="16" t="s">
        <v>35</v>
      </c>
      <c r="B23" s="16" t="s">
        <v>49</v>
      </c>
      <c r="C23">
        <v>486</v>
      </c>
      <c r="D23">
        <v>2700</v>
      </c>
      <c r="E23" s="16" t="s">
        <v>44</v>
      </c>
      <c r="F23">
        <v>3042</v>
      </c>
      <c r="G23" s="7">
        <v>1.12666666666667</v>
      </c>
      <c r="H23"/>
    </row>
    <row r="24" spans="1:8" x14ac:dyDescent="0.25">
      <c r="A24" s="16" t="s">
        <v>35</v>
      </c>
      <c r="B24" s="16" t="s">
        <v>49</v>
      </c>
      <c r="C24">
        <v>486</v>
      </c>
      <c r="D24">
        <v>2700</v>
      </c>
      <c r="E24" s="16" t="s">
        <v>45</v>
      </c>
      <c r="F24">
        <v>2440</v>
      </c>
      <c r="G24" s="7">
        <v>0.90370370370370401</v>
      </c>
      <c r="H24"/>
    </row>
    <row r="25" spans="1:8" x14ac:dyDescent="0.25">
      <c r="A25" s="16" t="s">
        <v>35</v>
      </c>
      <c r="B25" s="16" t="s">
        <v>49</v>
      </c>
      <c r="C25">
        <v>486</v>
      </c>
      <c r="D25">
        <v>2700</v>
      </c>
      <c r="E25" s="16" t="s">
        <v>46</v>
      </c>
      <c r="F25">
        <v>4452</v>
      </c>
      <c r="G25" s="7">
        <v>1.64888888888889</v>
      </c>
      <c r="H25"/>
    </row>
    <row r="26" spans="1:8" x14ac:dyDescent="0.25">
      <c r="A26" s="16" t="s">
        <v>35</v>
      </c>
      <c r="B26" s="16" t="s">
        <v>49</v>
      </c>
      <c r="C26">
        <v>486</v>
      </c>
      <c r="D26">
        <v>2700</v>
      </c>
      <c r="E26" s="16" t="s">
        <v>47</v>
      </c>
      <c r="F26">
        <v>3920</v>
      </c>
      <c r="G26" s="7">
        <v>1.45185185185185</v>
      </c>
      <c r="H26"/>
    </row>
    <row r="27" spans="1:8" x14ac:dyDescent="0.25">
      <c r="A27" s="16" t="s">
        <v>35</v>
      </c>
      <c r="B27" s="16" t="s">
        <v>49</v>
      </c>
      <c r="C27">
        <v>486</v>
      </c>
      <c r="D27">
        <v>2700</v>
      </c>
      <c r="E27" s="16" t="s">
        <v>48</v>
      </c>
      <c r="F27">
        <v>2182</v>
      </c>
      <c r="G27" s="7">
        <v>0.80814814814814795</v>
      </c>
      <c r="H27"/>
    </row>
    <row r="28" spans="1:8" x14ac:dyDescent="0.25">
      <c r="A28" s="16" t="s">
        <v>35</v>
      </c>
      <c r="B28" s="16" t="s">
        <v>50</v>
      </c>
      <c r="C28">
        <v>477</v>
      </c>
      <c r="D28">
        <v>5600</v>
      </c>
      <c r="E28" s="16" t="s">
        <v>37</v>
      </c>
      <c r="F28">
        <v>1931</v>
      </c>
      <c r="G28" s="7">
        <v>0.344821428571429</v>
      </c>
      <c r="H28"/>
    </row>
    <row r="29" spans="1:8" x14ac:dyDescent="0.25">
      <c r="A29" s="16" t="s">
        <v>35</v>
      </c>
      <c r="B29" s="16" t="s">
        <v>50</v>
      </c>
      <c r="C29">
        <v>477</v>
      </c>
      <c r="D29">
        <v>5600</v>
      </c>
      <c r="E29" s="16" t="s">
        <v>38</v>
      </c>
      <c r="F29">
        <v>4766</v>
      </c>
      <c r="G29" s="7">
        <v>0.85107142857142903</v>
      </c>
      <c r="H29"/>
    </row>
    <row r="30" spans="1:8" x14ac:dyDescent="0.25">
      <c r="A30" s="16" t="s">
        <v>35</v>
      </c>
      <c r="B30" s="16" t="s">
        <v>50</v>
      </c>
      <c r="C30">
        <v>477</v>
      </c>
      <c r="D30">
        <v>5600</v>
      </c>
      <c r="E30" s="16" t="s">
        <v>39</v>
      </c>
      <c r="F30">
        <v>3695</v>
      </c>
      <c r="G30" s="7">
        <v>0.659821428571429</v>
      </c>
      <c r="H30"/>
    </row>
    <row r="31" spans="1:8" x14ac:dyDescent="0.25">
      <c r="A31" s="16" t="s">
        <v>35</v>
      </c>
      <c r="B31" s="16" t="s">
        <v>50</v>
      </c>
      <c r="C31">
        <v>477</v>
      </c>
      <c r="D31">
        <v>5600</v>
      </c>
      <c r="E31" s="16" t="s">
        <v>40</v>
      </c>
      <c r="F31">
        <v>4488</v>
      </c>
      <c r="G31" s="7">
        <v>0.80142857142857105</v>
      </c>
      <c r="H31"/>
    </row>
    <row r="32" spans="1:8" x14ac:dyDescent="0.25">
      <c r="A32" s="16" t="s">
        <v>35</v>
      </c>
      <c r="B32" s="16" t="s">
        <v>50</v>
      </c>
      <c r="C32">
        <v>477</v>
      </c>
      <c r="D32">
        <v>5600</v>
      </c>
      <c r="E32" s="16" t="s">
        <v>41</v>
      </c>
      <c r="F32">
        <v>4090</v>
      </c>
      <c r="G32" s="7">
        <v>0.73035714285714304</v>
      </c>
      <c r="H32"/>
    </row>
    <row r="33" spans="1:8" x14ac:dyDescent="0.25">
      <c r="A33" s="16" t="s">
        <v>35</v>
      </c>
      <c r="B33" s="16" t="s">
        <v>50</v>
      </c>
      <c r="C33">
        <v>477</v>
      </c>
      <c r="D33">
        <v>5600</v>
      </c>
      <c r="E33" s="16" t="s">
        <v>42</v>
      </c>
      <c r="F33">
        <v>6296</v>
      </c>
      <c r="G33" s="7">
        <v>1.1242857142857099</v>
      </c>
      <c r="H33"/>
    </row>
    <row r="34" spans="1:8" x14ac:dyDescent="0.25">
      <c r="A34" s="16" t="s">
        <v>35</v>
      </c>
      <c r="B34" s="16" t="s">
        <v>50</v>
      </c>
      <c r="C34">
        <v>477</v>
      </c>
      <c r="D34">
        <v>5600</v>
      </c>
      <c r="E34" s="16" t="s">
        <v>43</v>
      </c>
      <c r="F34">
        <v>4910</v>
      </c>
      <c r="G34" s="7">
        <v>0.87678571428571395</v>
      </c>
      <c r="H34"/>
    </row>
    <row r="35" spans="1:8" x14ac:dyDescent="0.25">
      <c r="A35" s="16" t="s">
        <v>35</v>
      </c>
      <c r="B35" s="16" t="s">
        <v>50</v>
      </c>
      <c r="C35">
        <v>477</v>
      </c>
      <c r="D35">
        <v>5600</v>
      </c>
      <c r="E35" s="16" t="s">
        <v>44</v>
      </c>
      <c r="F35">
        <v>5270</v>
      </c>
      <c r="G35" s="7">
        <v>0.941071428571429</v>
      </c>
      <c r="H35"/>
    </row>
    <row r="36" spans="1:8" x14ac:dyDescent="0.25">
      <c r="A36" s="16" t="s">
        <v>35</v>
      </c>
      <c r="B36" s="16" t="s">
        <v>50</v>
      </c>
      <c r="C36">
        <v>477</v>
      </c>
      <c r="D36">
        <v>5600</v>
      </c>
      <c r="E36" s="16" t="s">
        <v>45</v>
      </c>
      <c r="F36">
        <v>5500</v>
      </c>
      <c r="G36" s="7">
        <v>0.98214285714285698</v>
      </c>
      <c r="H36"/>
    </row>
    <row r="37" spans="1:8" x14ac:dyDescent="0.25">
      <c r="A37" s="16" t="s">
        <v>35</v>
      </c>
      <c r="B37" s="16" t="s">
        <v>50</v>
      </c>
      <c r="C37">
        <v>477</v>
      </c>
      <c r="D37">
        <v>5600</v>
      </c>
      <c r="E37" s="16" t="s">
        <v>46</v>
      </c>
      <c r="F37">
        <v>5568</v>
      </c>
      <c r="G37" s="7">
        <v>0.994285714285714</v>
      </c>
      <c r="H37"/>
    </row>
    <row r="38" spans="1:8" x14ac:dyDescent="0.25">
      <c r="A38" s="16" t="s">
        <v>35</v>
      </c>
      <c r="B38" s="16" t="s">
        <v>50</v>
      </c>
      <c r="C38">
        <v>477</v>
      </c>
      <c r="D38">
        <v>5600</v>
      </c>
      <c r="E38" s="16" t="s">
        <v>47</v>
      </c>
      <c r="F38">
        <v>5259</v>
      </c>
      <c r="G38" s="7">
        <v>0.93910714285714303</v>
      </c>
      <c r="H38"/>
    </row>
    <row r="39" spans="1:8" x14ac:dyDescent="0.25">
      <c r="A39" s="16" t="s">
        <v>35</v>
      </c>
      <c r="B39" s="16" t="s">
        <v>50</v>
      </c>
      <c r="C39">
        <v>477</v>
      </c>
      <c r="D39">
        <v>5600</v>
      </c>
      <c r="E39" s="16" t="s">
        <v>48</v>
      </c>
      <c r="F39">
        <v>6064</v>
      </c>
      <c r="G39" s="7">
        <v>1.0828571428571401</v>
      </c>
      <c r="H39"/>
    </row>
    <row r="40" spans="1:8" x14ac:dyDescent="0.25">
      <c r="A40" s="16" t="s">
        <v>35</v>
      </c>
      <c r="B40" s="16" t="s">
        <v>51</v>
      </c>
      <c r="C40">
        <v>484</v>
      </c>
      <c r="D40">
        <v>500</v>
      </c>
      <c r="E40" s="16" t="s">
        <v>37</v>
      </c>
      <c r="F40">
        <v>199</v>
      </c>
      <c r="G40" s="7">
        <v>0.39800000000000002</v>
      </c>
      <c r="H40"/>
    </row>
    <row r="41" spans="1:8" x14ac:dyDescent="0.25">
      <c r="A41" s="16" t="s">
        <v>35</v>
      </c>
      <c r="B41" s="16" t="s">
        <v>51</v>
      </c>
      <c r="C41">
        <v>484</v>
      </c>
      <c r="D41">
        <v>500</v>
      </c>
      <c r="E41" s="16" t="s">
        <v>38</v>
      </c>
      <c r="F41">
        <v>752</v>
      </c>
      <c r="G41" s="7">
        <v>1.504</v>
      </c>
      <c r="H41"/>
    </row>
    <row r="42" spans="1:8" x14ac:dyDescent="0.25">
      <c r="A42" s="16" t="s">
        <v>35</v>
      </c>
      <c r="B42" s="16" t="s">
        <v>51</v>
      </c>
      <c r="C42">
        <v>484</v>
      </c>
      <c r="D42">
        <v>500</v>
      </c>
      <c r="E42" s="16" t="s">
        <v>39</v>
      </c>
      <c r="F42">
        <v>594</v>
      </c>
      <c r="G42" s="7">
        <v>1.1879999999999999</v>
      </c>
      <c r="H42"/>
    </row>
    <row r="43" spans="1:8" x14ac:dyDescent="0.25">
      <c r="A43" s="16" t="s">
        <v>35</v>
      </c>
      <c r="B43" s="16" t="s">
        <v>51</v>
      </c>
      <c r="C43">
        <v>484</v>
      </c>
      <c r="D43">
        <v>500</v>
      </c>
      <c r="E43" s="16" t="s">
        <v>40</v>
      </c>
      <c r="F43">
        <v>695</v>
      </c>
      <c r="G43" s="7">
        <v>1.39</v>
      </c>
      <c r="H43"/>
    </row>
    <row r="44" spans="1:8" x14ac:dyDescent="0.25">
      <c r="A44" s="16" t="s">
        <v>35</v>
      </c>
      <c r="B44" s="16" t="s">
        <v>51</v>
      </c>
      <c r="C44">
        <v>484</v>
      </c>
      <c r="D44">
        <v>500</v>
      </c>
      <c r="E44" s="16" t="s">
        <v>41</v>
      </c>
      <c r="F44">
        <v>408</v>
      </c>
      <c r="G44" s="7">
        <v>0.81599999999999995</v>
      </c>
      <c r="H44"/>
    </row>
    <row r="45" spans="1:8" x14ac:dyDescent="0.25">
      <c r="A45" s="16" t="s">
        <v>35</v>
      </c>
      <c r="B45" s="16" t="s">
        <v>51</v>
      </c>
      <c r="C45">
        <v>484</v>
      </c>
      <c r="D45">
        <v>500</v>
      </c>
      <c r="E45" s="16" t="s">
        <v>42</v>
      </c>
      <c r="F45">
        <v>621</v>
      </c>
      <c r="G45" s="7">
        <v>1.242</v>
      </c>
      <c r="H45"/>
    </row>
    <row r="46" spans="1:8" x14ac:dyDescent="0.25">
      <c r="A46" s="16" t="s">
        <v>35</v>
      </c>
      <c r="B46" s="16" t="s">
        <v>51</v>
      </c>
      <c r="C46">
        <v>484</v>
      </c>
      <c r="D46">
        <v>500</v>
      </c>
      <c r="E46" s="16" t="s">
        <v>43</v>
      </c>
      <c r="F46">
        <v>816</v>
      </c>
      <c r="G46" s="7">
        <v>1.6319999999999999</v>
      </c>
      <c r="H46"/>
    </row>
    <row r="47" spans="1:8" x14ac:dyDescent="0.25">
      <c r="A47" s="16" t="s">
        <v>35</v>
      </c>
      <c r="B47" s="16" t="s">
        <v>51</v>
      </c>
      <c r="C47">
        <v>484</v>
      </c>
      <c r="D47">
        <v>500</v>
      </c>
      <c r="E47" s="16" t="s">
        <v>44</v>
      </c>
      <c r="F47">
        <v>816</v>
      </c>
      <c r="G47" s="7">
        <v>1.6319999999999999</v>
      </c>
      <c r="H47"/>
    </row>
    <row r="48" spans="1:8" x14ac:dyDescent="0.25">
      <c r="A48" s="16" t="s">
        <v>35</v>
      </c>
      <c r="B48" s="16" t="s">
        <v>51</v>
      </c>
      <c r="C48">
        <v>484</v>
      </c>
      <c r="D48">
        <v>500</v>
      </c>
      <c r="E48" s="16" t="s">
        <v>45</v>
      </c>
      <c r="F48">
        <v>278</v>
      </c>
      <c r="G48" s="7">
        <v>0.55600000000000005</v>
      </c>
      <c r="H48"/>
    </row>
    <row r="49" spans="1:8" x14ac:dyDescent="0.25">
      <c r="A49" s="16" t="s">
        <v>35</v>
      </c>
      <c r="B49" s="16" t="s">
        <v>51</v>
      </c>
      <c r="C49">
        <v>484</v>
      </c>
      <c r="D49">
        <v>500</v>
      </c>
      <c r="E49" s="16" t="s">
        <v>46</v>
      </c>
      <c r="F49">
        <v>535</v>
      </c>
      <c r="G49" s="7">
        <v>1.07</v>
      </c>
      <c r="H49"/>
    </row>
    <row r="50" spans="1:8" x14ac:dyDescent="0.25">
      <c r="A50" s="16" t="s">
        <v>35</v>
      </c>
      <c r="B50" s="16" t="s">
        <v>51</v>
      </c>
      <c r="C50">
        <v>484</v>
      </c>
      <c r="D50">
        <v>500</v>
      </c>
      <c r="E50" s="16" t="s">
        <v>47</v>
      </c>
      <c r="F50">
        <v>725</v>
      </c>
      <c r="G50" s="7">
        <v>1.45</v>
      </c>
      <c r="H50"/>
    </row>
    <row r="51" spans="1:8" x14ac:dyDescent="0.25">
      <c r="A51" s="16" t="s">
        <v>35</v>
      </c>
      <c r="B51" s="16" t="s">
        <v>51</v>
      </c>
      <c r="C51">
        <v>484</v>
      </c>
      <c r="D51">
        <v>500</v>
      </c>
      <c r="E51" s="16" t="s">
        <v>48</v>
      </c>
      <c r="F51">
        <v>494</v>
      </c>
      <c r="G51" s="7">
        <v>0.98799999999999999</v>
      </c>
      <c r="H51"/>
    </row>
    <row r="52" spans="1:8" x14ac:dyDescent="0.25">
      <c r="A52" s="16" t="s">
        <v>35</v>
      </c>
      <c r="B52" s="16" t="s">
        <v>52</v>
      </c>
      <c r="C52">
        <v>485</v>
      </c>
      <c r="D52">
        <v>3600</v>
      </c>
      <c r="E52" s="16" t="s">
        <v>37</v>
      </c>
      <c r="F52">
        <v>1009</v>
      </c>
      <c r="G52" s="7">
        <v>0.28027777777777801</v>
      </c>
      <c r="H52"/>
    </row>
    <row r="53" spans="1:8" x14ac:dyDescent="0.25">
      <c r="A53" s="16" t="s">
        <v>35</v>
      </c>
      <c r="B53" s="16" t="s">
        <v>52</v>
      </c>
      <c r="C53">
        <v>485</v>
      </c>
      <c r="D53">
        <v>3600</v>
      </c>
      <c r="E53" s="16" t="s">
        <v>38</v>
      </c>
      <c r="F53">
        <v>3053</v>
      </c>
      <c r="G53" s="7">
        <v>0.84805555555555601</v>
      </c>
      <c r="H53"/>
    </row>
    <row r="54" spans="1:8" x14ac:dyDescent="0.25">
      <c r="A54" s="16" t="s">
        <v>35</v>
      </c>
      <c r="B54" s="16" t="s">
        <v>52</v>
      </c>
      <c r="C54">
        <v>485</v>
      </c>
      <c r="D54">
        <v>3600</v>
      </c>
      <c r="E54" s="16" t="s">
        <v>39</v>
      </c>
      <c r="F54">
        <v>2848</v>
      </c>
      <c r="G54" s="7">
        <v>0.79111111111111099</v>
      </c>
      <c r="H54"/>
    </row>
    <row r="55" spans="1:8" x14ac:dyDescent="0.25">
      <c r="A55" s="16" t="s">
        <v>35</v>
      </c>
      <c r="B55" s="16" t="s">
        <v>52</v>
      </c>
      <c r="C55">
        <v>485</v>
      </c>
      <c r="D55">
        <v>3600</v>
      </c>
      <c r="E55" s="16" t="s">
        <v>40</v>
      </c>
      <c r="F55">
        <v>4298</v>
      </c>
      <c r="G55" s="7">
        <v>1.1938888888888901</v>
      </c>
      <c r="H55"/>
    </row>
    <row r="56" spans="1:8" x14ac:dyDescent="0.25">
      <c r="A56" s="16" t="s">
        <v>35</v>
      </c>
      <c r="B56" s="16" t="s">
        <v>52</v>
      </c>
      <c r="C56">
        <v>485</v>
      </c>
      <c r="D56">
        <v>3600</v>
      </c>
      <c r="E56" s="16" t="s">
        <v>41</v>
      </c>
      <c r="F56">
        <v>3677</v>
      </c>
      <c r="G56" s="7">
        <v>1.02138888888889</v>
      </c>
      <c r="H56"/>
    </row>
    <row r="57" spans="1:8" x14ac:dyDescent="0.25">
      <c r="A57" s="16" t="s">
        <v>35</v>
      </c>
      <c r="B57" s="16" t="s">
        <v>52</v>
      </c>
      <c r="C57">
        <v>485</v>
      </c>
      <c r="D57">
        <v>3600</v>
      </c>
      <c r="E57" s="16" t="s">
        <v>42</v>
      </c>
      <c r="F57">
        <v>3760</v>
      </c>
      <c r="G57" s="7">
        <v>1.0444444444444401</v>
      </c>
      <c r="H57"/>
    </row>
    <row r="58" spans="1:8" x14ac:dyDescent="0.25">
      <c r="A58" s="16" t="s">
        <v>35</v>
      </c>
      <c r="B58" s="16" t="s">
        <v>52</v>
      </c>
      <c r="C58">
        <v>485</v>
      </c>
      <c r="D58">
        <v>3600</v>
      </c>
      <c r="E58" s="16" t="s">
        <v>43</v>
      </c>
      <c r="F58">
        <v>4229</v>
      </c>
      <c r="G58" s="7">
        <v>1.17472222222222</v>
      </c>
      <c r="H58"/>
    </row>
    <row r="59" spans="1:8" x14ac:dyDescent="0.25">
      <c r="A59" s="16" t="s">
        <v>35</v>
      </c>
      <c r="B59" s="16" t="s">
        <v>52</v>
      </c>
      <c r="C59">
        <v>485</v>
      </c>
      <c r="D59">
        <v>3600</v>
      </c>
      <c r="E59" s="16" t="s">
        <v>44</v>
      </c>
      <c r="F59">
        <v>3657</v>
      </c>
      <c r="G59" s="7">
        <v>1.01583333333333</v>
      </c>
      <c r="H59"/>
    </row>
    <row r="60" spans="1:8" x14ac:dyDescent="0.25">
      <c r="A60" s="16" t="s">
        <v>35</v>
      </c>
      <c r="B60" s="16" t="s">
        <v>52</v>
      </c>
      <c r="C60">
        <v>485</v>
      </c>
      <c r="D60">
        <v>3600</v>
      </c>
      <c r="E60" s="16" t="s">
        <v>45</v>
      </c>
      <c r="F60">
        <v>4014</v>
      </c>
      <c r="G60" s="7">
        <v>1.115</v>
      </c>
      <c r="H60"/>
    </row>
    <row r="61" spans="1:8" x14ac:dyDescent="0.25">
      <c r="A61" s="16" t="s">
        <v>35</v>
      </c>
      <c r="B61" s="16" t="s">
        <v>52</v>
      </c>
      <c r="C61">
        <v>485</v>
      </c>
      <c r="D61">
        <v>3600</v>
      </c>
      <c r="E61" s="16" t="s">
        <v>46</v>
      </c>
      <c r="F61">
        <v>3931</v>
      </c>
      <c r="G61" s="7">
        <v>1.0919444444444399</v>
      </c>
      <c r="H61"/>
    </row>
    <row r="62" spans="1:8" x14ac:dyDescent="0.25">
      <c r="A62" s="16" t="s">
        <v>35</v>
      </c>
      <c r="B62" s="16" t="s">
        <v>52</v>
      </c>
      <c r="C62">
        <v>485</v>
      </c>
      <c r="D62">
        <v>3600</v>
      </c>
      <c r="E62" s="16" t="s">
        <v>47</v>
      </c>
      <c r="F62">
        <v>4779</v>
      </c>
      <c r="G62" s="7">
        <v>1.3274999999999999</v>
      </c>
      <c r="H62"/>
    </row>
    <row r="63" spans="1:8" x14ac:dyDescent="0.25">
      <c r="A63" s="16" t="s">
        <v>35</v>
      </c>
      <c r="B63" s="16" t="s">
        <v>52</v>
      </c>
      <c r="C63">
        <v>485</v>
      </c>
      <c r="D63">
        <v>3600</v>
      </c>
      <c r="E63" s="16" t="s">
        <v>48</v>
      </c>
      <c r="F63">
        <v>4883</v>
      </c>
      <c r="G63" s="7">
        <v>1.35638888888889</v>
      </c>
      <c r="H63"/>
    </row>
    <row r="64" spans="1:8" x14ac:dyDescent="0.25">
      <c r="A64" s="16" t="s">
        <v>35</v>
      </c>
      <c r="B64" s="16" t="s">
        <v>53</v>
      </c>
      <c r="C64">
        <v>212</v>
      </c>
      <c r="D64">
        <v>15200</v>
      </c>
      <c r="E64" s="16" t="s">
        <v>37</v>
      </c>
      <c r="F64">
        <v>5356</v>
      </c>
      <c r="G64" s="7">
        <v>0.352368421052632</v>
      </c>
      <c r="H64"/>
    </row>
    <row r="65" spans="1:8" x14ac:dyDescent="0.25">
      <c r="A65" s="16" t="s">
        <v>35</v>
      </c>
      <c r="B65" s="16" t="s">
        <v>53</v>
      </c>
      <c r="C65">
        <v>212</v>
      </c>
      <c r="D65">
        <v>15200</v>
      </c>
      <c r="E65" s="16" t="s">
        <v>38</v>
      </c>
      <c r="F65">
        <v>16260</v>
      </c>
      <c r="G65" s="7">
        <v>1.06973684210526</v>
      </c>
      <c r="H65"/>
    </row>
    <row r="66" spans="1:8" x14ac:dyDescent="0.25">
      <c r="A66" s="16" t="s">
        <v>35</v>
      </c>
      <c r="B66" s="16" t="s">
        <v>53</v>
      </c>
      <c r="C66">
        <v>212</v>
      </c>
      <c r="D66">
        <v>15200</v>
      </c>
      <c r="E66" s="16" t="s">
        <v>39</v>
      </c>
      <c r="F66">
        <v>16791</v>
      </c>
      <c r="G66" s="7">
        <v>1.1046710526315799</v>
      </c>
      <c r="H66"/>
    </row>
    <row r="67" spans="1:8" x14ac:dyDescent="0.25">
      <c r="A67" s="16" t="s">
        <v>35</v>
      </c>
      <c r="B67" s="16" t="s">
        <v>53</v>
      </c>
      <c r="C67">
        <v>212</v>
      </c>
      <c r="D67">
        <v>15200</v>
      </c>
      <c r="E67" s="16" t="s">
        <v>40</v>
      </c>
      <c r="F67">
        <v>16591</v>
      </c>
      <c r="G67" s="7">
        <v>1.0915131578947399</v>
      </c>
      <c r="H67"/>
    </row>
    <row r="68" spans="1:8" x14ac:dyDescent="0.25">
      <c r="A68" s="16" t="s">
        <v>35</v>
      </c>
      <c r="B68" s="16" t="s">
        <v>53</v>
      </c>
      <c r="C68">
        <v>212</v>
      </c>
      <c r="D68">
        <v>15200</v>
      </c>
      <c r="E68" s="16" t="s">
        <v>41</v>
      </c>
      <c r="F68">
        <v>17243</v>
      </c>
      <c r="G68" s="7">
        <v>1.1344078947368399</v>
      </c>
      <c r="H68"/>
    </row>
    <row r="69" spans="1:8" x14ac:dyDescent="0.25">
      <c r="A69" s="16" t="s">
        <v>35</v>
      </c>
      <c r="B69" s="16" t="s">
        <v>53</v>
      </c>
      <c r="C69">
        <v>212</v>
      </c>
      <c r="D69">
        <v>15200</v>
      </c>
      <c r="E69" s="16" t="s">
        <v>42</v>
      </c>
      <c r="F69">
        <v>25393</v>
      </c>
      <c r="G69" s="7">
        <v>1.67059210526316</v>
      </c>
      <c r="H69"/>
    </row>
    <row r="70" spans="1:8" x14ac:dyDescent="0.25">
      <c r="A70" s="16" t="s">
        <v>35</v>
      </c>
      <c r="B70" s="16" t="s">
        <v>53</v>
      </c>
      <c r="C70">
        <v>212</v>
      </c>
      <c r="D70">
        <v>15200</v>
      </c>
      <c r="E70" s="16" t="s">
        <v>43</v>
      </c>
      <c r="F70">
        <v>17623</v>
      </c>
      <c r="G70" s="7">
        <v>1.15940789473684</v>
      </c>
      <c r="H70"/>
    </row>
    <row r="71" spans="1:8" x14ac:dyDescent="0.25">
      <c r="A71" s="16" t="s">
        <v>35</v>
      </c>
      <c r="B71" s="16" t="s">
        <v>53</v>
      </c>
      <c r="C71">
        <v>212</v>
      </c>
      <c r="D71">
        <v>15200</v>
      </c>
      <c r="E71" s="16" t="s">
        <v>44</v>
      </c>
      <c r="F71">
        <v>20448</v>
      </c>
      <c r="G71" s="7">
        <v>1.34526315789474</v>
      </c>
      <c r="H71"/>
    </row>
    <row r="72" spans="1:8" x14ac:dyDescent="0.25">
      <c r="A72" s="16" t="s">
        <v>35</v>
      </c>
      <c r="B72" s="16" t="s">
        <v>53</v>
      </c>
      <c r="C72">
        <v>212</v>
      </c>
      <c r="D72">
        <v>15200</v>
      </c>
      <c r="E72" s="16" t="s">
        <v>45</v>
      </c>
      <c r="F72">
        <v>18307</v>
      </c>
      <c r="G72" s="7">
        <v>1.20440789473684</v>
      </c>
      <c r="H72"/>
    </row>
    <row r="73" spans="1:8" x14ac:dyDescent="0.25">
      <c r="A73" s="16" t="s">
        <v>35</v>
      </c>
      <c r="B73" s="16" t="s">
        <v>53</v>
      </c>
      <c r="C73">
        <v>212</v>
      </c>
      <c r="D73">
        <v>15200</v>
      </c>
      <c r="E73" s="16" t="s">
        <v>46</v>
      </c>
      <c r="F73">
        <v>20606</v>
      </c>
      <c r="G73" s="7">
        <v>1.3556578947368401</v>
      </c>
      <c r="H73"/>
    </row>
    <row r="74" spans="1:8" x14ac:dyDescent="0.25">
      <c r="A74" s="16" t="s">
        <v>35</v>
      </c>
      <c r="B74" s="16" t="s">
        <v>53</v>
      </c>
      <c r="C74">
        <v>212</v>
      </c>
      <c r="D74">
        <v>15200</v>
      </c>
      <c r="E74" s="16" t="s">
        <v>47</v>
      </c>
      <c r="F74">
        <v>25610</v>
      </c>
      <c r="G74" s="7">
        <v>1.6848684210526299</v>
      </c>
      <c r="H74"/>
    </row>
    <row r="75" spans="1:8" x14ac:dyDescent="0.25">
      <c r="A75" s="16" t="s">
        <v>35</v>
      </c>
      <c r="B75" s="16" t="s">
        <v>53</v>
      </c>
      <c r="C75">
        <v>212</v>
      </c>
      <c r="D75">
        <v>15200</v>
      </c>
      <c r="E75" s="16" t="s">
        <v>48</v>
      </c>
      <c r="F75">
        <v>22145</v>
      </c>
      <c r="G75" s="7">
        <v>1.4569078947368399</v>
      </c>
      <c r="H75"/>
    </row>
    <row r="76" spans="1:8" x14ac:dyDescent="0.25">
      <c r="A76" s="16" t="s">
        <v>35</v>
      </c>
      <c r="B76" s="16" t="s">
        <v>54</v>
      </c>
      <c r="C76">
        <v>487</v>
      </c>
      <c r="D76">
        <v>3800</v>
      </c>
      <c r="E76" s="16" t="s">
        <v>37</v>
      </c>
      <c r="F76">
        <v>848</v>
      </c>
      <c r="G76" s="7">
        <v>0.223157894736842</v>
      </c>
      <c r="H76"/>
    </row>
    <row r="77" spans="1:8" x14ac:dyDescent="0.25">
      <c r="A77" s="16" t="s">
        <v>35</v>
      </c>
      <c r="B77" s="16" t="s">
        <v>54</v>
      </c>
      <c r="C77">
        <v>487</v>
      </c>
      <c r="D77">
        <v>3800</v>
      </c>
      <c r="E77" s="16" t="s">
        <v>38</v>
      </c>
      <c r="F77">
        <v>2723</v>
      </c>
      <c r="G77" s="7">
        <v>0.71657894736842098</v>
      </c>
      <c r="H77"/>
    </row>
    <row r="78" spans="1:8" x14ac:dyDescent="0.25">
      <c r="A78" s="16" t="s">
        <v>35</v>
      </c>
      <c r="B78" s="16" t="s">
        <v>54</v>
      </c>
      <c r="C78">
        <v>487</v>
      </c>
      <c r="D78">
        <v>3800</v>
      </c>
      <c r="E78" s="16" t="s">
        <v>39</v>
      </c>
      <c r="F78">
        <v>2956</v>
      </c>
      <c r="G78" s="7">
        <v>0.77789473684210497</v>
      </c>
      <c r="H78"/>
    </row>
    <row r="79" spans="1:8" x14ac:dyDescent="0.25">
      <c r="A79" s="16" t="s">
        <v>35</v>
      </c>
      <c r="B79" s="16" t="s">
        <v>54</v>
      </c>
      <c r="C79">
        <v>487</v>
      </c>
      <c r="D79">
        <v>3800</v>
      </c>
      <c r="E79" s="16" t="s">
        <v>40</v>
      </c>
      <c r="F79">
        <v>3464</v>
      </c>
      <c r="G79" s="7">
        <v>0.91157894736842104</v>
      </c>
      <c r="H79"/>
    </row>
    <row r="80" spans="1:8" x14ac:dyDescent="0.25">
      <c r="A80" s="16" t="s">
        <v>35</v>
      </c>
      <c r="B80" s="16" t="s">
        <v>54</v>
      </c>
      <c r="C80">
        <v>487</v>
      </c>
      <c r="D80">
        <v>3800</v>
      </c>
      <c r="E80" s="16" t="s">
        <v>41</v>
      </c>
      <c r="F80">
        <v>2755</v>
      </c>
      <c r="G80" s="7">
        <v>0.72499999999999998</v>
      </c>
      <c r="H80"/>
    </row>
    <row r="81" spans="1:8" x14ac:dyDescent="0.25">
      <c r="A81" s="16" t="s">
        <v>35</v>
      </c>
      <c r="B81" s="16" t="s">
        <v>54</v>
      </c>
      <c r="C81">
        <v>487</v>
      </c>
      <c r="D81">
        <v>3800</v>
      </c>
      <c r="E81" s="16" t="s">
        <v>42</v>
      </c>
      <c r="F81">
        <v>3299</v>
      </c>
      <c r="G81" s="7">
        <v>0.86815789473684202</v>
      </c>
      <c r="H81"/>
    </row>
    <row r="82" spans="1:8" x14ac:dyDescent="0.25">
      <c r="A82" s="16" t="s">
        <v>35</v>
      </c>
      <c r="B82" s="16" t="s">
        <v>54</v>
      </c>
      <c r="C82">
        <v>487</v>
      </c>
      <c r="D82">
        <v>3800</v>
      </c>
      <c r="E82" s="16" t="s">
        <v>43</v>
      </c>
      <c r="F82">
        <v>3812</v>
      </c>
      <c r="G82" s="7">
        <v>1.00315789473684</v>
      </c>
      <c r="H82"/>
    </row>
    <row r="83" spans="1:8" x14ac:dyDescent="0.25">
      <c r="A83" s="16" t="s">
        <v>35</v>
      </c>
      <c r="B83" s="16" t="s">
        <v>54</v>
      </c>
      <c r="C83">
        <v>487</v>
      </c>
      <c r="D83">
        <v>3800</v>
      </c>
      <c r="E83" s="16" t="s">
        <v>44</v>
      </c>
      <c r="F83">
        <v>3562</v>
      </c>
      <c r="G83" s="7">
        <v>0.93736842105263196</v>
      </c>
      <c r="H83"/>
    </row>
    <row r="84" spans="1:8" x14ac:dyDescent="0.25">
      <c r="A84" s="16" t="s">
        <v>35</v>
      </c>
      <c r="B84" s="16" t="s">
        <v>54</v>
      </c>
      <c r="C84">
        <v>487</v>
      </c>
      <c r="D84">
        <v>3800</v>
      </c>
      <c r="E84" s="16" t="s">
        <v>45</v>
      </c>
      <c r="F84">
        <v>4291</v>
      </c>
      <c r="G84" s="7">
        <v>1.1292105263157901</v>
      </c>
      <c r="H84"/>
    </row>
    <row r="85" spans="1:8" x14ac:dyDescent="0.25">
      <c r="A85" s="16" t="s">
        <v>35</v>
      </c>
      <c r="B85" s="16" t="s">
        <v>54</v>
      </c>
      <c r="C85">
        <v>487</v>
      </c>
      <c r="D85">
        <v>3800</v>
      </c>
      <c r="E85" s="16" t="s">
        <v>46</v>
      </c>
      <c r="F85">
        <v>3150</v>
      </c>
      <c r="G85" s="7">
        <v>0.82894736842105299</v>
      </c>
      <c r="H85"/>
    </row>
    <row r="86" spans="1:8" x14ac:dyDescent="0.25">
      <c r="A86" s="16" t="s">
        <v>35</v>
      </c>
      <c r="B86" s="16" t="s">
        <v>54</v>
      </c>
      <c r="C86">
        <v>487</v>
      </c>
      <c r="D86">
        <v>3800</v>
      </c>
      <c r="E86" s="16" t="s">
        <v>47</v>
      </c>
      <c r="F86">
        <v>5024</v>
      </c>
      <c r="G86" s="7">
        <v>1.32210526315789</v>
      </c>
      <c r="H86"/>
    </row>
    <row r="87" spans="1:8" x14ac:dyDescent="0.25">
      <c r="A87" s="16" t="s">
        <v>35</v>
      </c>
      <c r="B87" s="16" t="s">
        <v>54</v>
      </c>
      <c r="C87">
        <v>487</v>
      </c>
      <c r="D87">
        <v>3800</v>
      </c>
      <c r="E87" s="16" t="s">
        <v>48</v>
      </c>
      <c r="F87">
        <v>4387</v>
      </c>
      <c r="G87" s="7">
        <v>1.1544736842105301</v>
      </c>
      <c r="H87"/>
    </row>
    <row r="88" spans="1:8" x14ac:dyDescent="0.25">
      <c r="A88" s="16" t="s">
        <v>35</v>
      </c>
      <c r="B88" s="16" t="s">
        <v>55</v>
      </c>
      <c r="C88">
        <v>480</v>
      </c>
      <c r="D88">
        <v>22100</v>
      </c>
      <c r="E88" s="16" t="s">
        <v>37</v>
      </c>
      <c r="F88">
        <v>3593</v>
      </c>
      <c r="G88" s="7">
        <v>0.16257918552036199</v>
      </c>
      <c r="H88"/>
    </row>
    <row r="89" spans="1:8" x14ac:dyDescent="0.25">
      <c r="A89" s="16" t="s">
        <v>35</v>
      </c>
      <c r="B89" s="16" t="s">
        <v>55</v>
      </c>
      <c r="C89">
        <v>480</v>
      </c>
      <c r="D89">
        <v>22100</v>
      </c>
      <c r="E89" s="16" t="s">
        <v>38</v>
      </c>
      <c r="F89">
        <v>18797</v>
      </c>
      <c r="G89" s="7">
        <v>0.85054298642533899</v>
      </c>
      <c r="H89"/>
    </row>
    <row r="90" spans="1:8" x14ac:dyDescent="0.25">
      <c r="A90" s="16" t="s">
        <v>35</v>
      </c>
      <c r="B90" s="16" t="s">
        <v>55</v>
      </c>
      <c r="C90">
        <v>480</v>
      </c>
      <c r="D90">
        <v>22100</v>
      </c>
      <c r="E90" s="16" t="s">
        <v>39</v>
      </c>
      <c r="F90">
        <v>20944</v>
      </c>
      <c r="G90" s="7">
        <v>0.94769230769230794</v>
      </c>
      <c r="H90"/>
    </row>
    <row r="91" spans="1:8" x14ac:dyDescent="0.25">
      <c r="A91" s="16" t="s">
        <v>35</v>
      </c>
      <c r="B91" s="16" t="s">
        <v>55</v>
      </c>
      <c r="C91">
        <v>480</v>
      </c>
      <c r="D91">
        <v>22100</v>
      </c>
      <c r="E91" s="16" t="s">
        <v>40</v>
      </c>
      <c r="F91">
        <v>18085</v>
      </c>
      <c r="G91" s="7">
        <v>0.81832579185520404</v>
      </c>
      <c r="H91"/>
    </row>
    <row r="92" spans="1:8" x14ac:dyDescent="0.25">
      <c r="A92" s="16" t="s">
        <v>35</v>
      </c>
      <c r="B92" s="16" t="s">
        <v>55</v>
      </c>
      <c r="C92">
        <v>480</v>
      </c>
      <c r="D92">
        <v>22100</v>
      </c>
      <c r="E92" s="16" t="s">
        <v>41</v>
      </c>
      <c r="F92">
        <v>21719</v>
      </c>
      <c r="G92" s="7">
        <v>0.98276018099547502</v>
      </c>
      <c r="H92"/>
    </row>
    <row r="93" spans="1:8" x14ac:dyDescent="0.25">
      <c r="A93" s="16" t="s">
        <v>35</v>
      </c>
      <c r="B93" s="16" t="s">
        <v>55</v>
      </c>
      <c r="C93">
        <v>480</v>
      </c>
      <c r="D93">
        <v>22100</v>
      </c>
      <c r="E93" s="16" t="s">
        <v>42</v>
      </c>
      <c r="F93">
        <v>22495</v>
      </c>
      <c r="G93" s="7">
        <v>1.0178733031674201</v>
      </c>
      <c r="H93"/>
    </row>
    <row r="94" spans="1:8" x14ac:dyDescent="0.25">
      <c r="A94" s="16" t="s">
        <v>35</v>
      </c>
      <c r="B94" s="16" t="s">
        <v>55</v>
      </c>
      <c r="C94">
        <v>480</v>
      </c>
      <c r="D94">
        <v>22100</v>
      </c>
      <c r="E94" s="16" t="s">
        <v>43</v>
      </c>
      <c r="F94">
        <v>24034</v>
      </c>
      <c r="G94" s="7">
        <v>1.08751131221719</v>
      </c>
      <c r="H94"/>
    </row>
    <row r="95" spans="1:8" x14ac:dyDescent="0.25">
      <c r="A95" s="16" t="s">
        <v>35</v>
      </c>
      <c r="B95" s="16" t="s">
        <v>55</v>
      </c>
      <c r="C95">
        <v>480</v>
      </c>
      <c r="D95">
        <v>22100</v>
      </c>
      <c r="E95" s="16" t="s">
        <v>44</v>
      </c>
      <c r="F95">
        <v>22961</v>
      </c>
      <c r="G95" s="7">
        <v>1.0389592760180999</v>
      </c>
      <c r="H95"/>
    </row>
    <row r="96" spans="1:8" x14ac:dyDescent="0.25">
      <c r="A96" s="16" t="s">
        <v>35</v>
      </c>
      <c r="B96" s="16" t="s">
        <v>55</v>
      </c>
      <c r="C96">
        <v>480</v>
      </c>
      <c r="D96">
        <v>22100</v>
      </c>
      <c r="E96" s="16" t="s">
        <v>45</v>
      </c>
      <c r="F96">
        <v>20989</v>
      </c>
      <c r="G96" s="7">
        <v>0.94972850678733001</v>
      </c>
      <c r="H96"/>
    </row>
    <row r="97" spans="1:8" x14ac:dyDescent="0.25">
      <c r="A97" s="16" t="s">
        <v>35</v>
      </c>
      <c r="B97" s="16" t="s">
        <v>55</v>
      </c>
      <c r="C97">
        <v>480</v>
      </c>
      <c r="D97">
        <v>22100</v>
      </c>
      <c r="E97" s="16" t="s">
        <v>46</v>
      </c>
      <c r="F97">
        <v>21944</v>
      </c>
      <c r="G97" s="7">
        <v>0.99294117647058799</v>
      </c>
      <c r="H97"/>
    </row>
    <row r="98" spans="1:8" x14ac:dyDescent="0.25">
      <c r="A98" s="16" t="s">
        <v>35</v>
      </c>
      <c r="B98" s="16" t="s">
        <v>55</v>
      </c>
      <c r="C98">
        <v>480</v>
      </c>
      <c r="D98">
        <v>22100</v>
      </c>
      <c r="E98" s="16" t="s">
        <v>47</v>
      </c>
      <c r="F98">
        <v>24058</v>
      </c>
      <c r="G98" s="7">
        <v>1.08859728506787</v>
      </c>
      <c r="H98"/>
    </row>
    <row r="99" spans="1:8" x14ac:dyDescent="0.25">
      <c r="A99" s="16" t="s">
        <v>35</v>
      </c>
      <c r="B99" s="16" t="s">
        <v>55</v>
      </c>
      <c r="C99">
        <v>480</v>
      </c>
      <c r="D99">
        <v>22100</v>
      </c>
      <c r="E99" s="16" t="s">
        <v>48</v>
      </c>
      <c r="F99">
        <v>23626</v>
      </c>
      <c r="G99" s="7">
        <v>1.0690497737556599</v>
      </c>
      <c r="H99"/>
    </row>
    <row r="100" spans="1:8" x14ac:dyDescent="0.25">
      <c r="A100" s="16" t="s">
        <v>56</v>
      </c>
      <c r="B100" s="16" t="s">
        <v>57</v>
      </c>
      <c r="C100">
        <v>344</v>
      </c>
      <c r="D100">
        <v>506400</v>
      </c>
      <c r="E100" s="16" t="s">
        <v>37</v>
      </c>
      <c r="F100">
        <v>370066</v>
      </c>
      <c r="G100" s="7">
        <v>0.73077804107425004</v>
      </c>
      <c r="H100"/>
    </row>
    <row r="101" spans="1:8" x14ac:dyDescent="0.25">
      <c r="A101" s="16" t="s">
        <v>56</v>
      </c>
      <c r="B101" s="16" t="s">
        <v>57</v>
      </c>
      <c r="C101">
        <v>344</v>
      </c>
      <c r="D101">
        <v>506400</v>
      </c>
      <c r="E101" s="16" t="s">
        <v>38</v>
      </c>
      <c r="F101">
        <v>326747</v>
      </c>
      <c r="G101" s="7">
        <v>0.64523499210110602</v>
      </c>
      <c r="H101"/>
    </row>
    <row r="102" spans="1:8" x14ac:dyDescent="0.25">
      <c r="A102" s="16" t="s">
        <v>56</v>
      </c>
      <c r="B102" s="16" t="s">
        <v>57</v>
      </c>
      <c r="C102">
        <v>344</v>
      </c>
      <c r="D102">
        <v>506400</v>
      </c>
      <c r="E102" s="16" t="s">
        <v>39</v>
      </c>
      <c r="F102">
        <v>384772</v>
      </c>
      <c r="G102" s="7">
        <v>0.75981832543443895</v>
      </c>
      <c r="H102"/>
    </row>
    <row r="103" spans="1:8" x14ac:dyDescent="0.25">
      <c r="A103" s="16" t="s">
        <v>56</v>
      </c>
      <c r="B103" s="16" t="s">
        <v>57</v>
      </c>
      <c r="C103">
        <v>344</v>
      </c>
      <c r="D103">
        <v>506400</v>
      </c>
      <c r="E103" s="16" t="s">
        <v>40</v>
      </c>
      <c r="F103">
        <v>439783</v>
      </c>
      <c r="G103" s="7">
        <v>0.86844984202211695</v>
      </c>
      <c r="H103"/>
    </row>
    <row r="104" spans="1:8" x14ac:dyDescent="0.25">
      <c r="A104" s="16" t="s">
        <v>56</v>
      </c>
      <c r="B104" s="16" t="s">
        <v>57</v>
      </c>
      <c r="C104">
        <v>344</v>
      </c>
      <c r="D104">
        <v>506400</v>
      </c>
      <c r="E104" s="16" t="s">
        <v>41</v>
      </c>
      <c r="F104">
        <v>458484</v>
      </c>
      <c r="G104" s="7">
        <v>0.905379146919431</v>
      </c>
      <c r="H104"/>
    </row>
    <row r="105" spans="1:8" x14ac:dyDescent="0.25">
      <c r="A105" s="16" t="s">
        <v>56</v>
      </c>
      <c r="B105" s="16" t="s">
        <v>57</v>
      </c>
      <c r="C105">
        <v>344</v>
      </c>
      <c r="D105">
        <v>506400</v>
      </c>
      <c r="E105" s="16" t="s">
        <v>42</v>
      </c>
      <c r="F105">
        <v>619417</v>
      </c>
      <c r="G105" s="7">
        <v>1.2231773301737801</v>
      </c>
      <c r="H105"/>
    </row>
    <row r="106" spans="1:8" x14ac:dyDescent="0.25">
      <c r="A106" s="16" t="s">
        <v>56</v>
      </c>
      <c r="B106" s="16" t="s">
        <v>57</v>
      </c>
      <c r="C106">
        <v>344</v>
      </c>
      <c r="D106">
        <v>506400</v>
      </c>
      <c r="E106" s="16" t="s">
        <v>43</v>
      </c>
      <c r="F106">
        <v>524309</v>
      </c>
      <c r="G106" s="7">
        <v>1.0353653238546601</v>
      </c>
      <c r="H106"/>
    </row>
    <row r="107" spans="1:8" x14ac:dyDescent="0.25">
      <c r="A107" s="16" t="s">
        <v>56</v>
      </c>
      <c r="B107" s="16" t="s">
        <v>57</v>
      </c>
      <c r="C107">
        <v>344</v>
      </c>
      <c r="D107">
        <v>506400</v>
      </c>
      <c r="E107" s="16" t="s">
        <v>44</v>
      </c>
      <c r="F107">
        <v>647009</v>
      </c>
      <c r="G107" s="7">
        <v>1.2776639020537099</v>
      </c>
      <c r="H107"/>
    </row>
    <row r="108" spans="1:8" x14ac:dyDescent="0.25">
      <c r="A108" s="16" t="s">
        <v>56</v>
      </c>
      <c r="B108" s="16" t="s">
        <v>57</v>
      </c>
      <c r="C108">
        <v>344</v>
      </c>
      <c r="D108">
        <v>506400</v>
      </c>
      <c r="E108" s="16" t="s">
        <v>45</v>
      </c>
      <c r="F108">
        <v>557329</v>
      </c>
      <c r="G108" s="7">
        <v>1.1005706951026899</v>
      </c>
      <c r="H108"/>
    </row>
    <row r="109" spans="1:8" x14ac:dyDescent="0.25">
      <c r="A109" s="16" t="s">
        <v>56</v>
      </c>
      <c r="B109" s="16" t="s">
        <v>57</v>
      </c>
      <c r="C109">
        <v>344</v>
      </c>
      <c r="D109">
        <v>506400</v>
      </c>
      <c r="E109" s="16" t="s">
        <v>46</v>
      </c>
      <c r="F109">
        <v>614993</v>
      </c>
      <c r="G109" s="7">
        <v>1.21444115323855</v>
      </c>
      <c r="H109"/>
    </row>
    <row r="110" spans="1:8" x14ac:dyDescent="0.25">
      <c r="A110" s="16" t="s">
        <v>56</v>
      </c>
      <c r="B110" s="16" t="s">
        <v>57</v>
      </c>
      <c r="C110">
        <v>344</v>
      </c>
      <c r="D110">
        <v>506400</v>
      </c>
      <c r="E110" s="16" t="s">
        <v>47</v>
      </c>
      <c r="F110">
        <v>802792</v>
      </c>
      <c r="G110" s="7">
        <v>1.5852922590837299</v>
      </c>
      <c r="H110"/>
    </row>
    <row r="111" spans="1:8" x14ac:dyDescent="0.25">
      <c r="A111" s="16" t="s">
        <v>56</v>
      </c>
      <c r="B111" s="16" t="s">
        <v>57</v>
      </c>
      <c r="C111">
        <v>344</v>
      </c>
      <c r="D111">
        <v>506400</v>
      </c>
      <c r="E111" s="16" t="s">
        <v>48</v>
      </c>
      <c r="F111">
        <v>788195</v>
      </c>
      <c r="G111" s="7">
        <v>1.5564672195892599</v>
      </c>
      <c r="H111"/>
    </row>
    <row r="112" spans="1:8" x14ac:dyDescent="0.25">
      <c r="A112" s="16" t="s">
        <v>56</v>
      </c>
      <c r="B112" s="16" t="s">
        <v>58</v>
      </c>
      <c r="C112">
        <v>310</v>
      </c>
      <c r="D112">
        <v>376800</v>
      </c>
      <c r="E112" s="16" t="s">
        <v>37</v>
      </c>
      <c r="F112">
        <v>346256</v>
      </c>
      <c r="G112" s="7">
        <v>0.91893842887473498</v>
      </c>
      <c r="H112"/>
    </row>
    <row r="113" spans="1:8" x14ac:dyDescent="0.25">
      <c r="A113" s="16" t="s">
        <v>56</v>
      </c>
      <c r="B113" s="16" t="s">
        <v>58</v>
      </c>
      <c r="C113">
        <v>310</v>
      </c>
      <c r="D113">
        <v>376800</v>
      </c>
      <c r="E113" s="16" t="s">
        <v>38</v>
      </c>
      <c r="F113">
        <v>289485</v>
      </c>
      <c r="G113" s="7">
        <v>0.76827229299362998</v>
      </c>
      <c r="H113"/>
    </row>
    <row r="114" spans="1:8" x14ac:dyDescent="0.25">
      <c r="A114" s="16" t="s">
        <v>56</v>
      </c>
      <c r="B114" s="16" t="s">
        <v>58</v>
      </c>
      <c r="C114">
        <v>310</v>
      </c>
      <c r="D114">
        <v>376800</v>
      </c>
      <c r="E114" s="16" t="s">
        <v>39</v>
      </c>
      <c r="F114">
        <v>355058</v>
      </c>
      <c r="G114" s="7">
        <v>0.94229830148619997</v>
      </c>
      <c r="H114"/>
    </row>
    <row r="115" spans="1:8" x14ac:dyDescent="0.25">
      <c r="A115" s="16" t="s">
        <v>56</v>
      </c>
      <c r="B115" s="16" t="s">
        <v>58</v>
      </c>
      <c r="C115">
        <v>310</v>
      </c>
      <c r="D115">
        <v>376800</v>
      </c>
      <c r="E115" s="16" t="s">
        <v>40</v>
      </c>
      <c r="F115">
        <v>346744</v>
      </c>
      <c r="G115" s="7">
        <v>0.92023354564755799</v>
      </c>
      <c r="H115"/>
    </row>
    <row r="116" spans="1:8" x14ac:dyDescent="0.25">
      <c r="A116" s="16" t="s">
        <v>56</v>
      </c>
      <c r="B116" s="16" t="s">
        <v>58</v>
      </c>
      <c r="C116">
        <v>310</v>
      </c>
      <c r="D116">
        <v>376800</v>
      </c>
      <c r="E116" s="16" t="s">
        <v>41</v>
      </c>
      <c r="F116">
        <v>399652</v>
      </c>
      <c r="G116" s="7">
        <v>1.0606475583864099</v>
      </c>
      <c r="H116"/>
    </row>
    <row r="117" spans="1:8" x14ac:dyDescent="0.25">
      <c r="A117" s="16" t="s">
        <v>56</v>
      </c>
      <c r="B117" s="16" t="s">
        <v>58</v>
      </c>
      <c r="C117">
        <v>310</v>
      </c>
      <c r="D117">
        <v>376800</v>
      </c>
      <c r="E117" s="16" t="s">
        <v>42</v>
      </c>
      <c r="F117">
        <v>546053</v>
      </c>
      <c r="G117" s="7">
        <v>1.44918524416136</v>
      </c>
      <c r="H117"/>
    </row>
    <row r="118" spans="1:8" x14ac:dyDescent="0.25">
      <c r="A118" s="16" t="s">
        <v>56</v>
      </c>
      <c r="B118" s="16" t="s">
        <v>58</v>
      </c>
      <c r="C118">
        <v>310</v>
      </c>
      <c r="D118">
        <v>376800</v>
      </c>
      <c r="E118" s="16" t="s">
        <v>43</v>
      </c>
      <c r="F118">
        <v>440998</v>
      </c>
      <c r="G118" s="7">
        <v>1.17037685774947</v>
      </c>
      <c r="H118"/>
    </row>
    <row r="119" spans="1:8" x14ac:dyDescent="0.25">
      <c r="A119" s="16" t="s">
        <v>56</v>
      </c>
      <c r="B119" s="16" t="s">
        <v>58</v>
      </c>
      <c r="C119">
        <v>310</v>
      </c>
      <c r="D119">
        <v>376800</v>
      </c>
      <c r="E119" s="16" t="s">
        <v>44</v>
      </c>
      <c r="F119">
        <v>432361</v>
      </c>
      <c r="G119" s="7">
        <v>1.14745488322718</v>
      </c>
      <c r="H119"/>
    </row>
    <row r="120" spans="1:8" x14ac:dyDescent="0.25">
      <c r="A120" s="16" t="s">
        <v>56</v>
      </c>
      <c r="B120" s="16" t="s">
        <v>58</v>
      </c>
      <c r="C120">
        <v>310</v>
      </c>
      <c r="D120">
        <v>376800</v>
      </c>
      <c r="E120" s="16" t="s">
        <v>45</v>
      </c>
      <c r="F120">
        <v>468533</v>
      </c>
      <c r="G120" s="7">
        <v>1.2434527600849301</v>
      </c>
      <c r="H120"/>
    </row>
    <row r="121" spans="1:8" x14ac:dyDescent="0.25">
      <c r="A121" s="16" t="s">
        <v>56</v>
      </c>
      <c r="B121" s="16" t="s">
        <v>58</v>
      </c>
      <c r="C121">
        <v>310</v>
      </c>
      <c r="D121">
        <v>376800</v>
      </c>
      <c r="E121" s="16" t="s">
        <v>46</v>
      </c>
      <c r="F121">
        <v>483874</v>
      </c>
      <c r="G121" s="7">
        <v>1.28416666666667</v>
      </c>
      <c r="H121"/>
    </row>
    <row r="122" spans="1:8" x14ac:dyDescent="0.25">
      <c r="A122" s="16" t="s">
        <v>56</v>
      </c>
      <c r="B122" s="16" t="s">
        <v>58</v>
      </c>
      <c r="C122">
        <v>310</v>
      </c>
      <c r="D122">
        <v>376800</v>
      </c>
      <c r="E122" s="16" t="s">
        <v>47</v>
      </c>
      <c r="F122">
        <v>558193</v>
      </c>
      <c r="G122" s="7">
        <v>1.4814039278131601</v>
      </c>
      <c r="H122"/>
    </row>
    <row r="123" spans="1:8" x14ac:dyDescent="0.25">
      <c r="A123" s="16" t="s">
        <v>56</v>
      </c>
      <c r="B123" s="16" t="s">
        <v>58</v>
      </c>
      <c r="C123">
        <v>310</v>
      </c>
      <c r="D123">
        <v>376800</v>
      </c>
      <c r="E123" s="16" t="s">
        <v>48</v>
      </c>
      <c r="F123">
        <v>590222</v>
      </c>
      <c r="G123" s="7">
        <v>1.56640658174098</v>
      </c>
      <c r="H123"/>
    </row>
    <row r="124" spans="1:8" x14ac:dyDescent="0.25">
      <c r="A124" s="16" t="s">
        <v>56</v>
      </c>
      <c r="B124" s="16" t="s">
        <v>59</v>
      </c>
      <c r="C124">
        <v>560</v>
      </c>
      <c r="D124">
        <v>375200</v>
      </c>
      <c r="E124" s="16" t="s">
        <v>37</v>
      </c>
      <c r="F124">
        <v>133592</v>
      </c>
      <c r="G124" s="7">
        <v>0.35605543710021298</v>
      </c>
      <c r="H124"/>
    </row>
    <row r="125" spans="1:8" x14ac:dyDescent="0.25">
      <c r="A125" s="16" t="s">
        <v>56</v>
      </c>
      <c r="B125" s="16" t="s">
        <v>59</v>
      </c>
      <c r="C125">
        <v>560</v>
      </c>
      <c r="D125">
        <v>375200</v>
      </c>
      <c r="E125" s="16" t="s">
        <v>38</v>
      </c>
      <c r="F125">
        <v>165902</v>
      </c>
      <c r="G125" s="7">
        <v>0.44216950959488299</v>
      </c>
      <c r="H125"/>
    </row>
    <row r="126" spans="1:8" x14ac:dyDescent="0.25">
      <c r="A126" s="16" t="s">
        <v>56</v>
      </c>
      <c r="B126" s="16" t="s">
        <v>59</v>
      </c>
      <c r="C126">
        <v>560</v>
      </c>
      <c r="D126">
        <v>375200</v>
      </c>
      <c r="E126" s="16" t="s">
        <v>39</v>
      </c>
      <c r="F126">
        <v>178248</v>
      </c>
      <c r="G126" s="7">
        <v>0.47507462686567198</v>
      </c>
      <c r="H126"/>
    </row>
    <row r="127" spans="1:8" x14ac:dyDescent="0.25">
      <c r="A127" s="16" t="s">
        <v>56</v>
      </c>
      <c r="B127" s="16" t="s">
        <v>59</v>
      </c>
      <c r="C127">
        <v>560</v>
      </c>
      <c r="D127">
        <v>375200</v>
      </c>
      <c r="E127" s="16" t="s">
        <v>40</v>
      </c>
      <c r="F127">
        <v>265862</v>
      </c>
      <c r="G127" s="7">
        <v>0.70858742004264397</v>
      </c>
      <c r="H127"/>
    </row>
    <row r="128" spans="1:8" x14ac:dyDescent="0.25">
      <c r="A128" s="16" t="s">
        <v>56</v>
      </c>
      <c r="B128" s="16" t="s">
        <v>59</v>
      </c>
      <c r="C128">
        <v>560</v>
      </c>
      <c r="D128">
        <v>375200</v>
      </c>
      <c r="E128" s="16" t="s">
        <v>41</v>
      </c>
      <c r="F128">
        <v>286591</v>
      </c>
      <c r="G128" s="7">
        <v>0.76383528784648203</v>
      </c>
      <c r="H128"/>
    </row>
    <row r="129" spans="1:8" x14ac:dyDescent="0.25">
      <c r="A129" s="16" t="s">
        <v>56</v>
      </c>
      <c r="B129" s="16" t="s">
        <v>59</v>
      </c>
      <c r="C129">
        <v>560</v>
      </c>
      <c r="D129">
        <v>375200</v>
      </c>
      <c r="E129" s="16" t="s">
        <v>42</v>
      </c>
      <c r="F129">
        <v>445231</v>
      </c>
      <c r="G129" s="7">
        <v>1.18664978678038</v>
      </c>
      <c r="H129"/>
    </row>
    <row r="130" spans="1:8" x14ac:dyDescent="0.25">
      <c r="A130" s="16" t="s">
        <v>56</v>
      </c>
      <c r="B130" s="16" t="s">
        <v>59</v>
      </c>
      <c r="C130">
        <v>560</v>
      </c>
      <c r="D130">
        <v>375200</v>
      </c>
      <c r="E130" s="16" t="s">
        <v>43</v>
      </c>
      <c r="F130">
        <v>299067</v>
      </c>
      <c r="G130" s="7">
        <v>0.79708688699360397</v>
      </c>
      <c r="H130"/>
    </row>
    <row r="131" spans="1:8" x14ac:dyDescent="0.25">
      <c r="A131" s="16" t="s">
        <v>56</v>
      </c>
      <c r="B131" s="16" t="s">
        <v>59</v>
      </c>
      <c r="C131">
        <v>560</v>
      </c>
      <c r="D131">
        <v>375200</v>
      </c>
      <c r="E131" s="16" t="s">
        <v>44</v>
      </c>
      <c r="F131">
        <v>407030</v>
      </c>
      <c r="G131" s="7">
        <v>1.08483475479744</v>
      </c>
      <c r="H131"/>
    </row>
    <row r="132" spans="1:8" x14ac:dyDescent="0.25">
      <c r="A132" s="16" t="s">
        <v>56</v>
      </c>
      <c r="B132" s="16" t="s">
        <v>59</v>
      </c>
      <c r="C132">
        <v>560</v>
      </c>
      <c r="D132">
        <v>375200</v>
      </c>
      <c r="E132" s="16" t="s">
        <v>45</v>
      </c>
      <c r="F132">
        <v>391541</v>
      </c>
      <c r="G132" s="7">
        <v>1.0435527718550099</v>
      </c>
      <c r="H132"/>
    </row>
    <row r="133" spans="1:8" x14ac:dyDescent="0.25">
      <c r="A133" s="16" t="s">
        <v>56</v>
      </c>
      <c r="B133" s="16" t="s">
        <v>59</v>
      </c>
      <c r="C133">
        <v>560</v>
      </c>
      <c r="D133">
        <v>375200</v>
      </c>
      <c r="E133" s="16" t="s">
        <v>46</v>
      </c>
      <c r="F133">
        <v>481277</v>
      </c>
      <c r="G133" s="7">
        <v>1.2827212153518099</v>
      </c>
      <c r="H133"/>
    </row>
    <row r="134" spans="1:8" x14ac:dyDescent="0.25">
      <c r="A134" s="16" t="s">
        <v>56</v>
      </c>
      <c r="B134" s="16" t="s">
        <v>59</v>
      </c>
      <c r="C134">
        <v>560</v>
      </c>
      <c r="D134">
        <v>375200</v>
      </c>
      <c r="E134" s="16" t="s">
        <v>47</v>
      </c>
      <c r="F134">
        <v>506372</v>
      </c>
      <c r="G134" s="7">
        <v>1.3496055437100201</v>
      </c>
      <c r="H134"/>
    </row>
    <row r="135" spans="1:8" x14ac:dyDescent="0.25">
      <c r="A135" s="16" t="s">
        <v>56</v>
      </c>
      <c r="B135" s="16" t="s">
        <v>59</v>
      </c>
      <c r="C135">
        <v>560</v>
      </c>
      <c r="D135">
        <v>375200</v>
      </c>
      <c r="E135" s="16" t="s">
        <v>48</v>
      </c>
      <c r="F135">
        <v>494784</v>
      </c>
      <c r="G135" s="7">
        <v>1.31872068230277</v>
      </c>
      <c r="H135"/>
    </row>
    <row r="136" spans="1:8" x14ac:dyDescent="0.25">
      <c r="A136" s="16" t="s">
        <v>60</v>
      </c>
      <c r="B136" s="16" t="s">
        <v>61</v>
      </c>
      <c r="C136">
        <v>223</v>
      </c>
      <c r="D136">
        <v>1600</v>
      </c>
      <c r="E136" s="16" t="s">
        <v>37</v>
      </c>
      <c r="F136">
        <v>518</v>
      </c>
      <c r="G136" s="7">
        <v>0.32374999999999998</v>
      </c>
      <c r="H136"/>
    </row>
    <row r="137" spans="1:8" x14ac:dyDescent="0.25">
      <c r="A137" s="16" t="s">
        <v>60</v>
      </c>
      <c r="B137" s="16" t="s">
        <v>61</v>
      </c>
      <c r="C137">
        <v>223</v>
      </c>
      <c r="D137">
        <v>1600</v>
      </c>
      <c r="E137" s="16" t="s">
        <v>38</v>
      </c>
      <c r="F137">
        <v>1734</v>
      </c>
      <c r="G137" s="7">
        <v>1.08375</v>
      </c>
      <c r="H137"/>
    </row>
    <row r="138" spans="1:8" x14ac:dyDescent="0.25">
      <c r="A138" s="16" t="s">
        <v>60</v>
      </c>
      <c r="B138" s="16" t="s">
        <v>61</v>
      </c>
      <c r="C138">
        <v>223</v>
      </c>
      <c r="D138">
        <v>1600</v>
      </c>
      <c r="E138" s="16" t="s">
        <v>39</v>
      </c>
      <c r="F138">
        <v>1501</v>
      </c>
      <c r="G138" s="7">
        <v>0.93812499999999999</v>
      </c>
      <c r="H138"/>
    </row>
    <row r="139" spans="1:8" x14ac:dyDescent="0.25">
      <c r="A139" s="16" t="s">
        <v>60</v>
      </c>
      <c r="B139" s="16" t="s">
        <v>61</v>
      </c>
      <c r="C139">
        <v>223</v>
      </c>
      <c r="D139">
        <v>1600</v>
      </c>
      <c r="E139" s="16" t="s">
        <v>40</v>
      </c>
      <c r="F139">
        <v>1118</v>
      </c>
      <c r="G139" s="7">
        <v>0.69874999999999998</v>
      </c>
      <c r="H139"/>
    </row>
    <row r="140" spans="1:8" x14ac:dyDescent="0.25">
      <c r="A140" s="16" t="s">
        <v>60</v>
      </c>
      <c r="B140" s="16" t="s">
        <v>61</v>
      </c>
      <c r="C140">
        <v>223</v>
      </c>
      <c r="D140">
        <v>1600</v>
      </c>
      <c r="E140" s="16" t="s">
        <v>41</v>
      </c>
      <c r="F140">
        <v>1768</v>
      </c>
      <c r="G140" s="7">
        <v>1.105</v>
      </c>
      <c r="H140"/>
    </row>
    <row r="141" spans="1:8" x14ac:dyDescent="0.25">
      <c r="A141" s="16" t="s">
        <v>60</v>
      </c>
      <c r="B141" s="16" t="s">
        <v>61</v>
      </c>
      <c r="C141">
        <v>223</v>
      </c>
      <c r="D141">
        <v>1600</v>
      </c>
      <c r="E141" s="16" t="s">
        <v>42</v>
      </c>
      <c r="F141">
        <v>2219</v>
      </c>
      <c r="G141" s="7">
        <v>1.3868750000000001</v>
      </c>
      <c r="H141"/>
    </row>
    <row r="142" spans="1:8" x14ac:dyDescent="0.25">
      <c r="A142" s="16" t="s">
        <v>60</v>
      </c>
      <c r="B142" s="16" t="s">
        <v>61</v>
      </c>
      <c r="C142">
        <v>223</v>
      </c>
      <c r="D142">
        <v>1600</v>
      </c>
      <c r="E142" s="16" t="s">
        <v>43</v>
      </c>
      <c r="F142">
        <v>1627</v>
      </c>
      <c r="G142" s="7">
        <v>1.016875</v>
      </c>
      <c r="H142"/>
    </row>
    <row r="143" spans="1:8" x14ac:dyDescent="0.25">
      <c r="A143" s="16" t="s">
        <v>60</v>
      </c>
      <c r="B143" s="16" t="s">
        <v>61</v>
      </c>
      <c r="C143">
        <v>223</v>
      </c>
      <c r="D143">
        <v>1600</v>
      </c>
      <c r="E143" s="16" t="s">
        <v>44</v>
      </c>
      <c r="F143">
        <v>2104</v>
      </c>
      <c r="G143" s="7">
        <v>1.3149999999999999</v>
      </c>
      <c r="H143"/>
    </row>
    <row r="144" spans="1:8" x14ac:dyDescent="0.25">
      <c r="A144" s="16" t="s">
        <v>60</v>
      </c>
      <c r="B144" s="16" t="s">
        <v>61</v>
      </c>
      <c r="C144">
        <v>223</v>
      </c>
      <c r="D144">
        <v>1600</v>
      </c>
      <c r="E144" s="16" t="s">
        <v>45</v>
      </c>
      <c r="F144">
        <v>2052</v>
      </c>
      <c r="G144" s="7">
        <v>1.2825</v>
      </c>
      <c r="H144"/>
    </row>
    <row r="145" spans="1:8" x14ac:dyDescent="0.25">
      <c r="A145" s="16" t="s">
        <v>60</v>
      </c>
      <c r="B145" s="16" t="s">
        <v>61</v>
      </c>
      <c r="C145">
        <v>223</v>
      </c>
      <c r="D145">
        <v>1600</v>
      </c>
      <c r="E145" s="16" t="s">
        <v>46</v>
      </c>
      <c r="F145">
        <v>2177</v>
      </c>
      <c r="G145" s="7">
        <v>1.360625</v>
      </c>
      <c r="H145"/>
    </row>
    <row r="146" spans="1:8" x14ac:dyDescent="0.25">
      <c r="A146" s="16" t="s">
        <v>60</v>
      </c>
      <c r="B146" s="16" t="s">
        <v>61</v>
      </c>
      <c r="C146">
        <v>223</v>
      </c>
      <c r="D146">
        <v>1600</v>
      </c>
      <c r="E146" s="16" t="s">
        <v>47</v>
      </c>
      <c r="F146">
        <v>1869</v>
      </c>
      <c r="G146" s="7">
        <v>1.1681250000000001</v>
      </c>
      <c r="H146"/>
    </row>
    <row r="147" spans="1:8" x14ac:dyDescent="0.25">
      <c r="A147" s="16" t="s">
        <v>60</v>
      </c>
      <c r="B147" s="16" t="s">
        <v>61</v>
      </c>
      <c r="C147">
        <v>223</v>
      </c>
      <c r="D147">
        <v>1600</v>
      </c>
      <c r="E147" s="16" t="s">
        <v>48</v>
      </c>
      <c r="F147">
        <v>2152</v>
      </c>
      <c r="G147" s="7">
        <v>1.345</v>
      </c>
      <c r="H147"/>
    </row>
    <row r="148" spans="1:8" x14ac:dyDescent="0.25">
      <c r="A148" s="16" t="s">
        <v>60</v>
      </c>
      <c r="B148" s="16" t="s">
        <v>62</v>
      </c>
      <c r="C148">
        <v>462</v>
      </c>
      <c r="D148">
        <v>2400</v>
      </c>
      <c r="E148" s="16" t="s">
        <v>37</v>
      </c>
      <c r="F148">
        <v>637</v>
      </c>
      <c r="G148" s="7">
        <v>0.26541666666666702</v>
      </c>
      <c r="H148"/>
    </row>
    <row r="149" spans="1:8" x14ac:dyDescent="0.25">
      <c r="A149" s="16" t="s">
        <v>60</v>
      </c>
      <c r="B149" s="16" t="s">
        <v>62</v>
      </c>
      <c r="C149">
        <v>462</v>
      </c>
      <c r="D149">
        <v>2400</v>
      </c>
      <c r="E149" s="16" t="s">
        <v>38</v>
      </c>
      <c r="F149">
        <v>2513</v>
      </c>
      <c r="G149" s="7">
        <v>1.04708333333333</v>
      </c>
      <c r="H149"/>
    </row>
    <row r="150" spans="1:8" x14ac:dyDescent="0.25">
      <c r="A150" s="16" t="s">
        <v>60</v>
      </c>
      <c r="B150" s="16" t="s">
        <v>62</v>
      </c>
      <c r="C150">
        <v>462</v>
      </c>
      <c r="D150">
        <v>2400</v>
      </c>
      <c r="E150" s="16" t="s">
        <v>39</v>
      </c>
      <c r="F150">
        <v>2996</v>
      </c>
      <c r="G150" s="7">
        <v>1.24833333333333</v>
      </c>
      <c r="H150"/>
    </row>
    <row r="151" spans="1:8" x14ac:dyDescent="0.25">
      <c r="A151" s="16" t="s">
        <v>60</v>
      </c>
      <c r="B151" s="16" t="s">
        <v>62</v>
      </c>
      <c r="C151">
        <v>462</v>
      </c>
      <c r="D151">
        <v>2400</v>
      </c>
      <c r="E151" s="16" t="s">
        <v>40</v>
      </c>
      <c r="F151">
        <v>2744</v>
      </c>
      <c r="G151" s="7">
        <v>1.14333333333333</v>
      </c>
      <c r="H151"/>
    </row>
    <row r="152" spans="1:8" x14ac:dyDescent="0.25">
      <c r="A152" s="16" t="s">
        <v>60</v>
      </c>
      <c r="B152" s="16" t="s">
        <v>62</v>
      </c>
      <c r="C152">
        <v>462</v>
      </c>
      <c r="D152">
        <v>2400</v>
      </c>
      <c r="E152" s="16" t="s">
        <v>41</v>
      </c>
      <c r="F152">
        <v>2858</v>
      </c>
      <c r="G152" s="7">
        <v>1.1908333333333301</v>
      </c>
      <c r="H152"/>
    </row>
    <row r="153" spans="1:8" x14ac:dyDescent="0.25">
      <c r="A153" s="16" t="s">
        <v>60</v>
      </c>
      <c r="B153" s="16" t="s">
        <v>62</v>
      </c>
      <c r="C153">
        <v>462</v>
      </c>
      <c r="D153">
        <v>2400</v>
      </c>
      <c r="E153" s="16" t="s">
        <v>42</v>
      </c>
      <c r="F153">
        <v>3005</v>
      </c>
      <c r="G153" s="7">
        <v>1.2520833333333301</v>
      </c>
      <c r="H153"/>
    </row>
    <row r="154" spans="1:8" x14ac:dyDescent="0.25">
      <c r="A154" s="16" t="s">
        <v>60</v>
      </c>
      <c r="B154" s="16" t="s">
        <v>62</v>
      </c>
      <c r="C154">
        <v>462</v>
      </c>
      <c r="D154">
        <v>2400</v>
      </c>
      <c r="E154" s="16" t="s">
        <v>43</v>
      </c>
      <c r="F154">
        <v>3014</v>
      </c>
      <c r="G154" s="7">
        <v>1.25583333333333</v>
      </c>
      <c r="H154"/>
    </row>
    <row r="155" spans="1:8" x14ac:dyDescent="0.25">
      <c r="A155" s="16" t="s">
        <v>60</v>
      </c>
      <c r="B155" s="16" t="s">
        <v>62</v>
      </c>
      <c r="C155">
        <v>462</v>
      </c>
      <c r="D155">
        <v>2400</v>
      </c>
      <c r="E155" s="16" t="s">
        <v>44</v>
      </c>
      <c r="F155">
        <v>3303</v>
      </c>
      <c r="G155" s="7">
        <v>1.37625</v>
      </c>
      <c r="H155"/>
    </row>
    <row r="156" spans="1:8" x14ac:dyDescent="0.25">
      <c r="A156" s="16" t="s">
        <v>60</v>
      </c>
      <c r="B156" s="16" t="s">
        <v>62</v>
      </c>
      <c r="C156">
        <v>462</v>
      </c>
      <c r="D156">
        <v>2400</v>
      </c>
      <c r="E156" s="16" t="s">
        <v>45</v>
      </c>
      <c r="F156">
        <v>2463</v>
      </c>
      <c r="G156" s="7">
        <v>1.0262500000000001</v>
      </c>
      <c r="H156"/>
    </row>
    <row r="157" spans="1:8" x14ac:dyDescent="0.25">
      <c r="A157" s="16" t="s">
        <v>60</v>
      </c>
      <c r="B157" s="16" t="s">
        <v>62</v>
      </c>
      <c r="C157">
        <v>462</v>
      </c>
      <c r="D157">
        <v>2400</v>
      </c>
      <c r="E157" s="16" t="s">
        <v>46</v>
      </c>
      <c r="F157">
        <v>3220</v>
      </c>
      <c r="G157" s="7">
        <v>1.3416666666666699</v>
      </c>
      <c r="H157"/>
    </row>
    <row r="158" spans="1:8" x14ac:dyDescent="0.25">
      <c r="A158" s="16" t="s">
        <v>60</v>
      </c>
      <c r="B158" s="16" t="s">
        <v>62</v>
      </c>
      <c r="C158">
        <v>462</v>
      </c>
      <c r="D158">
        <v>2400</v>
      </c>
      <c r="E158" s="16" t="s">
        <v>47</v>
      </c>
      <c r="F158">
        <v>3557</v>
      </c>
      <c r="G158" s="7">
        <v>1.4820833333333301</v>
      </c>
      <c r="H158"/>
    </row>
    <row r="159" spans="1:8" x14ac:dyDescent="0.25">
      <c r="A159" s="16" t="s">
        <v>60</v>
      </c>
      <c r="B159" s="16" t="s">
        <v>62</v>
      </c>
      <c r="C159">
        <v>462</v>
      </c>
      <c r="D159">
        <v>2400</v>
      </c>
      <c r="E159" s="16" t="s">
        <v>48</v>
      </c>
      <c r="F159">
        <v>4123</v>
      </c>
      <c r="G159" s="7">
        <v>1.7179166666666701</v>
      </c>
      <c r="H159"/>
    </row>
    <row r="160" spans="1:8" x14ac:dyDescent="0.25">
      <c r="A160" s="16" t="s">
        <v>60</v>
      </c>
      <c r="B160" s="16" t="s">
        <v>63</v>
      </c>
      <c r="C160">
        <v>226</v>
      </c>
      <c r="D160">
        <v>15000</v>
      </c>
      <c r="E160" s="16" t="s">
        <v>37</v>
      </c>
      <c r="F160">
        <v>4126</v>
      </c>
      <c r="G160" s="7">
        <v>0.27506666666666701</v>
      </c>
      <c r="H160"/>
    </row>
    <row r="161" spans="1:8" x14ac:dyDescent="0.25">
      <c r="A161" s="16" t="s">
        <v>60</v>
      </c>
      <c r="B161" s="16" t="s">
        <v>63</v>
      </c>
      <c r="C161">
        <v>226</v>
      </c>
      <c r="D161">
        <v>15000</v>
      </c>
      <c r="E161" s="16" t="s">
        <v>38</v>
      </c>
      <c r="F161">
        <v>11547</v>
      </c>
      <c r="G161" s="7">
        <v>0.76980000000000004</v>
      </c>
      <c r="H161"/>
    </row>
    <row r="162" spans="1:8" x14ac:dyDescent="0.25">
      <c r="A162" s="16" t="s">
        <v>60</v>
      </c>
      <c r="B162" s="16" t="s">
        <v>63</v>
      </c>
      <c r="C162">
        <v>226</v>
      </c>
      <c r="D162">
        <v>15000</v>
      </c>
      <c r="E162" s="16" t="s">
        <v>39</v>
      </c>
      <c r="F162">
        <v>12911</v>
      </c>
      <c r="G162" s="7">
        <v>0.86073333333333302</v>
      </c>
      <c r="H162"/>
    </row>
    <row r="163" spans="1:8" x14ac:dyDescent="0.25">
      <c r="A163" s="16" t="s">
        <v>60</v>
      </c>
      <c r="B163" s="16" t="s">
        <v>63</v>
      </c>
      <c r="C163">
        <v>226</v>
      </c>
      <c r="D163">
        <v>15000</v>
      </c>
      <c r="E163" s="16" t="s">
        <v>40</v>
      </c>
      <c r="F163">
        <v>11848</v>
      </c>
      <c r="G163" s="7">
        <v>0.78986666666666705</v>
      </c>
      <c r="H163"/>
    </row>
    <row r="164" spans="1:8" x14ac:dyDescent="0.25">
      <c r="A164" s="16" t="s">
        <v>60</v>
      </c>
      <c r="B164" s="16" t="s">
        <v>63</v>
      </c>
      <c r="C164">
        <v>226</v>
      </c>
      <c r="D164">
        <v>15000</v>
      </c>
      <c r="E164" s="16" t="s">
        <v>41</v>
      </c>
      <c r="F164">
        <v>12828</v>
      </c>
      <c r="G164" s="7">
        <v>0.85519999999999996</v>
      </c>
      <c r="H164"/>
    </row>
    <row r="165" spans="1:8" x14ac:dyDescent="0.25">
      <c r="A165" s="16" t="s">
        <v>60</v>
      </c>
      <c r="B165" s="16" t="s">
        <v>63</v>
      </c>
      <c r="C165">
        <v>226</v>
      </c>
      <c r="D165">
        <v>15000</v>
      </c>
      <c r="E165" s="16" t="s">
        <v>42</v>
      </c>
      <c r="F165">
        <v>18192</v>
      </c>
      <c r="G165" s="7">
        <v>1.2128000000000001</v>
      </c>
      <c r="H165"/>
    </row>
    <row r="166" spans="1:8" x14ac:dyDescent="0.25">
      <c r="A166" s="16" t="s">
        <v>60</v>
      </c>
      <c r="B166" s="16" t="s">
        <v>63</v>
      </c>
      <c r="C166">
        <v>226</v>
      </c>
      <c r="D166">
        <v>15000</v>
      </c>
      <c r="E166" s="16" t="s">
        <v>43</v>
      </c>
      <c r="F166">
        <v>16885</v>
      </c>
      <c r="G166" s="7">
        <v>1.1256666666666699</v>
      </c>
      <c r="H166"/>
    </row>
    <row r="167" spans="1:8" x14ac:dyDescent="0.25">
      <c r="A167" s="16" t="s">
        <v>60</v>
      </c>
      <c r="B167" s="16" t="s">
        <v>63</v>
      </c>
      <c r="C167">
        <v>226</v>
      </c>
      <c r="D167">
        <v>15000</v>
      </c>
      <c r="E167" s="16" t="s">
        <v>44</v>
      </c>
      <c r="F167">
        <v>13536</v>
      </c>
      <c r="G167" s="7">
        <v>0.90239999999999998</v>
      </c>
      <c r="H167"/>
    </row>
    <row r="168" spans="1:8" x14ac:dyDescent="0.25">
      <c r="A168" s="16" t="s">
        <v>60</v>
      </c>
      <c r="B168" s="16" t="s">
        <v>63</v>
      </c>
      <c r="C168">
        <v>226</v>
      </c>
      <c r="D168">
        <v>15000</v>
      </c>
      <c r="E168" s="16" t="s">
        <v>45</v>
      </c>
      <c r="F168">
        <v>16027</v>
      </c>
      <c r="G168" s="7">
        <v>1.06846666666667</v>
      </c>
      <c r="H168"/>
    </row>
    <row r="169" spans="1:8" x14ac:dyDescent="0.25">
      <c r="A169" s="16" t="s">
        <v>60</v>
      </c>
      <c r="B169" s="16" t="s">
        <v>63</v>
      </c>
      <c r="C169">
        <v>226</v>
      </c>
      <c r="D169">
        <v>15000</v>
      </c>
      <c r="E169" s="16" t="s">
        <v>46</v>
      </c>
      <c r="F169">
        <v>15959</v>
      </c>
      <c r="G169" s="7">
        <v>1.0639333333333301</v>
      </c>
      <c r="H169"/>
    </row>
    <row r="170" spans="1:8" x14ac:dyDescent="0.25">
      <c r="A170" s="16" t="s">
        <v>60</v>
      </c>
      <c r="B170" s="16" t="s">
        <v>63</v>
      </c>
      <c r="C170">
        <v>226</v>
      </c>
      <c r="D170">
        <v>15000</v>
      </c>
      <c r="E170" s="16" t="s">
        <v>47</v>
      </c>
      <c r="F170">
        <v>17465</v>
      </c>
      <c r="G170" s="7">
        <v>1.1643333333333299</v>
      </c>
      <c r="H170"/>
    </row>
    <row r="171" spans="1:8" x14ac:dyDescent="0.25">
      <c r="A171" s="16" t="s">
        <v>60</v>
      </c>
      <c r="B171" s="16" t="s">
        <v>63</v>
      </c>
      <c r="C171">
        <v>226</v>
      </c>
      <c r="D171">
        <v>15000</v>
      </c>
      <c r="E171" s="16" t="s">
        <v>48</v>
      </c>
      <c r="F171">
        <v>20082</v>
      </c>
      <c r="G171" s="7">
        <v>1.3388</v>
      </c>
      <c r="H171"/>
    </row>
    <row r="172" spans="1:8" x14ac:dyDescent="0.25">
      <c r="A172" s="16" t="s">
        <v>60</v>
      </c>
      <c r="B172" s="16" t="s">
        <v>19</v>
      </c>
      <c r="C172">
        <v>445</v>
      </c>
      <c r="D172">
        <v>6400</v>
      </c>
      <c r="E172" s="16" t="s">
        <v>37</v>
      </c>
      <c r="F172">
        <v>460</v>
      </c>
      <c r="G172" s="7">
        <v>7.1874999999999994E-2</v>
      </c>
      <c r="H172"/>
    </row>
    <row r="173" spans="1:8" x14ac:dyDescent="0.25">
      <c r="A173" s="16" t="s">
        <v>60</v>
      </c>
      <c r="B173" s="16" t="s">
        <v>19</v>
      </c>
      <c r="C173">
        <v>445</v>
      </c>
      <c r="D173">
        <v>6400</v>
      </c>
      <c r="E173" s="16" t="s">
        <v>38</v>
      </c>
      <c r="F173">
        <v>5762</v>
      </c>
      <c r="G173" s="7">
        <v>0.90031249999999996</v>
      </c>
      <c r="H173"/>
    </row>
    <row r="174" spans="1:8" x14ac:dyDescent="0.25">
      <c r="A174" s="16" t="s">
        <v>60</v>
      </c>
      <c r="B174" s="16" t="s">
        <v>19</v>
      </c>
      <c r="C174">
        <v>445</v>
      </c>
      <c r="D174">
        <v>6400</v>
      </c>
      <c r="E174" s="16" t="s">
        <v>39</v>
      </c>
      <c r="F174">
        <v>7340</v>
      </c>
      <c r="G174" s="7">
        <v>1.1468750000000001</v>
      </c>
      <c r="H174"/>
    </row>
    <row r="175" spans="1:8" x14ac:dyDescent="0.25">
      <c r="A175" s="16" t="s">
        <v>60</v>
      </c>
      <c r="B175" s="16" t="s">
        <v>19</v>
      </c>
      <c r="C175">
        <v>445</v>
      </c>
      <c r="D175">
        <v>6400</v>
      </c>
      <c r="E175" s="16" t="s">
        <v>40</v>
      </c>
      <c r="F175">
        <v>6374</v>
      </c>
      <c r="G175" s="7">
        <v>0.99593750000000003</v>
      </c>
      <c r="H175"/>
    </row>
    <row r="176" spans="1:8" x14ac:dyDescent="0.25">
      <c r="A176" s="16" t="s">
        <v>60</v>
      </c>
      <c r="B176" s="16" t="s">
        <v>19</v>
      </c>
      <c r="C176">
        <v>445</v>
      </c>
      <c r="D176">
        <v>6400</v>
      </c>
      <c r="E176" s="16" t="s">
        <v>41</v>
      </c>
      <c r="F176">
        <v>5327</v>
      </c>
      <c r="G176" s="7">
        <v>0.83234375000000005</v>
      </c>
      <c r="H176"/>
    </row>
    <row r="177" spans="1:8" x14ac:dyDescent="0.25">
      <c r="A177" s="16" t="s">
        <v>60</v>
      </c>
      <c r="B177" s="16" t="s">
        <v>19</v>
      </c>
      <c r="C177">
        <v>445</v>
      </c>
      <c r="D177">
        <v>6400</v>
      </c>
      <c r="E177" s="16" t="s">
        <v>42</v>
      </c>
      <c r="F177">
        <v>6868</v>
      </c>
      <c r="G177" s="7">
        <v>1.0731250000000001</v>
      </c>
      <c r="H177"/>
    </row>
    <row r="178" spans="1:8" x14ac:dyDescent="0.25">
      <c r="A178" s="16" t="s">
        <v>60</v>
      </c>
      <c r="B178" s="16" t="s">
        <v>19</v>
      </c>
      <c r="C178">
        <v>445</v>
      </c>
      <c r="D178">
        <v>6400</v>
      </c>
      <c r="E178" s="16" t="s">
        <v>43</v>
      </c>
      <c r="F178">
        <v>4656</v>
      </c>
      <c r="G178" s="7">
        <v>0.72750000000000004</v>
      </c>
      <c r="H178"/>
    </row>
    <row r="179" spans="1:8" x14ac:dyDescent="0.25">
      <c r="A179" s="16" t="s">
        <v>60</v>
      </c>
      <c r="B179" s="16" t="s">
        <v>19</v>
      </c>
      <c r="C179">
        <v>445</v>
      </c>
      <c r="D179">
        <v>6400</v>
      </c>
      <c r="E179" s="16" t="s">
        <v>44</v>
      </c>
      <c r="F179">
        <v>5423</v>
      </c>
      <c r="G179" s="7">
        <v>0.84734374999999995</v>
      </c>
      <c r="H179"/>
    </row>
    <row r="180" spans="1:8" x14ac:dyDescent="0.25">
      <c r="A180" s="16" t="s">
        <v>60</v>
      </c>
      <c r="B180" s="16" t="s">
        <v>19</v>
      </c>
      <c r="C180">
        <v>445</v>
      </c>
      <c r="D180">
        <v>6400</v>
      </c>
      <c r="E180" s="16" t="s">
        <v>45</v>
      </c>
      <c r="F180">
        <v>6316</v>
      </c>
      <c r="G180" s="7">
        <v>0.98687499999999995</v>
      </c>
      <c r="H180"/>
    </row>
    <row r="181" spans="1:8" x14ac:dyDescent="0.25">
      <c r="A181" s="16" t="s">
        <v>60</v>
      </c>
      <c r="B181" s="16" t="s">
        <v>19</v>
      </c>
      <c r="C181">
        <v>445</v>
      </c>
      <c r="D181">
        <v>6400</v>
      </c>
      <c r="E181" s="16" t="s">
        <v>46</v>
      </c>
      <c r="F181">
        <v>6376</v>
      </c>
      <c r="G181" s="7">
        <v>0.99624999999999997</v>
      </c>
      <c r="H181"/>
    </row>
    <row r="182" spans="1:8" x14ac:dyDescent="0.25">
      <c r="A182" s="16" t="s">
        <v>60</v>
      </c>
      <c r="B182" s="16" t="s">
        <v>19</v>
      </c>
      <c r="C182">
        <v>445</v>
      </c>
      <c r="D182">
        <v>6400</v>
      </c>
      <c r="E182" s="16" t="s">
        <v>47</v>
      </c>
      <c r="F182">
        <v>6339</v>
      </c>
      <c r="G182" s="7">
        <v>0.99046875000000001</v>
      </c>
      <c r="H182"/>
    </row>
    <row r="183" spans="1:8" x14ac:dyDescent="0.25">
      <c r="A183" s="16" t="s">
        <v>60</v>
      </c>
      <c r="B183" s="16" t="s">
        <v>19</v>
      </c>
      <c r="C183">
        <v>445</v>
      </c>
      <c r="D183">
        <v>6400</v>
      </c>
      <c r="E183" s="16" t="s">
        <v>48</v>
      </c>
      <c r="F183">
        <v>7680</v>
      </c>
      <c r="G183" s="7">
        <v>1.2</v>
      </c>
      <c r="H183"/>
    </row>
    <row r="184" spans="1:8" x14ac:dyDescent="0.25">
      <c r="A184" s="16" t="s">
        <v>60</v>
      </c>
      <c r="B184" s="16" t="s">
        <v>64</v>
      </c>
      <c r="C184">
        <v>218</v>
      </c>
      <c r="D184">
        <v>400</v>
      </c>
      <c r="E184" s="16" t="s">
        <v>37</v>
      </c>
      <c r="F184">
        <v>63</v>
      </c>
      <c r="G184" s="7">
        <v>0.1575</v>
      </c>
      <c r="H184"/>
    </row>
    <row r="185" spans="1:8" x14ac:dyDescent="0.25">
      <c r="A185" s="16" t="s">
        <v>60</v>
      </c>
      <c r="B185" s="16" t="s">
        <v>64</v>
      </c>
      <c r="C185">
        <v>218</v>
      </c>
      <c r="D185">
        <v>400</v>
      </c>
      <c r="E185" s="16" t="s">
        <v>38</v>
      </c>
      <c r="F185">
        <v>283</v>
      </c>
      <c r="G185" s="7">
        <v>0.70750000000000002</v>
      </c>
      <c r="H185"/>
    </row>
    <row r="186" spans="1:8" x14ac:dyDescent="0.25">
      <c r="A186" s="16" t="s">
        <v>60</v>
      </c>
      <c r="B186" s="16" t="s">
        <v>64</v>
      </c>
      <c r="C186">
        <v>218</v>
      </c>
      <c r="D186">
        <v>400</v>
      </c>
      <c r="E186" s="16" t="s">
        <v>39</v>
      </c>
      <c r="F186">
        <v>471</v>
      </c>
      <c r="G186" s="7">
        <v>1.1775</v>
      </c>
      <c r="H186"/>
    </row>
    <row r="187" spans="1:8" x14ac:dyDescent="0.25">
      <c r="A187" s="16" t="s">
        <v>60</v>
      </c>
      <c r="B187" s="16" t="s">
        <v>64</v>
      </c>
      <c r="C187">
        <v>218</v>
      </c>
      <c r="D187">
        <v>400</v>
      </c>
      <c r="E187" s="16" t="s">
        <v>40</v>
      </c>
      <c r="F187">
        <v>586</v>
      </c>
      <c r="G187" s="7">
        <v>1.4650000000000001</v>
      </c>
      <c r="H187"/>
    </row>
    <row r="188" spans="1:8" x14ac:dyDescent="0.25">
      <c r="A188" s="16" t="s">
        <v>60</v>
      </c>
      <c r="B188" s="16" t="s">
        <v>64</v>
      </c>
      <c r="C188">
        <v>218</v>
      </c>
      <c r="D188">
        <v>400</v>
      </c>
      <c r="E188" s="16" t="s">
        <v>41</v>
      </c>
      <c r="F188">
        <v>424</v>
      </c>
      <c r="G188" s="7">
        <v>1.06</v>
      </c>
      <c r="H188"/>
    </row>
    <row r="189" spans="1:8" x14ac:dyDescent="0.25">
      <c r="A189" s="16" t="s">
        <v>60</v>
      </c>
      <c r="B189" s="16" t="s">
        <v>64</v>
      </c>
      <c r="C189">
        <v>218</v>
      </c>
      <c r="D189">
        <v>400</v>
      </c>
      <c r="E189" s="16" t="s">
        <v>42</v>
      </c>
      <c r="F189">
        <v>411</v>
      </c>
      <c r="G189" s="7">
        <v>1.0275000000000001</v>
      </c>
      <c r="H189"/>
    </row>
    <row r="190" spans="1:8" x14ac:dyDescent="0.25">
      <c r="A190" s="16" t="s">
        <v>60</v>
      </c>
      <c r="B190" s="16" t="s">
        <v>64</v>
      </c>
      <c r="C190">
        <v>218</v>
      </c>
      <c r="D190">
        <v>400</v>
      </c>
      <c r="E190" s="16" t="s">
        <v>43</v>
      </c>
      <c r="F190">
        <v>878</v>
      </c>
      <c r="G190" s="7">
        <v>2.1949999999999998</v>
      </c>
      <c r="H190"/>
    </row>
    <row r="191" spans="1:8" x14ac:dyDescent="0.25">
      <c r="A191" s="16" t="s">
        <v>60</v>
      </c>
      <c r="B191" s="16" t="s">
        <v>64</v>
      </c>
      <c r="C191">
        <v>218</v>
      </c>
      <c r="D191">
        <v>400</v>
      </c>
      <c r="E191" s="16" t="s">
        <v>44</v>
      </c>
      <c r="F191">
        <v>526</v>
      </c>
      <c r="G191" s="7">
        <v>1.3149999999999999</v>
      </c>
      <c r="H191"/>
    </row>
    <row r="192" spans="1:8" x14ac:dyDescent="0.25">
      <c r="A192" s="16" t="s">
        <v>60</v>
      </c>
      <c r="B192" s="16" t="s">
        <v>64</v>
      </c>
      <c r="C192">
        <v>218</v>
      </c>
      <c r="D192">
        <v>400</v>
      </c>
      <c r="E192" s="16" t="s">
        <v>45</v>
      </c>
      <c r="F192">
        <v>464</v>
      </c>
      <c r="G192" s="7">
        <v>1.1599999999999999</v>
      </c>
      <c r="H192"/>
    </row>
    <row r="193" spans="1:8" x14ac:dyDescent="0.25">
      <c r="A193" s="16" t="s">
        <v>60</v>
      </c>
      <c r="B193" s="16" t="s">
        <v>64</v>
      </c>
      <c r="C193">
        <v>218</v>
      </c>
      <c r="D193">
        <v>400</v>
      </c>
      <c r="E193" s="16" t="s">
        <v>46</v>
      </c>
      <c r="F193">
        <v>374</v>
      </c>
      <c r="G193" s="7">
        <v>0.93500000000000005</v>
      </c>
      <c r="H193"/>
    </row>
    <row r="194" spans="1:8" x14ac:dyDescent="0.25">
      <c r="A194" s="16" t="s">
        <v>60</v>
      </c>
      <c r="B194" s="16" t="s">
        <v>64</v>
      </c>
      <c r="C194">
        <v>218</v>
      </c>
      <c r="D194">
        <v>400</v>
      </c>
      <c r="E194" s="16" t="s">
        <v>47</v>
      </c>
      <c r="F194">
        <v>699</v>
      </c>
      <c r="G194" s="7">
        <v>1.7475000000000001</v>
      </c>
      <c r="H194"/>
    </row>
    <row r="195" spans="1:8" x14ac:dyDescent="0.25">
      <c r="A195" s="16" t="s">
        <v>60</v>
      </c>
      <c r="B195" s="16" t="s">
        <v>64</v>
      </c>
      <c r="C195">
        <v>218</v>
      </c>
      <c r="D195">
        <v>400</v>
      </c>
      <c r="E195" s="16" t="s">
        <v>48</v>
      </c>
      <c r="F195">
        <v>738</v>
      </c>
      <c r="G195" s="7">
        <v>1.845</v>
      </c>
      <c r="H195"/>
    </row>
    <row r="196" spans="1:8" x14ac:dyDescent="0.25">
      <c r="A196" s="16" t="s">
        <v>60</v>
      </c>
      <c r="B196" s="16" t="s">
        <v>65</v>
      </c>
      <c r="C196">
        <v>471</v>
      </c>
      <c r="D196">
        <v>2900</v>
      </c>
      <c r="E196" s="16" t="s">
        <v>37</v>
      </c>
      <c r="F196">
        <v>1019</v>
      </c>
      <c r="G196" s="7">
        <v>0.351379310344828</v>
      </c>
      <c r="H196"/>
    </row>
    <row r="197" spans="1:8" x14ac:dyDescent="0.25">
      <c r="A197" s="16" t="s">
        <v>60</v>
      </c>
      <c r="B197" s="16" t="s">
        <v>65</v>
      </c>
      <c r="C197">
        <v>471</v>
      </c>
      <c r="D197">
        <v>2900</v>
      </c>
      <c r="E197" s="16" t="s">
        <v>38</v>
      </c>
      <c r="F197">
        <v>2047</v>
      </c>
      <c r="G197" s="7">
        <v>0.70586206896551695</v>
      </c>
      <c r="H197"/>
    </row>
    <row r="198" spans="1:8" x14ac:dyDescent="0.25">
      <c r="A198" s="16" t="s">
        <v>60</v>
      </c>
      <c r="B198" s="16" t="s">
        <v>65</v>
      </c>
      <c r="C198">
        <v>471</v>
      </c>
      <c r="D198">
        <v>2900</v>
      </c>
      <c r="E198" s="16" t="s">
        <v>39</v>
      </c>
      <c r="F198">
        <v>2019</v>
      </c>
      <c r="G198" s="7">
        <v>0.69620689655172396</v>
      </c>
      <c r="H198"/>
    </row>
    <row r="199" spans="1:8" x14ac:dyDescent="0.25">
      <c r="A199" s="16" t="s">
        <v>60</v>
      </c>
      <c r="B199" s="16" t="s">
        <v>65</v>
      </c>
      <c r="C199">
        <v>471</v>
      </c>
      <c r="D199">
        <v>2900</v>
      </c>
      <c r="E199" s="16" t="s">
        <v>40</v>
      </c>
      <c r="F199">
        <v>2351</v>
      </c>
      <c r="G199" s="7">
        <v>0.81068965517241398</v>
      </c>
      <c r="H199"/>
    </row>
    <row r="200" spans="1:8" x14ac:dyDescent="0.25">
      <c r="A200" s="16" t="s">
        <v>60</v>
      </c>
      <c r="B200" s="16" t="s">
        <v>65</v>
      </c>
      <c r="C200">
        <v>471</v>
      </c>
      <c r="D200">
        <v>2900</v>
      </c>
      <c r="E200" s="16" t="s">
        <v>41</v>
      </c>
      <c r="F200">
        <v>2802</v>
      </c>
      <c r="G200" s="7">
        <v>0.96620689655172398</v>
      </c>
      <c r="H200"/>
    </row>
    <row r="201" spans="1:8" x14ac:dyDescent="0.25">
      <c r="A201" s="16" t="s">
        <v>60</v>
      </c>
      <c r="B201" s="16" t="s">
        <v>65</v>
      </c>
      <c r="C201">
        <v>471</v>
      </c>
      <c r="D201">
        <v>2900</v>
      </c>
      <c r="E201" s="16" t="s">
        <v>42</v>
      </c>
      <c r="F201">
        <v>2630</v>
      </c>
      <c r="G201" s="7">
        <v>0.90689655172413797</v>
      </c>
      <c r="H201"/>
    </row>
    <row r="202" spans="1:8" x14ac:dyDescent="0.25">
      <c r="A202" s="16" t="s">
        <v>60</v>
      </c>
      <c r="B202" s="16" t="s">
        <v>65</v>
      </c>
      <c r="C202">
        <v>471</v>
      </c>
      <c r="D202">
        <v>2900</v>
      </c>
      <c r="E202" s="16" t="s">
        <v>43</v>
      </c>
      <c r="F202">
        <v>3418</v>
      </c>
      <c r="G202" s="7">
        <v>1.1786206896551701</v>
      </c>
      <c r="H202"/>
    </row>
    <row r="203" spans="1:8" x14ac:dyDescent="0.25">
      <c r="A203" s="16" t="s">
        <v>60</v>
      </c>
      <c r="B203" s="16" t="s">
        <v>65</v>
      </c>
      <c r="C203">
        <v>471</v>
      </c>
      <c r="D203">
        <v>2900</v>
      </c>
      <c r="E203" s="16" t="s">
        <v>44</v>
      </c>
      <c r="F203">
        <v>3619</v>
      </c>
      <c r="G203" s="7">
        <v>1.2479310344827601</v>
      </c>
      <c r="H203"/>
    </row>
    <row r="204" spans="1:8" x14ac:dyDescent="0.25">
      <c r="A204" s="16" t="s">
        <v>60</v>
      </c>
      <c r="B204" s="16" t="s">
        <v>65</v>
      </c>
      <c r="C204">
        <v>471</v>
      </c>
      <c r="D204">
        <v>2900</v>
      </c>
      <c r="E204" s="16" t="s">
        <v>45</v>
      </c>
      <c r="F204">
        <v>3639</v>
      </c>
      <c r="G204" s="7">
        <v>1.2548275862069</v>
      </c>
      <c r="H204"/>
    </row>
    <row r="205" spans="1:8" x14ac:dyDescent="0.25">
      <c r="A205" s="16" t="s">
        <v>60</v>
      </c>
      <c r="B205" s="16" t="s">
        <v>65</v>
      </c>
      <c r="C205">
        <v>471</v>
      </c>
      <c r="D205">
        <v>2900</v>
      </c>
      <c r="E205" s="16" t="s">
        <v>46</v>
      </c>
      <c r="F205">
        <v>4287</v>
      </c>
      <c r="G205" s="7">
        <v>1.47827586206897</v>
      </c>
      <c r="H205"/>
    </row>
    <row r="206" spans="1:8" x14ac:dyDescent="0.25">
      <c r="A206" s="16" t="s">
        <v>60</v>
      </c>
      <c r="B206" s="16" t="s">
        <v>65</v>
      </c>
      <c r="C206">
        <v>471</v>
      </c>
      <c r="D206">
        <v>2900</v>
      </c>
      <c r="E206" s="16" t="s">
        <v>47</v>
      </c>
      <c r="F206">
        <v>3724</v>
      </c>
      <c r="G206" s="7">
        <v>1.28413793103448</v>
      </c>
      <c r="H206"/>
    </row>
    <row r="207" spans="1:8" x14ac:dyDescent="0.25">
      <c r="A207" s="16" t="s">
        <v>60</v>
      </c>
      <c r="B207" s="16" t="s">
        <v>65</v>
      </c>
      <c r="C207">
        <v>471</v>
      </c>
      <c r="D207">
        <v>2900</v>
      </c>
      <c r="E207" s="16" t="s">
        <v>48</v>
      </c>
      <c r="F207">
        <v>3478</v>
      </c>
      <c r="G207" s="7">
        <v>1.1993103448275899</v>
      </c>
      <c r="H207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2:B20"/>
  <sheetViews>
    <sheetView workbookViewId="0">
      <selection activeCell="B3" sqref="B3"/>
    </sheetView>
  </sheetViews>
  <sheetFormatPr defaultRowHeight="15" x14ac:dyDescent="0.25"/>
  <cols>
    <col min="1" max="1" width="16.7109375" bestFit="1" customWidth="1"/>
    <col min="2" max="2" width="27.85546875" bestFit="1" customWidth="1"/>
  </cols>
  <sheetData>
    <row r="2" spans="1:2" x14ac:dyDescent="0.25">
      <c r="A2" s="17" t="s">
        <v>67</v>
      </c>
      <c r="B2" t="s">
        <v>69</v>
      </c>
    </row>
    <row r="3" spans="1:2" x14ac:dyDescent="0.25">
      <c r="A3" s="18" t="s">
        <v>64</v>
      </c>
      <c r="B3" s="19">
        <v>1.2327083333333335</v>
      </c>
    </row>
    <row r="4" spans="1:2" x14ac:dyDescent="0.25">
      <c r="A4" s="18" t="s">
        <v>53</v>
      </c>
      <c r="B4" s="19">
        <v>1.2191502192982453</v>
      </c>
    </row>
    <row r="5" spans="1:2" x14ac:dyDescent="0.25">
      <c r="A5" s="18" t="s">
        <v>49</v>
      </c>
      <c r="B5" s="19">
        <v>1.2106481481481484</v>
      </c>
    </row>
    <row r="6" spans="1:2" x14ac:dyDescent="0.25">
      <c r="A6" s="18" t="s">
        <v>62</v>
      </c>
      <c r="B6" s="19">
        <v>1.1955902777777767</v>
      </c>
    </row>
    <row r="7" spans="1:2" x14ac:dyDescent="0.25">
      <c r="A7" s="18" t="s">
        <v>58</v>
      </c>
      <c r="B7" s="19">
        <v>1.1627364207360233</v>
      </c>
    </row>
    <row r="8" spans="1:2" x14ac:dyDescent="0.25">
      <c r="A8" s="18" t="s">
        <v>51</v>
      </c>
      <c r="B8" s="19">
        <v>1.1555</v>
      </c>
    </row>
    <row r="9" spans="1:2" x14ac:dyDescent="0.25">
      <c r="A9" s="18" t="s">
        <v>61</v>
      </c>
      <c r="B9" s="19">
        <v>1.0853645833333334</v>
      </c>
    </row>
    <row r="10" spans="1:2" x14ac:dyDescent="0.25">
      <c r="A10" s="18" t="s">
        <v>57</v>
      </c>
      <c r="B10" s="19">
        <v>1.0752198525539767</v>
      </c>
    </row>
    <row r="11" spans="1:2" x14ac:dyDescent="0.25">
      <c r="A11" s="18" t="s">
        <v>52</v>
      </c>
      <c r="B11" s="19">
        <v>1.0217129629629622</v>
      </c>
    </row>
    <row r="12" spans="1:2" x14ac:dyDescent="0.25">
      <c r="A12" s="18" t="s">
        <v>65</v>
      </c>
      <c r="B12" s="19">
        <v>1.0066954022988512</v>
      </c>
    </row>
    <row r="13" spans="1:2" x14ac:dyDescent="0.25">
      <c r="A13" s="18" t="s">
        <v>63</v>
      </c>
      <c r="B13" s="19">
        <v>0.95225555555555574</v>
      </c>
    </row>
    <row r="14" spans="1:2" x14ac:dyDescent="0.25">
      <c r="A14" s="18" t="s">
        <v>55</v>
      </c>
      <c r="B14" s="19">
        <v>0.91721342383107052</v>
      </c>
    </row>
    <row r="15" spans="1:2" x14ac:dyDescent="0.25">
      <c r="A15" s="18" t="s">
        <v>36</v>
      </c>
      <c r="B15" s="19">
        <v>0.91492647058823529</v>
      </c>
    </row>
    <row r="16" spans="1:2" x14ac:dyDescent="0.25">
      <c r="A16" s="18" t="s">
        <v>59</v>
      </c>
      <c r="B16" s="19">
        <v>0.90074116027007722</v>
      </c>
    </row>
    <row r="17" spans="1:2" x14ac:dyDescent="0.25">
      <c r="A17" s="18" t="s">
        <v>19</v>
      </c>
      <c r="B17" s="19">
        <v>0.89740885416666671</v>
      </c>
    </row>
    <row r="18" spans="1:2" x14ac:dyDescent="0.25">
      <c r="A18" s="18" t="s">
        <v>54</v>
      </c>
      <c r="B18" s="19">
        <v>0.88313596491228052</v>
      </c>
    </row>
    <row r="19" spans="1:2" x14ac:dyDescent="0.25">
      <c r="A19" s="18" t="s">
        <v>50</v>
      </c>
      <c r="B19" s="19">
        <v>0.86066964285714231</v>
      </c>
    </row>
    <row r="20" spans="1:2" x14ac:dyDescent="0.25">
      <c r="A20" s="18" t="s">
        <v>68</v>
      </c>
      <c r="B20" s="19">
        <v>1.0406868983896282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4:D18"/>
  <sheetViews>
    <sheetView workbookViewId="0">
      <selection activeCell="L18" sqref="L1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0" bestFit="1" customWidth="1"/>
    <col min="4" max="4" width="11.5703125" bestFit="1" customWidth="1"/>
    <col min="5" max="5" width="11.28515625" bestFit="1" customWidth="1"/>
  </cols>
  <sheetData>
    <row r="4" spans="1:4" x14ac:dyDescent="0.25">
      <c r="A4" s="17" t="s">
        <v>70</v>
      </c>
      <c r="B4" s="17" t="s">
        <v>71</v>
      </c>
    </row>
    <row r="5" spans="1:4" x14ac:dyDescent="0.25">
      <c r="A5" s="17" t="s">
        <v>67</v>
      </c>
      <c r="B5" t="s">
        <v>35</v>
      </c>
      <c r="C5" t="s">
        <v>60</v>
      </c>
      <c r="D5" t="s">
        <v>68</v>
      </c>
    </row>
    <row r="6" spans="1:4" x14ac:dyDescent="0.25">
      <c r="A6" s="18" t="s">
        <v>37</v>
      </c>
      <c r="B6" s="20">
        <v>14811</v>
      </c>
      <c r="C6" s="20">
        <v>6823</v>
      </c>
      <c r="D6" s="20">
        <v>21634</v>
      </c>
    </row>
    <row r="7" spans="1:4" x14ac:dyDescent="0.25">
      <c r="A7" s="18" t="s">
        <v>38</v>
      </c>
      <c r="B7" s="20">
        <v>52759</v>
      </c>
      <c r="C7" s="20">
        <v>23886</v>
      </c>
      <c r="D7" s="20">
        <v>76645</v>
      </c>
    </row>
    <row r="8" spans="1:4" x14ac:dyDescent="0.25">
      <c r="A8" s="18" t="s">
        <v>39</v>
      </c>
      <c r="B8" s="20">
        <v>54908</v>
      </c>
      <c r="C8" s="20">
        <v>27238</v>
      </c>
      <c r="D8" s="20">
        <v>82146</v>
      </c>
    </row>
    <row r="9" spans="1:4" x14ac:dyDescent="0.25">
      <c r="A9" s="18" t="s">
        <v>40</v>
      </c>
      <c r="B9" s="20">
        <v>54740</v>
      </c>
      <c r="C9" s="20">
        <v>25021</v>
      </c>
      <c r="D9" s="20">
        <v>79761</v>
      </c>
    </row>
    <row r="10" spans="1:4" x14ac:dyDescent="0.25">
      <c r="A10" s="18" t="s">
        <v>41</v>
      </c>
      <c r="B10" s="20">
        <v>56046</v>
      </c>
      <c r="C10" s="20">
        <v>26007</v>
      </c>
      <c r="D10" s="20">
        <v>82053</v>
      </c>
    </row>
    <row r="11" spans="1:4" x14ac:dyDescent="0.25">
      <c r="A11" s="18" t="s">
        <v>42</v>
      </c>
      <c r="B11" s="20">
        <v>69833</v>
      </c>
      <c r="C11" s="20">
        <v>33325</v>
      </c>
      <c r="D11" s="20">
        <v>103158</v>
      </c>
    </row>
    <row r="12" spans="1:4" x14ac:dyDescent="0.25">
      <c r="A12" s="18" t="s">
        <v>43</v>
      </c>
      <c r="B12" s="20">
        <v>60494</v>
      </c>
      <c r="C12" s="20">
        <v>30478</v>
      </c>
      <c r="D12" s="20">
        <v>90972</v>
      </c>
    </row>
    <row r="13" spans="1:4" x14ac:dyDescent="0.25">
      <c r="A13" s="18" t="s">
        <v>44</v>
      </c>
      <c r="B13" s="20">
        <v>63082</v>
      </c>
      <c r="C13" s="20">
        <v>28511</v>
      </c>
      <c r="D13" s="20">
        <v>91593</v>
      </c>
    </row>
    <row r="14" spans="1:4" x14ac:dyDescent="0.25">
      <c r="A14" s="18" t="s">
        <v>45</v>
      </c>
      <c r="B14" s="20">
        <v>59743</v>
      </c>
      <c r="C14" s="20">
        <v>30961</v>
      </c>
      <c r="D14" s="20">
        <v>90704</v>
      </c>
    </row>
    <row r="15" spans="1:4" x14ac:dyDescent="0.25">
      <c r="A15" s="18" t="s">
        <v>46</v>
      </c>
      <c r="B15" s="20">
        <v>62709</v>
      </c>
      <c r="C15" s="20">
        <v>32393</v>
      </c>
      <c r="D15" s="20">
        <v>95102</v>
      </c>
    </row>
    <row r="16" spans="1:4" x14ac:dyDescent="0.25">
      <c r="A16" s="18" t="s">
        <v>47</v>
      </c>
      <c r="B16" s="20">
        <v>74855</v>
      </c>
      <c r="C16" s="20">
        <v>33653</v>
      </c>
      <c r="D16" s="20">
        <v>108508</v>
      </c>
    </row>
    <row r="17" spans="1:4" x14ac:dyDescent="0.25">
      <c r="A17" s="18" t="s">
        <v>48</v>
      </c>
      <c r="B17" s="20">
        <v>67371</v>
      </c>
      <c r="C17" s="20">
        <v>38253</v>
      </c>
      <c r="D17" s="20">
        <v>105624</v>
      </c>
    </row>
    <row r="18" spans="1:4" x14ac:dyDescent="0.25">
      <c r="A18" s="18" t="s">
        <v>68</v>
      </c>
      <c r="B18" s="20">
        <v>691351</v>
      </c>
      <c r="C18" s="20">
        <v>336549</v>
      </c>
      <c r="D18" s="20">
        <v>1027900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a d a 0 4 d b d - 0 5 f c - 4 5 b c - 9 4 3 d - 7 d d 9 1 f 7 5 f 3 e d "   x m l n s = " h t t p : / / s c h e m a s . m i c r o s o f t . c o m / D a t a M a s h u p " > A A A A A P c F A A B Q S w M E F A A C A A g A M a v 1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M a v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9 V g V A G C g 8 Q I A A H c L A A A T A B w A R m 9 y b X V s Y X M v U 2 V j d G l v b j E u b S C i G A A o o B Q A A A A A A A A A A A A A A A A A A A A A A A A A A A C l V W t r 2 z A U / R 7 I f x A e A w e 8 b E 4 f e 3 Y Q 0 p W 1 p W u p 2 + 1 D E o Z i 3 y W m s h R k K U 0 I + e + T b H d + S S 1 h + R I 4 1 7 7 n n H u P 5 B R C E T O K g v z f / 9 z t d D v p A n O I 0 C s n w A R S F M g k w X z j o B N E Q H Q 7 S P 0 C J n k I C v m 2 D o H 0 f z H + M G P s w T 2 L C f R H j A q g I n W d 0 a f J f Q o 8 n d y M J q f s k R K G o 3 S S t X 1 T t O 2 v S b p 2 e h 6 i k h A P C S 6 h 5 + U k D Q G / g w W A 0 D J y 9 u 3 4 X E B y 0 l D p X c Y 0 U m D 2 7 H Q 3 P s U C T / 8 1 v O E s Y U K Z + w 4 4 U s J 0 t z s 8 U 6 K L S o G 7 Z m 4 P j Y v n h o Q E I S a Y p y d a 8 r T U P F p g O l c M d 5 s l l O 3 v O K b p H 8 a T E S M y o b q o S V p 6 v O 2 2 z o y C T U R B + U J C v Y M E r M X O Q 1 s n 7 z O w 4 A d P O K a b C n x o h o / M 8 L E Z f m + G P 5 j h j 2 b Y f 2 f B f Q s + s O A W p 7 7 F q m / x 6 l v M + j W 3 u 3 L N t 5 C w l V 4 z W 6 J b 9 l h J U v A Q L 9 1 G D r x B z 5 p B / 5 k Q t l j 2 T a C / d w T 9 L I M j L G D O e D t 3 g Z y F t p p q F c l Q X G Z x P a f i + L C v W b L a l b o U F m S j t P B 5 d p I a 9 Q t M 2 + A Z z A y d M G + D w 6 U B v M I G I R f S Q H Q h i a G n n L f B A J Z t 8 D o 0 O P r B V m 3 w F E L 7 b I Y r 4 H g O T 3 O l M p k B r 4 Z O X a 9 E b U p f p e V e N a g R t 7 l 5 r 7 L G e h M B + o J v x B a I + g h o z K 0 T e Q h w u E D u u L L 6 K f r y N b u x e + 0 T k c e r 0 j k v F L D b F O C 1 / V f E 3 t N l v M r i e S 0 W w N v N i w e y a k n R 1 J I d 6 D K 2 j R T X g 9 u M q l q R M x S C x z M p 9 G 6 c n 5 h I c K r G K U 7 M x n W h V G U z o w 9 c 3 l R L 0 7 e / U 9 3 6 M I p 0 d 5 k K l p T N F Z q / 7 7 Y V q D a v C / l o G C 5 i U L N 4 2 u M 4 I 5 i + H d d t W u 6 P w Y v 3 R 0 2 d d m J i v g H 1 w a Z C L T d P / c 4 6 P d 8 + v r o u T V V b S + a n N r j q C w c v G m k J s Z m x H M 5 G 5 n z 7 A a j r 8 k w s l v X 7 t v 0 3 q J 8 L g G t N g H l y x 3 t F w D 6 2 Z z J Q p T t 6 k a 4 u 7 j / p D v e i O 9 q D r t u J q Z n x 8 1 9 Q S w E C L Q A U A A I A C A A x q / V Y w t y D + K Q A A A D 2 A A A A E g A A A A A A A A A A A A A A A A A A A A A A Q 2 9 u Z m l n L 1 B h Y 2 t h Z 2 U u e G 1 s U E s B A i 0 A F A A C A A g A M a v 1 W A / K 6 a u k A A A A 6 Q A A A B M A A A A A A A A A A A A A A A A A 8 A A A A F t D b 2 5 0 Z W 5 0 X 1 R 5 c G V z X S 5 4 b W x Q S w E C L Q A U A A I A C A A x q / V Y F Q B g o P E C A A B 3 C w A A E w A A A A A A A A A A A A A A A A D h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G A A A A A A A A B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F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A w O T N i Z S 1 h M T Y y L T R i N D U t Y j N i M y 0 z M z F k Z T l k N j V j Z G M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F N 1 b W 1 h c n k v Q X V 0 b 1 J l b W 9 2 Z W R D b 2 x 1 b W 5 z M S 5 7 Q 2 F 0 Z W d v c n k s M H 0 m c X V v d D s s J n F 1 b 3 Q 7 U 2 V j d G l v b j E v U 2 F s Z X M g U 3 V t b W F y e S 9 B d X R v U m V t b 3 Z l Z E N v b H V t b n M x L n t T d W J j Y X R l Z 2 9 y e S w x f S Z x d W 9 0 O y w m c X V v d D t T Z W N 0 a W 9 u M S 9 T Y W x l c y B T d W 1 t Y X J 5 L 0 F 1 d G 9 S Z W 1 v d m V k Q 2 9 s d W 1 u c z E u e 1 B y b 2 R 1 Y 3 R L Z X k s M n 0 m c X V v d D s s J n F 1 b 3 Q 7 U 2 V j d G l v b j E v U 2 F s Z X M g U 3 V t b W F y e S 9 B d X R v U m V t b 3 Z l Z E N v b H V t b n M x L n t N b 2 5 0 a G x 5 I F R h c m d l d C w z f S Z x d W 9 0 O y w m c X V v d D t T Z W N 0 a W 9 u M S 9 T Y W x l c y B T d W 1 t Y X J 5 L 0 F 1 d G 9 S Z W 1 v d m V k Q 2 9 s d W 1 u c z E u e 0 1 v b n R o L D R 9 J n F 1 b 3 Q 7 L C Z x d W 9 0 O 1 N l Y 3 R p b 2 4 x L 1 N h b G V z I F N 1 b W 1 h c n k v Q X V 0 b 1 J l b W 9 2 Z W R D b 2 x 1 b W 5 z M S 5 7 U 2 F s Z X M s N X 0 m c X V v d D s s J n F 1 b 3 Q 7 U 2 V j d G l v b j E v U 2 F s Z X M g U 3 V t b W F y e S 9 B d X R v U m V t b 3 Z l Z E N v b H V t b n M x L n s l I F R h c m d l d C B B Y 2 h p Z X Z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x l c y B T d W 1 t Y X J 5 L 0 F 1 d G 9 S Z W 1 v d m V k Q 2 9 s d W 1 u c z E u e 0 N h d G V n b 3 J 5 L D B 9 J n F 1 b 3 Q 7 L C Z x d W 9 0 O 1 N l Y 3 R p b 2 4 x L 1 N h b G V z I F N 1 b W 1 h c n k v Q X V 0 b 1 J l b W 9 2 Z W R D b 2 x 1 b W 5 z M S 5 7 U 3 V i Y 2 F 0 Z W d v c n k s M X 0 m c X V v d D s s J n F 1 b 3 Q 7 U 2 V j d G l v b j E v U 2 F s Z X M g U 3 V t b W F y e S 9 B d X R v U m V t b 3 Z l Z E N v b H V t b n M x L n t Q c m 9 k d W N 0 S 2 V 5 L D J 9 J n F 1 b 3 Q 7 L C Z x d W 9 0 O 1 N l Y 3 R p b 2 4 x L 1 N h b G V z I F N 1 b W 1 h c n k v Q X V 0 b 1 J l b W 9 2 Z W R D b 2 x 1 b W 5 z M S 5 7 T W 9 u d G h s e S B U Y X J n Z X Q s M 3 0 m c X V v d D s s J n F 1 b 3 Q 7 U 2 V j d G l v b j E v U 2 F s Z X M g U 3 V t b W F y e S 9 B d X R v U m V t b 3 Z l Z E N v b H V t b n M x L n t N b 2 5 0 a C w 0 f S Z x d W 9 0 O y w m c X V v d D t T Z W N 0 a W 9 u M S 9 T Y W x l c y B T d W 1 t Y X J 5 L 0 F 1 d G 9 S Z W 1 v d m V k Q 2 9 s d W 1 u c z E u e 1 N h b G V z L D V 9 J n F 1 b 3 Q 7 L C Z x d W 9 0 O 1 N l Y 3 R p b 2 4 x L 1 N h b G V z I F N 1 b W 1 h c n k v Q X V 0 b 1 J l b W 9 2 Z W R D b 2 x 1 b W 5 z M S 5 7 J S B U Y X J n Z X Q g Q W N o a W V 2 Z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b H V t b k 5 h b W V z I i B W Y W x 1 Z T 0 i c 1 s m c X V v d D t D Y X R l Z 2 9 y e S Z x d W 9 0 O y w m c X V v d D t T d W J j Y X R l Z 2 9 y e S Z x d W 9 0 O y w m c X V v d D t Q c m 9 k d W N 0 S 2 V 5 J n F 1 b 3 Q 7 L C Z x d W 9 0 O 0 1 v b n R o b H k g V G F y Z 2 V 0 J n F 1 b 3 Q 7 L C Z x d W 9 0 O 0 1 v b n R o J n F 1 b 3 Q 7 L C Z x d W 9 0 O 1 N h b G V z J n F 1 b 3 Q 7 L C Z x d W 9 0 O y U g V G F y Z 2 V 0 I E F j a G l l d m V k J n F 1 b 3 Q 7 X S I g L z 4 8 R W 5 0 c n k g V H l w Z T 0 i R m l s b E N v b H V t b l R 5 c G V z I i B W Y W x 1 Z T 0 i c 0 J n W U R B d 1 l E Q k E 9 P S I g L z 4 8 R W 5 0 c n k g V H l w Z T 0 i R m l s b E x h c 3 R V c G R h d G V k I i B W Y W x 1 Z T 0 i Z D I w M j Q t M D c t M j F U M T Q 6 M T A 6 M z U u M D Q 2 M j I 4 O F o i I C 8 + P E V u d H J 5 I F R 5 c G U 9 I k Z p b G x U Y X J n Z X Q i I F Z h b H V l P S J z U 2 F s Z X N f U 3 V t b W F y e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N o Z W V 0 I i B W Y W x 1 Z T 0 i c 1 N h b G V z I E R h d G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D b 3 V u d C I g V m F s d W U 9 I m w y M D Q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1 N h b G V z J T I w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2 F s Z X M l M j B T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N o Y W 5 n Z W Q l M j B U e X B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2 4 0 j X o M g S Y m + F M D G 7 B R 7 A A A A A A I A A A A A A B B m A A A A A Q A A I A A A A F s p E Q C t i s A I J v T r 3 B n 8 5 7 6 O y t T v 0 S Z H j k q N 5 G h M T U h 6 A A A A A A 6 A A A A A A g A A I A A A A F D v T b 0 q q S 6 p J l 5 z w s J E N D O R g 7 m U 1 G 2 j d U x T Q G 6 n I d 2 N U A A A A L E b 6 l 1 M y K W k 7 4 J / y C G M B O a N W W 9 8 N o 7 5 j N 6 A q L I 6 S 9 W g J a F 6 Z N p b X X e 1 z h i 7 U W R 8 O W B 2 R Q 0 i F R D 3 l L F T H E M B i Q + W W K d 7 i s r 3 Y G d M n w V 2 B C x s Q A A A A L S E c v f O Z n M F l O v 2 6 i M 4 X O b M K g i q R 5 X V j l U O m x b A f S H S X Y r Y n s g 6 u x j Q e 6 M r J u m J V w K w W u M x Y z N c V l 5 2 x u f c P + M = < / D a t a M a s h u p > 
</file>

<file path=customXml/itemProps1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3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Answer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Siska Tri</cp:lastModifiedBy>
  <dcterms:created xsi:type="dcterms:W3CDTF">2017-02-11T23:07:17Z</dcterms:created>
  <dcterms:modified xsi:type="dcterms:W3CDTF">2024-07-21T14:25:58Z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