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2</col>
      <colOff>76200</colOff>
      <row>4</row>
      <rowOff>76200</rowOff>
    </from>
    <ext cx="1400175" cy="247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5</row>
      <rowOff>76200</rowOff>
    </from>
    <ext cx="1400175" cy="2476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6</row>
      <rowOff>76200</rowOff>
    </from>
    <ext cx="1400175" cy="2476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7</row>
      <rowOff>76200</rowOff>
    </from>
    <ext cx="1390650" cy="247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8</row>
      <rowOff>76200</rowOff>
    </from>
    <ext cx="1381125" cy="2476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9</row>
      <rowOff>76200</rowOff>
    </from>
    <ext cx="1381125" cy="2476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10</row>
      <rowOff>76200</rowOff>
    </from>
    <ext cx="1381125" cy="2476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11</row>
      <rowOff>76200</rowOff>
    </from>
    <ext cx="1381125" cy="2476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12</row>
      <rowOff>76200</rowOff>
    </from>
    <ext cx="1390650" cy="2476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13</row>
      <rowOff>76200</rowOff>
    </from>
    <ext cx="1390650" cy="2476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14</row>
      <rowOff>76200</rowOff>
    </from>
    <ext cx="1390650" cy="2476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15</row>
      <rowOff>76200</rowOff>
    </from>
    <ext cx="1371600" cy="2476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16</row>
      <rowOff>76200</rowOff>
    </from>
    <ext cx="1371600" cy="2476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17</row>
      <rowOff>76200</rowOff>
    </from>
    <ext cx="1390650" cy="2476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18</row>
      <rowOff>76200</rowOff>
    </from>
    <ext cx="1390650" cy="2476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76200</colOff>
      <row>19</row>
      <rowOff>76200</rowOff>
    </from>
    <ext cx="1390650" cy="2476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3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3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4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4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3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3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3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3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3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4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4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3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3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3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3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3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4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4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3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3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3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3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3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4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4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3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3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3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3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3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4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4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3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3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3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3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3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4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4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3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3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3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3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3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4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4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3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3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3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3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3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4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4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3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3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3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3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3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4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4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3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3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3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3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3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4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4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3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3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3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3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3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4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4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3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3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3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3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3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4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4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3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3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3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3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3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4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4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3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3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3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3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3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4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4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3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3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3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3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3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4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4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3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3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3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3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3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4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4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3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3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3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3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3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4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4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3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3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3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3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3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4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4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3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3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3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3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3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4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4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3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3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3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3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3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4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4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3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3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3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3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3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4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4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3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3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3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3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3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4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4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3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3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3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3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3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4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4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3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3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3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3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3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4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4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3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3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3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3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3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4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4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3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3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3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3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3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4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4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3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3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3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COUNT('10月ストーリーズ'!E5:E44)</f>
        <v/>
      </c>
      <c r="E2" s="3">
        <f>SUM('10月ストーリーズ'!E5:E44)</f>
        <v/>
      </c>
      <c r="F2" s="3">
        <f>IFERROR(ROUND(AVERAGE('10月ストーリーズ'!E5:E44),0),"")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COUNT('11月ストーリーズ'!E5:E44)</f>
        <v/>
      </c>
      <c r="E3" s="3">
        <f>SUM('11月ストーリーズ'!E5:E44)</f>
        <v/>
      </c>
      <c r="F3" s="3">
        <f>IFERROR(ROUND(AVERAGE('11月ストーリーズ'!E5:E44),0),"")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COUNT('12月ストーリーズ'!E5:E44)</f>
        <v/>
      </c>
      <c r="E4" s="3">
        <f>SUM('12月ストーリーズ'!E5:E44)</f>
        <v/>
      </c>
      <c r="F4" s="3">
        <f>IFERROR(ROUND(AVERAGE('12月ストーリーズ'!E5:E44),0),"")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COUNT('1月ストーリーズ'!E5:E44)</f>
        <v/>
      </c>
      <c r="E5" s="3">
        <f>SUM('1月ストーリーズ'!E5:E44)</f>
        <v/>
      </c>
      <c r="F5" s="3">
        <f>IFERROR(ROUND(AVERAGE('1月ストーリーズ'!E5:E44),0),"")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COUNT('2月ストーリーズ'!E5:E44)</f>
        <v/>
      </c>
      <c r="E6" s="3">
        <f>SUM('2月ストーリーズ'!E5:E44)</f>
        <v/>
      </c>
      <c r="F6" s="3">
        <f>IFERROR(ROUND(AVERAGE('2月ストーリーズ'!E5:E44),0),"")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COUNT('3月ストーリーズ'!E5:E44)</f>
        <v/>
      </c>
      <c r="E7" s="3">
        <f>SUM('3月ストーリーズ'!E5:E44)</f>
        <v/>
      </c>
      <c r="F7" s="3">
        <f>IFERROR(ROUND(AVERAGE('3月ストーリーズ'!E5:E44),0),"")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2026年10月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>
        <v>46296</v>
      </c>
      <c r="C5" s="3" t="n"/>
      <c r="D5" s="4" t="inlineStr">
        <is>
          <t>ポッドキャスト更新 #3 負け癖からの脱却</t>
        </is>
      </c>
      <c r="E5" s="3" t="n"/>
      <c r="F5" s="4" t="n"/>
      <c r="G5" s="4" t="n"/>
    </row>
    <row r="6" ht="220" customHeight="1">
      <c r="A6" s="3" t="n">
        <v>2</v>
      </c>
      <c r="B6" s="15" t="n">
        <v>46297</v>
      </c>
      <c r="C6" s="3" t="n"/>
      <c r="D6" s="4" t="inlineStr">
        <is>
          <t>YouTubeに届いたコメント（社会人は時間がないから伸びない？→答えはNO）</t>
        </is>
      </c>
      <c r="E6" s="3" t="n"/>
      <c r="F6" s="4" t="n"/>
      <c r="G6" s="4" t="n"/>
    </row>
    <row r="7" ht="220" customHeight="1">
      <c r="A7" s="3" t="n">
        <v>3</v>
      </c>
      <c r="B7" s="15" t="n">
        <v>46297</v>
      </c>
      <c r="C7" s="3" t="n"/>
      <c r="D7" s="4" t="inlineStr">
        <is>
          <t>個別学習相談に来られる方々からの声（つまり…）</t>
        </is>
      </c>
      <c r="E7" s="3" t="n"/>
      <c r="F7" s="4" t="n"/>
      <c r="G7" s="4" t="n"/>
    </row>
    <row r="8" ht="220" customHeight="1">
      <c r="A8" s="3" t="n">
        <v>4</v>
      </c>
      <c r="B8" s="15" t="n">
        <v>46297</v>
      </c>
      <c r="C8" s="3" t="n"/>
      <c r="D8" s="4" t="inlineStr">
        <is>
          <t>正しい方向に最短で進める仕組みが必要／IELTS個別学習相談リンク</t>
        </is>
      </c>
      <c r="E8" s="3" t="n"/>
      <c r="F8" s="4" t="n"/>
      <c r="G8" s="4" t="n"/>
    </row>
    <row r="9" ht="220" customHeight="1">
      <c r="A9" s="3" t="n">
        <v>5</v>
      </c>
      <c r="B9" s="15" t="n">
        <v>46298</v>
      </c>
      <c r="C9" s="3" t="n"/>
      <c r="D9" s="4" t="inlineStr">
        <is>
          <t>今週早速一歩踏み出したみなさま（相談申込みフォーム通知）</t>
        </is>
      </c>
      <c r="E9" s="3" t="n"/>
      <c r="F9" s="4" t="n"/>
      <c r="G9" s="4" t="n"/>
    </row>
    <row r="10" ht="220" customHeight="1">
      <c r="A10" s="3" t="n">
        <v>6</v>
      </c>
      <c r="B10" s="15" t="n">
        <v>46298</v>
      </c>
      <c r="C10" s="3" t="n"/>
      <c r="D10" s="4" t="inlineStr">
        <is>
          <t>完璧を待っていたら何も始まらない／「気になる」DM誘導</t>
        </is>
      </c>
      <c r="E10" s="3" t="n"/>
      <c r="F10" s="4" t="n"/>
      <c r="G10" s="4" t="n"/>
    </row>
    <row r="11" ht="220" customHeight="1">
      <c r="A11" s="3" t="n">
        <v>7</v>
      </c>
      <c r="B11" s="15" t="n">
        <v>46299</v>
      </c>
      <c r="C11" s="3" t="n"/>
      <c r="D11" s="4" t="inlineStr">
        <is>
          <t>惜しい!! ライティングの勉強法を変えたら伸びる人</t>
        </is>
      </c>
      <c r="E11" s="3" t="n"/>
      <c r="F11" s="4" t="n"/>
      <c r="G11" s="4" t="n"/>
    </row>
    <row r="12" ht="220" customHeight="1">
      <c r="A12" s="3" t="n">
        <v>8</v>
      </c>
      <c r="B12" s="15" t="n">
        <v>46299</v>
      </c>
      <c r="C12" s="3" t="n"/>
      <c r="D12" s="4" t="inlineStr">
        <is>
          <t>評価基準に沿った書き方を知らないから</t>
        </is>
      </c>
      <c r="E12" s="3" t="n"/>
      <c r="F12" s="4" t="n"/>
      <c r="G12" s="4" t="n"/>
    </row>
    <row r="13" ht="220" customHeight="1">
      <c r="A13" s="3" t="n">
        <v>9</v>
      </c>
      <c r="B13" s="15" t="n">
        <v>46299</v>
      </c>
      <c r="C13" s="3" t="n"/>
      <c r="D13" s="4" t="inlineStr">
        <is>
          <t>頑張りどころを間違えなければ／書き方の方法知りたい？（リアクションスタンプ）</t>
        </is>
      </c>
      <c r="E13" s="3" t="n"/>
      <c r="F13" s="4" t="n"/>
      <c r="G13" s="4" t="n"/>
    </row>
    <row r="14" ht="220" customHeight="1">
      <c r="A14" s="3" t="n">
        <v>10</v>
      </c>
      <c r="B14" s="15" t="n">
        <v>46300</v>
      </c>
      <c r="C14" s="3" t="n"/>
      <c r="D14" s="4" t="inlineStr">
        <is>
          <t>昨日のリアクションありがとう→3ステップで解説</t>
        </is>
      </c>
      <c r="E14" s="3" t="n"/>
      <c r="F14" s="4" t="n"/>
      <c r="G14" s="4" t="n"/>
    </row>
    <row r="15" ht="220" customHeight="1">
      <c r="A15" s="3" t="n">
        <v>11</v>
      </c>
      <c r="B15" s="15" t="n">
        <v>46300</v>
      </c>
      <c r="C15" s="3" t="n"/>
      <c r="D15" s="4" t="inlineStr">
        <is>
          <t>ステップ1：評価基準に沿ったライティング教材を選ぶ</t>
        </is>
      </c>
      <c r="E15" s="3" t="n"/>
      <c r="F15" s="4" t="n"/>
      <c r="G15" s="4" t="n"/>
    </row>
    <row r="16" ht="220" customHeight="1">
      <c r="A16" s="3" t="n">
        <v>12</v>
      </c>
      <c r="B16" s="15" t="n">
        <v>46300</v>
      </c>
      <c r="C16" s="3" t="n"/>
      <c r="D16" s="4" t="inlineStr">
        <is>
          <t>ステップ2：タスクごとの書き方ルールをインプット</t>
        </is>
      </c>
      <c r="E16" s="3" t="n"/>
      <c r="F16" s="4" t="n"/>
      <c r="G16" s="4" t="n"/>
    </row>
    <row r="17" ht="220" customHeight="1">
      <c r="A17" s="3" t="n">
        <v>13</v>
      </c>
      <c r="B17" s="15" t="n">
        <v>46300</v>
      </c>
      <c r="C17" s="3" t="n"/>
      <c r="D17" s="4" t="inlineStr">
        <is>
          <t>ステップ3：ルール確認のために書く／受講生の声</t>
        </is>
      </c>
      <c r="E17" s="3" t="n"/>
      <c r="F17" s="4" t="n"/>
      <c r="G17" s="4" t="n"/>
    </row>
    <row r="18" ht="220" customHeight="1">
      <c r="A18" s="3" t="n">
        <v>14</v>
      </c>
      <c r="B18" s="15" t="n">
        <v>46300</v>
      </c>
      <c r="C18" s="3" t="n"/>
      <c r="D18" s="4" t="inlineStr">
        <is>
          <t>動画講座：全9コース・100本以上</t>
        </is>
      </c>
      <c r="E18" s="3" t="n"/>
      <c r="F18" s="4" t="n"/>
      <c r="G18" s="4" t="n"/>
    </row>
    <row r="19" ht="220" customHeight="1">
      <c r="A19" s="3" t="n">
        <v>15</v>
      </c>
      <c r="B19" s="15" t="n">
        <v>46300</v>
      </c>
      <c r="C19" s="3" t="n"/>
      <c r="D19" s="4" t="inlineStr">
        <is>
          <t>1本5分以内／W5.5→6.5受講生インタビューリンク</t>
        </is>
      </c>
      <c r="E19" s="3" t="n"/>
      <c r="F19" s="4" t="n"/>
      <c r="G19" s="4" t="n"/>
    </row>
    <row r="20" ht="220" customHeight="1">
      <c r="A20" s="3" t="n">
        <v>16</v>
      </c>
      <c r="B20" s="15" t="n">
        <v>46300</v>
      </c>
      <c r="C20" s="3" t="n"/>
      <c r="D20" s="4" t="inlineStr">
        <is>
          <t>ライブ告知（日本時間22時〜 タスク2「書くことがない」を解決）</t>
        </is>
      </c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2027年3月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5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5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5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5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5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5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5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5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5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5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5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5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5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5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5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5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5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5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5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5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5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5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5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5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5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5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5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5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5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5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5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5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5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5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5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5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5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5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5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5" t="n"/>
      <c r="C44" s="3" t="n"/>
      <c r="D44" s="4" t="n"/>
      <c r="E44" s="3" t="n"/>
      <c r="F44" s="4" t="n"/>
      <c r="G44" s="4" t="n"/>
    </row>
  </sheetData>
  <conditionalFormatting sqref="E5:E44">
    <cfRule type="expression" priority="1" dxfId="0">
      <formula>AND(E5&lt;&gt;"",E5=MAX($E$5:$E$44))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2026-10-27T04:10:48Z</dcterms:created>
  <dcterms:modified xmlns:dcterms="http://purl.org/dc/terms/" xmlns:xsi="http://www.w3.org/2001/XMLSchema-instance" xsi:type="dcterms:W3CDTF">2026-10-27T04:10:49Z</dcterms:modified>
</cp:coreProperties>
</file>