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coope\Downloads\State Space CSV\"/>
    </mc:Choice>
  </mc:AlternateContent>
  <xr:revisionPtr revIDLastSave="0" documentId="13_ncr:9_{E47BB85F-F4D7-4371-B46C-0AD18BED64CF}" xr6:coauthVersionLast="47" xr6:coauthVersionMax="47" xr10:uidLastSave="{00000000-0000-0000-0000-000000000000}"/>
  <bookViews>
    <workbookView xWindow="-120" yWindow="-120" windowWidth="29040" windowHeight="15720" activeTab="1" xr2:uid="{51FC7441-BBF9-4FF6-AE7C-17958C874690}"/>
  </bookViews>
  <sheets>
    <sheet name="L_FC1" sheetId="1" r:id="rId1"/>
    <sheet name="L_FC3" sheetId="2" r:id="rId2"/>
    <sheet name="L_FC6" sheetId="3" r:id="rId3"/>
    <sheet name="K_FC3" sheetId="4" r:id="rId4"/>
    <sheet name="K_FC6" sheetId="5" r:id="rId5"/>
    <sheet name="A_FC1" sheetId="6" r:id="rId6"/>
    <sheet name="A_FC3" sheetId="7" r:id="rId7"/>
    <sheet name="A_FC6" sheetId="8" r:id="rId8"/>
    <sheet name="B_FC1" sheetId="9" r:id="rId9"/>
    <sheet name="B_FC3" sheetId="10" r:id="rId10"/>
    <sheet name="B_FC6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tc={D57D41B2-7D27-4389-89FF-0BF05F538D4B}</author>
  </authors>
  <commentList>
    <comment ref="C4" authorId="0" shapeId="0" xr:uid="{D57D41B2-7D27-4389-89FF-0BF05F538D4B}">
      <text>
        <t>[Threaded comment]
Your version of Excel allows you to read this threaded comment; however, any edits to it will get removed if the file is opened in a newer version of Excel. Learn more: https://go.microsoft.com/fwlink/?linkid=870924
Comment:
    Typo?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tc={E2C065A9-5583-4D9E-8B51-437742138CA3}</author>
    <author>tc={B7E66B5B-FC86-4118-969E-29F777F56DD9}</author>
  </authors>
  <commentList>
    <comment ref="B4" authorId="0" shapeId="0" xr:uid="{E2C065A9-5583-4D9E-8B51-437742138CA3}">
      <text>
        <t>[Threaded comment]
Your version of Excel allows you to read this threaded comment; however, any edits to it will get removed if the file is opened in a newer version of Excel. Learn more: https://go.microsoft.com/fwlink/?linkid=870924
Comment:
    V on alpha effectively vanishes, which is fairly interesting</t>
      </text>
    </comment>
    <comment ref="B5" authorId="1" shapeId="0" xr:uid="{B7E66B5B-FC86-4118-969E-29F777F56DD9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Additional effect of change in sweep angle - sideslip is induced by changes that would normally only affect longitudinal motion.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tc={6EA2EB3C-FF57-421C-8E86-A9F7C800508A}</author>
  </authors>
  <commentList>
    <comment ref="G3" authorId="0" shapeId="0" xr:uid="{6EA2EB3C-FF57-421C-8E86-A9F7C800508A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terms of the phugoid, this is the main difference I see, where theta has a larger effect o height, but this seems more related to speed than sweep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tc={5540151D-EA92-4811-A078-AF0CC726FE49}</author>
    <author>tc={CD885C82-9C3C-4140-BDC6-F6F29C21D038}</author>
    <author>tc={3A8B7C50-C772-4E53-A351-86D7C2F3BCE1}</author>
  </authors>
  <commentList>
    <comment ref="B5" authorId="0" shapeId="0" xr:uid="{5540151D-EA92-4811-A078-AF0CC726FE49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significant</t>
      </text>
    </comment>
    <comment ref="D5" authorId="1" shapeId="0" xr:uid="{CD885C82-9C3C-4140-BDC6-F6F29C21D038}">
      <text>
        <t>[Threaded comment]
Your version of Excel allows you to read this threaded comment; however, any edits to it will get removed if the file is opened in a newer version of Excel. Learn more: https://go.microsoft.com/fwlink/?linkid=870924
Comment:
    Roll-yaw</t>
      </text>
    </comment>
    <comment ref="F9" authorId="2" shapeId="0" xr:uid="{3A8B7C50-C772-4E53-A351-86D7C2F3BCE1}">
      <text>
        <t>[Threaded comment]
Your version of Excel allows you to read this threaded comment; however, any edits to it will get removed if the file is opened in a newer version of Excel. Learn more: https://go.microsoft.com/fwlink/?linkid=870924
Comment:
    Talk about rudder “more tippy”
Reply:
    More responsive</t>
      </text>
    </comment>
  </commentList>
</comments>
</file>

<file path=xl/sharedStrings.xml><?xml version="1.0" encoding="utf-8"?>
<sst xmlns="http://schemas.openxmlformats.org/spreadsheetml/2006/main" count="180" uniqueCount="31">
  <si>
    <t>FC1</t>
  </si>
  <si>
    <t>del eC</t>
  </si>
  <si>
    <t>del AC</t>
  </si>
  <si>
    <t>del RC</t>
  </si>
  <si>
    <t>del eLC</t>
  </si>
  <si>
    <t>del eRC</t>
  </si>
  <si>
    <t>del ALC</t>
  </si>
  <si>
    <t>del ARC</t>
  </si>
  <si>
    <t>FC3</t>
  </si>
  <si>
    <t>FC6</t>
  </si>
  <si>
    <t>v</t>
  </si>
  <si>
    <t>h</t>
  </si>
  <si>
    <t>al</t>
  </si>
  <si>
    <t>be</t>
  </si>
  <si>
    <t>phi</t>
  </si>
  <si>
    <t>th</t>
  </si>
  <si>
    <t>psi</t>
  </si>
  <si>
    <t>p</t>
  </si>
  <si>
    <t>q</t>
  </si>
  <si>
    <t>r</t>
  </si>
  <si>
    <t xml:space="preserve">FC3 </t>
  </si>
  <si>
    <t>dv</t>
  </si>
  <si>
    <t>dh</t>
  </si>
  <si>
    <t>dal</t>
  </si>
  <si>
    <t>dbe</t>
  </si>
  <si>
    <t>dphi</t>
  </si>
  <si>
    <t>dth</t>
  </si>
  <si>
    <t>dpsi</t>
  </si>
  <si>
    <t>dp</t>
  </si>
  <si>
    <t>dq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</si>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</sst>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1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3F3F76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i/>
      <sz val="11"/>
      <color rgb="FFFA7D00"/>
      <name val="Aptos Narrow"/>
      <family val="2"/>
      <scheme val="minor"/>
    </font>
    <font>
      <b/>
      <i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23">
    <xf numFmtId="0" fontId="0" fillId="0" borderId="0" xfId="0"/>
    <xf numFmtId="0" fontId="5" fillId="0" borderId="0" xfId="0" applyFont="1"/>
    <xf numFmtId="164" fontId="5" fillId="0" borderId="0" xfId="0" applyNumberFormat="1" applyFont="1"/>
    <xf numFmtId="164" fontId="5" fillId="0" borderId="3" xfId="0" applyNumberFormat="1" applyFont="1" applyBorder="1"/>
    <xf numFmtId="164" fontId="5" fillId="0" borderId="4" xfId="0" applyNumberFormat="1" applyFont="1" applyBorder="1"/>
    <xf numFmtId="164" fontId="0" fillId="0" borderId="5" xfId="0" applyNumberFormat="1" applyBorder="1"/>
    <xf numFmtId="164" fontId="0" fillId="0" borderId="0" xfId="0" applyNumberFormat="1"/>
    <xf numFmtId="164" fontId="6" fillId="2" borderId="1" xfId="1" applyNumberFormat="1" applyFont="1"/>
    <xf numFmtId="164" fontId="5" fillId="0" borderId="5" xfId="0" applyNumberFormat="1" applyFont="1" applyBorder="1"/>
    <xf numFmtId="11" fontId="0" fillId="0" borderId="0" xfId="0" applyNumberFormat="1"/>
    <xf numFmtId="11" fontId="4" fillId="0" borderId="0" xfId="0" applyNumberFormat="1" applyFont="1"/>
    <xf numFmtId="11" fontId="5" fillId="0" borderId="0" xfId="0" applyNumberFormat="1" applyFont="1"/>
    <xf numFmtId="11" fontId="7" fillId="0" borderId="0" xfId="0" applyNumberFormat="1" applyFont="1"/>
    <xf numFmtId="11" fontId="5" fillId="5" borderId="0" xfId="0" applyNumberFormat="1" applyFont="1" applyFill="1"/>
    <xf numFmtId="11" fontId="7" fillId="0" borderId="6" xfId="0" applyNumberFormat="1" applyFont="1" applyBorder="1"/>
    <xf numFmtId="11" fontId="5" fillId="0" borderId="4" xfId="0" applyNumberFormat="1" applyFont="1" applyBorder="1"/>
    <xf numFmtId="11" fontId="7" fillId="0" borderId="4" xfId="0" applyNumberFormat="1" applyFont="1" applyBorder="1"/>
    <xf numFmtId="11" fontId="9" fillId="3" borderId="1" xfId="2" applyNumberFormat="1" applyFont="1"/>
    <xf numFmtId="11" fontId="5" fillId="0" borderId="7" xfId="0" applyNumberFormat="1" applyFont="1" applyBorder="1"/>
    <xf numFmtId="11" fontId="5" fillId="0" borderId="8" xfId="0" applyNumberFormat="1" applyFont="1" applyBorder="1"/>
    <xf numFmtId="11" fontId="5" fillId="0" borderId="9" xfId="0" applyNumberFormat="1" applyFont="1" applyBorder="1"/>
    <xf numFmtId="11" fontId="10" fillId="4" borderId="10" xfId="3" applyNumberFormat="1" applyFont="1" applyBorder="1"/>
    <xf numFmtId="11" fontId="5" fillId="0" borderId="11" xfId="0" applyNumberFormat="1" applyFont="1" applyBorder="1"/>
  </cellXfs>
  <cellStyles count="4">
    <cellStyle name="Calculation" xfId="2" builtinId="22"/>
    <cellStyle name="Check Cell" xfId="3" builtinId="23"/>
    <cellStyle name="Input" xfId="1" builtinId="20"/>
    <cellStyle name="Normal" xfId="0" builtinId="0"/>
  </cellStyles>
  <dxfs count="11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7</xdr:row>
          <xdr:rowOff>104775</xdr:rowOff>
        </xdr:from>
        <xdr:to>
          <xdr:col>10</xdr:col>
          <xdr:colOff>123825</xdr:colOff>
          <xdr:row>8</xdr:row>
          <xdr:rowOff>152400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oper Benedict" id="{0780CCFB-3FB7-4FE5-83E5-8FD9AE62956E}" userId="0089e0a88b138195" providerId="Windows Live"/>
  <person displayName="Steve Bullock" id="{116FEC92-FF96-4374-8F8C-52954639000E}" userId="f4a1056e7c92467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4-10-11T16:36:06.11" personId="{116FEC92-FF96-4374-8F8C-52954639000E}" id="{D57D41B2-7D27-4389-89FF-0BF05F538D4B}">
    <text>Typo?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" dT="2024-10-13T20:39:17.37" personId="{0780CCFB-3FB7-4FE5-83E5-8FD9AE62956E}" id="{E2C065A9-5583-4D9E-8B51-437742138CA3}">
    <text>V on alpha effectively vanishes, which is fairly interesting</text>
  </threadedComment>
  <threadedComment ref="B5" dT="2024-10-11T16:42:28.16" personId="{116FEC92-FF96-4374-8F8C-52954639000E}" id="{B7E66B5B-FC86-4118-969E-29F777F56DD9}">
    <text>Additional effect of change in sweep angle - sideslip is induced by changes that would normally only affect longitudinal motion.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3" dT="2024-10-13T20:37:33.79" personId="{0780CCFB-3FB7-4FE5-83E5-8FD9AE62956E}" id="{6EA2EB3C-FF57-421C-8E86-A9F7C800508A}">
    <text>In terms of the phugoid, this is the main difference I see, where theta has a larger effect o height, but this seems more related to speed than sweep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5" dT="2024-10-26T18:09:46.93" personId="{0780CCFB-3FB7-4FE5-83E5-8FD9AE62956E}" id="{5540151D-EA92-4811-A078-AF0CC726FE49}">
    <text>Is this significant</text>
  </threadedComment>
  <threadedComment ref="D5" dT="2024-10-14T16:33:14.97" personId="{0780CCFB-3FB7-4FE5-83E5-8FD9AE62956E}" id="{CD885C82-9C3C-4140-BDC6-F6F29C21D038}">
    <text>Roll-yaw</text>
  </threadedComment>
  <threadedComment ref="F9" dT="2024-10-27T17:10:17.24" personId="{0780CCFB-3FB7-4FE5-83E5-8FD9AE62956E}" id="{3A8B7C50-C772-4E53-A351-86D7C2F3BCE1}">
    <text>Talk about rudder “more tippy”</text>
  </threadedComment>
  <threadedComment ref="F9" dT="2024-10-27T17:10:28.83" personId="{0780CCFB-3FB7-4FE5-83E5-8FD9AE62956E}" id="{2F840DF9-BDC3-4801-945D-864989919C72}" parentId="{3A8B7C50-C772-4E53-A351-86D7C2F3BCE1}">
    <text>More responsive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CFE37-8B50-4271-A19D-F83992C41946}">
  <sheetPr codeName="Sheet1"/>
  <dimension ref="A1:D6"/>
  <sheetViews>
    <sheetView workbookViewId="0">
      <selection activeCell="E12" sqref="E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</v>
      </c>
      <c r="C2" s="1">
        <v>0</v>
      </c>
      <c r="D2" s="1">
        <v>0</v>
      </c>
    </row>
    <row r="3" spans="1:4" x14ac:dyDescent="0.25">
      <c r="A3" t="s">
        <v>5</v>
      </c>
      <c r="B3" s="1">
        <v>1</v>
      </c>
      <c r="C3" s="1">
        <v>0</v>
      </c>
      <c r="D3" s="1">
        <v>0</v>
      </c>
    </row>
    <row r="4" spans="1:4" x14ac:dyDescent="0.25">
      <c r="A4" t="s">
        <v>6</v>
      </c>
      <c r="B4" s="1">
        <v>0</v>
      </c>
      <c r="C4" s="1">
        <v>1</v>
      </c>
      <c r="D4" s="1">
        <v>0</v>
      </c>
    </row>
    <row r="5" spans="1:4" x14ac:dyDescent="0.25">
      <c r="A5" t="s">
        <v>7</v>
      </c>
      <c r="B5" s="1">
        <v>0</v>
      </c>
      <c r="C5" s="1">
        <v>-1</v>
      </c>
      <c r="D5" s="1">
        <v>0</v>
      </c>
    </row>
    <row r="6" spans="1:4" x14ac:dyDescent="0.25">
      <c r="A6" t="s">
        <v>3</v>
      </c>
      <c r="B6" s="1">
        <v>0</v>
      </c>
      <c r="C6" s="1">
        <v>0</v>
      </c>
      <c r="D6" s="1">
        <v>1</v>
      </c>
    </row>
  </sheetData>
  <conditionalFormatting sqref="B2:D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5CFD-5D82-4897-BF8A-F358CD92038C}">
  <sheetPr codeName="Sheet10"/>
  <dimension ref="A1:F11"/>
  <sheetViews>
    <sheetView workbookViewId="0">
      <selection sqref="A1:XFD1048576"/>
    </sheetView>
  </sheetViews>
  <sheetFormatPr defaultRowHeight="15" x14ac:dyDescent="0.25"/>
  <cols>
    <col min="1" max="1" width="5" bestFit="1" customWidth="1"/>
    <col min="2" max="3" width="10.28515625" bestFit="1" customWidth="1"/>
    <col min="4" max="4" width="10" bestFit="1" customWidth="1"/>
    <col min="5" max="6" width="10.28515625" bestFit="1" customWidth="1"/>
  </cols>
  <sheetData>
    <row r="1" spans="1:6" x14ac:dyDescent="0.25">
      <c r="A1" s="9" t="s">
        <v>8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3</v>
      </c>
    </row>
    <row r="2" spans="1:6" x14ac:dyDescent="0.25">
      <c r="A2" s="9" t="s">
        <v>21</v>
      </c>
      <c r="B2" s="11">
        <v>-1.8695999999999999</v>
      </c>
      <c r="C2" s="11">
        <v>-2.1894</v>
      </c>
      <c r="D2" s="11">
        <v>-0.32779999999999998</v>
      </c>
      <c r="E2" s="11">
        <v>-1.339</v>
      </c>
      <c r="F2" s="11">
        <v>4.4507000000000003</v>
      </c>
    </row>
    <row r="3" spans="1:6" x14ac:dyDescent="0.25">
      <c r="A3" s="9" t="s">
        <v>22</v>
      </c>
      <c r="B3" s="9">
        <v>0</v>
      </c>
      <c r="C3" s="9">
        <v>0</v>
      </c>
      <c r="D3" s="9">
        <v>0</v>
      </c>
      <c r="E3" s="9">
        <v>0</v>
      </c>
      <c r="F3" s="9">
        <v>0</v>
      </c>
    </row>
    <row r="4" spans="1:6" x14ac:dyDescent="0.25">
      <c r="A4" s="9" t="s">
        <v>23</v>
      </c>
      <c r="B4" s="11">
        <v>-0.11207</v>
      </c>
      <c r="C4" s="11">
        <v>-0.11207</v>
      </c>
      <c r="D4" s="11">
        <v>-1.5953999999999999E-2</v>
      </c>
      <c r="E4" s="11">
        <v>-2.1963E-2</v>
      </c>
      <c r="F4" s="9">
        <v>0</v>
      </c>
    </row>
    <row r="5" spans="1:6" x14ac:dyDescent="0.25">
      <c r="A5" s="9" t="s">
        <v>24</v>
      </c>
      <c r="B5" s="17">
        <v>-1.9769999999999999E-2</v>
      </c>
      <c r="C5" s="17">
        <v>1.9733000000000001E-2</v>
      </c>
      <c r="D5" s="17">
        <v>3.4572E-5</v>
      </c>
      <c r="E5" s="17">
        <v>-8.2215000000000001E-4</v>
      </c>
      <c r="F5" s="11">
        <v>5.7447999999999999E-2</v>
      </c>
    </row>
    <row r="6" spans="1:6" x14ac:dyDescent="0.25">
      <c r="A6" s="9" t="s">
        <v>25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</row>
    <row r="7" spans="1:6" x14ac:dyDescent="0.25">
      <c r="A7" s="9" t="s">
        <v>26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</row>
    <row r="8" spans="1:6" ht="15.75" thickBot="1" x14ac:dyDescent="0.3">
      <c r="A8" s="9" t="s">
        <v>27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</row>
    <row r="9" spans="1:6" x14ac:dyDescent="0.25">
      <c r="A9" s="9" t="s">
        <v>28</v>
      </c>
      <c r="B9" s="18">
        <v>19.888999999999999</v>
      </c>
      <c r="C9" s="19">
        <v>-33.659999999999997</v>
      </c>
      <c r="D9" s="11">
        <v>14.438000000000001</v>
      </c>
      <c r="E9" s="11">
        <v>-10.436</v>
      </c>
      <c r="F9" s="17">
        <v>18.859000000000002</v>
      </c>
    </row>
    <row r="10" spans="1:6" ht="15.75" thickBot="1" x14ac:dyDescent="0.3">
      <c r="A10" s="9" t="s">
        <v>29</v>
      </c>
      <c r="B10" s="20">
        <v>-12.387</v>
      </c>
      <c r="C10" s="22">
        <v>-14.442</v>
      </c>
      <c r="D10" s="9">
        <v>-1.2473000000000001</v>
      </c>
      <c r="E10" s="11">
        <v>0.92012000000000005</v>
      </c>
      <c r="F10" s="11">
        <v>0.74850000000000005</v>
      </c>
    </row>
    <row r="11" spans="1:6" x14ac:dyDescent="0.25">
      <c r="A11" s="9" t="s">
        <v>30</v>
      </c>
      <c r="B11" s="17">
        <v>2.8904000000000001</v>
      </c>
      <c r="C11" s="17">
        <v>-3.2906</v>
      </c>
      <c r="D11" s="17">
        <v>0.46100999999999998</v>
      </c>
      <c r="E11" s="17">
        <v>-0.29492000000000002</v>
      </c>
      <c r="F11" s="11">
        <v>-7.1025</v>
      </c>
    </row>
  </sheetData>
  <conditionalFormatting sqref="A1:A11">
    <cfRule type="cellIs" dxfId="4" priority="3" operator="equal">
      <formula>0</formula>
    </cfRule>
  </conditionalFormatting>
  <conditionalFormatting sqref="B1:F11">
    <cfRule type="cellIs" dxfId="2" priority="1" operator="equal">
      <formula>0</formula>
    </cfRule>
  </conditionalFormatting>
  <conditionalFormatting sqref="B2:F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018D-9B12-4A6E-B6AB-9F97F8B0C982}">
  <sheetPr codeName="Sheet11"/>
  <dimension ref="A1:F11"/>
  <sheetViews>
    <sheetView workbookViewId="0">
      <selection sqref="A1:XFD1048576"/>
    </sheetView>
  </sheetViews>
  <sheetFormatPr defaultRowHeight="15" x14ac:dyDescent="0.25"/>
  <sheetData>
    <row r="1" spans="1:6" x14ac:dyDescent="0.25">
      <c r="A1" s="9" t="s">
        <v>9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3</v>
      </c>
    </row>
    <row r="2" spans="1:6" x14ac:dyDescent="0.25">
      <c r="A2" s="9" t="s">
        <v>21</v>
      </c>
      <c r="B2" s="11">
        <v>-3.5781999999999998</v>
      </c>
      <c r="C2" s="11">
        <v>-3.6661000000000001</v>
      </c>
      <c r="D2" s="11">
        <v>0.50819000000000003</v>
      </c>
      <c r="E2" s="9">
        <v>-1.4238</v>
      </c>
      <c r="F2" s="9">
        <v>6.5080999999999998</v>
      </c>
    </row>
    <row r="3" spans="1:6" x14ac:dyDescent="0.25">
      <c r="A3" s="9" t="s">
        <v>22</v>
      </c>
      <c r="B3" s="9">
        <v>0</v>
      </c>
      <c r="C3" s="9">
        <v>0</v>
      </c>
      <c r="D3" s="9">
        <v>0</v>
      </c>
      <c r="E3" s="9">
        <v>0</v>
      </c>
      <c r="F3" s="9">
        <v>0</v>
      </c>
    </row>
    <row r="4" spans="1:6" x14ac:dyDescent="0.25">
      <c r="A4" s="9" t="s">
        <v>23</v>
      </c>
      <c r="B4" s="11">
        <v>-7.2054999999999994E-2</v>
      </c>
      <c r="C4" s="11">
        <v>-7.2054999999999994E-2</v>
      </c>
      <c r="D4" s="11">
        <v>-1.5946000000000001E-3</v>
      </c>
      <c r="E4" s="11">
        <v>-1.1721000000000001E-2</v>
      </c>
      <c r="F4" s="9">
        <v>0</v>
      </c>
    </row>
    <row r="5" spans="1:6" x14ac:dyDescent="0.25">
      <c r="A5" s="9" t="s">
        <v>24</v>
      </c>
      <c r="B5" s="17">
        <v>-3.4778000000000001E-3</v>
      </c>
      <c r="C5" s="17">
        <v>3.4302E-3</v>
      </c>
      <c r="D5" s="17">
        <v>-4.9808999999999999E-3</v>
      </c>
      <c r="E5" s="17">
        <v>6.7823000000000004E-4</v>
      </c>
      <c r="F5" s="11">
        <v>2.0229E-2</v>
      </c>
    </row>
    <row r="6" spans="1:6" x14ac:dyDescent="0.25">
      <c r="A6" s="9" t="s">
        <v>25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</row>
    <row r="7" spans="1:6" x14ac:dyDescent="0.25">
      <c r="A7" s="9" t="s">
        <v>26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</row>
    <row r="8" spans="1:6" ht="15.75" thickBot="1" x14ac:dyDescent="0.3">
      <c r="A8" s="9" t="s">
        <v>27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</row>
    <row r="9" spans="1:6" x14ac:dyDescent="0.25">
      <c r="A9" s="9" t="s">
        <v>28</v>
      </c>
      <c r="B9" s="18">
        <v>44.872999999999998</v>
      </c>
      <c r="C9" s="19">
        <v>-59.814999999999998</v>
      </c>
      <c r="D9" s="11">
        <v>3.9129999999999998</v>
      </c>
      <c r="E9" s="11">
        <v>-6.8593999999999999</v>
      </c>
      <c r="F9" s="17">
        <v>14.086</v>
      </c>
    </row>
    <row r="10" spans="1:6" ht="15.75" thickBot="1" x14ac:dyDescent="0.3">
      <c r="A10" s="9" t="s">
        <v>29</v>
      </c>
      <c r="B10" s="20">
        <v>-13.289</v>
      </c>
      <c r="C10" s="22">
        <v>-16.529</v>
      </c>
      <c r="D10" s="11">
        <v>-0.46578000000000003</v>
      </c>
      <c r="E10" s="11">
        <v>1.4796</v>
      </c>
      <c r="F10" s="11">
        <v>0.46468999999999999</v>
      </c>
    </row>
    <row r="11" spans="1:6" x14ac:dyDescent="0.25">
      <c r="A11" s="9" t="s">
        <v>30</v>
      </c>
      <c r="B11" s="17">
        <v>2.5419999999999998</v>
      </c>
      <c r="C11" s="17">
        <v>-2.9729000000000001</v>
      </c>
      <c r="D11" s="17">
        <v>3.8913000000000003E-2</v>
      </c>
      <c r="E11" s="17">
        <v>-0.56054000000000004</v>
      </c>
      <c r="F11" s="11">
        <v>-3.6587000000000001</v>
      </c>
    </row>
  </sheetData>
  <conditionalFormatting sqref="A1:A11">
    <cfRule type="cellIs" dxfId="1" priority="3" operator="equal">
      <formula>0</formula>
    </cfRule>
  </conditionalFormatting>
  <conditionalFormatting sqref="B1:F11">
    <cfRule type="cellIs" dxfId="0" priority="1" operator="equal">
      <formula>0</formula>
    </cfRule>
  </conditionalFormatting>
  <conditionalFormatting sqref="B2:F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0DBE-B836-4650-9769-8ED42387F603}">
  <sheetPr codeName="Sheet2"/>
  <dimension ref="A1:D6"/>
  <sheetViews>
    <sheetView tabSelected="1" workbookViewId="0">
      <selection activeCell="J13" sqref="J13"/>
    </sheetView>
  </sheetViews>
  <sheetFormatPr defaultRowHeight="15" x14ac:dyDescent="0.25"/>
  <sheetData>
    <row r="1" spans="1:4" x14ac:dyDescent="0.25">
      <c r="A1" t="s">
        <v>8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0.28599999999999998</v>
      </c>
      <c r="C2" s="1">
        <v>2.7E-2</v>
      </c>
      <c r="D2" s="1">
        <v>-0.45200000000000001</v>
      </c>
    </row>
    <row r="3" spans="1:4" x14ac:dyDescent="0.25">
      <c r="A3" t="s">
        <v>5</v>
      </c>
      <c r="B3" s="1">
        <v>0.56599999999999995</v>
      </c>
      <c r="C3" s="1">
        <v>-0.26</v>
      </c>
      <c r="D3" s="1">
        <v>0.312</v>
      </c>
    </row>
    <row r="4" spans="1:4" x14ac:dyDescent="0.25">
      <c r="A4" t="s">
        <v>6</v>
      </c>
      <c r="B4" s="1">
        <v>1.82</v>
      </c>
      <c r="C4" s="1">
        <v>1.79</v>
      </c>
      <c r="D4" s="1">
        <v>1.3049999999999999</v>
      </c>
    </row>
    <row r="5" spans="1:4" x14ac:dyDescent="0.25">
      <c r="A5" t="s">
        <v>7</v>
      </c>
      <c r="B5" s="1">
        <v>0.51</v>
      </c>
      <c r="C5" s="1">
        <v>-0.41</v>
      </c>
      <c r="D5" s="1">
        <v>-2.9100000000000001E-2</v>
      </c>
    </row>
    <row r="6" spans="1:4" x14ac:dyDescent="0.25">
      <c r="A6" t="s">
        <v>3</v>
      </c>
      <c r="B6" s="1">
        <v>-2.5999999999999999E-2</v>
      </c>
      <c r="C6" s="1">
        <v>3.3000000000000002E-2</v>
      </c>
      <c r="D6" s="1">
        <v>-7.0000000000000007E-2</v>
      </c>
    </row>
  </sheetData>
  <conditionalFormatting sqref="B2:D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Button1_Click">
                <anchor moveWithCells="1">
                  <from>
                    <xdr:col>9</xdr:col>
                    <xdr:colOff>209550</xdr:colOff>
                    <xdr:row>7</xdr:row>
                    <xdr:rowOff>104775</xdr:rowOff>
                  </from>
                  <to>
                    <xdr:col>10</xdr:col>
                    <xdr:colOff>123825</xdr:colOff>
                    <xdr:row>8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B461-D627-4193-99BE-AEF378CA865B}">
  <sheetPr codeName="Sheet3"/>
  <dimension ref="A1:D6"/>
  <sheetViews>
    <sheetView workbookViewId="0">
      <selection activeCell="E14" sqref="E14"/>
    </sheetView>
  </sheetViews>
  <sheetFormatPr defaultRowHeight="15" x14ac:dyDescent="0.25"/>
  <sheetData>
    <row r="1" spans="1:4" x14ac:dyDescent="0.25">
      <c r="A1" t="s">
        <v>9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2.62</v>
      </c>
      <c r="C2" s="1">
        <v>0.442</v>
      </c>
      <c r="D2" s="1">
        <v>0.48499999999999999</v>
      </c>
    </row>
    <row r="3" spans="1:4" x14ac:dyDescent="0.25">
      <c r="A3" t="s">
        <v>5</v>
      </c>
      <c r="B3" s="1">
        <v>1.306</v>
      </c>
      <c r="C3" s="1">
        <v>-0.39300000000000002</v>
      </c>
      <c r="D3" s="1">
        <v>3.6499999999999998E-2</v>
      </c>
    </row>
    <row r="4" spans="1:4" x14ac:dyDescent="0.25">
      <c r="A4" t="s">
        <v>6</v>
      </c>
      <c r="B4" s="1">
        <v>-0.97599999999999998</v>
      </c>
      <c r="C4" s="1">
        <v>0.32</v>
      </c>
      <c r="D4" s="1">
        <v>-11.5</v>
      </c>
    </row>
    <row r="5" spans="1:4" x14ac:dyDescent="0.25">
      <c r="A5" t="s">
        <v>7</v>
      </c>
      <c r="B5" s="1">
        <v>8.4600000000000009</v>
      </c>
      <c r="C5" s="1">
        <v>-0.27200000000000002</v>
      </c>
      <c r="D5" s="1">
        <v>-0.84599999999999997</v>
      </c>
    </row>
    <row r="6" spans="1:4" x14ac:dyDescent="0.25">
      <c r="A6" t="s">
        <v>3</v>
      </c>
      <c r="B6" s="1">
        <v>-0.126</v>
      </c>
      <c r="C6" s="1">
        <v>9.7000000000000003E-2</v>
      </c>
      <c r="D6" s="1">
        <v>1.3</v>
      </c>
    </row>
  </sheetData>
  <conditionalFormatting sqref="B2:D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6B46-FBBD-40BC-AF15-256670EDA0CB}">
  <sheetPr codeName="Sheet4"/>
  <dimension ref="A1:P6"/>
  <sheetViews>
    <sheetView workbookViewId="0">
      <selection activeCell="C15" sqref="C15"/>
    </sheetView>
  </sheetViews>
  <sheetFormatPr defaultRowHeight="15" x14ac:dyDescent="0.25"/>
  <cols>
    <col min="1" max="1" width="7.5703125" bestFit="1" customWidth="1"/>
    <col min="2" max="7" width="12" bestFit="1" customWidth="1"/>
    <col min="8" max="8" width="11.5703125" bestFit="1" customWidth="1"/>
    <col min="9" max="11" width="12" bestFit="1" customWidth="1"/>
    <col min="12" max="12" width="11.28515625" bestFit="1" customWidth="1"/>
    <col min="13" max="15" width="12" bestFit="1" customWidth="1"/>
    <col min="16" max="16" width="12.28515625" bestFit="1" customWidth="1"/>
  </cols>
  <sheetData>
    <row r="1" spans="1:16" x14ac:dyDescent="0.25">
      <c r="A1" t="s">
        <v>20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4</v>
      </c>
      <c r="M1" t="s">
        <v>5</v>
      </c>
      <c r="N1" t="s">
        <v>6</v>
      </c>
      <c r="O1" t="s">
        <v>7</v>
      </c>
      <c r="P1" t="s">
        <v>3</v>
      </c>
    </row>
    <row r="2" spans="1:16" x14ac:dyDescent="0.25">
      <c r="A2" t="s">
        <v>4</v>
      </c>
      <c r="B2" s="2">
        <v>1.8318E-3</v>
      </c>
      <c r="C2" s="2">
        <v>2.3991000000000001E-5</v>
      </c>
      <c r="D2" s="2">
        <v>-0.37021999999999999</v>
      </c>
      <c r="E2" s="2">
        <v>0.20127</v>
      </c>
      <c r="F2" s="2">
        <v>5.7077999999999997E-2</v>
      </c>
      <c r="G2" s="2">
        <v>-0.58448999999999995</v>
      </c>
      <c r="H2" s="2">
        <v>0</v>
      </c>
      <c r="I2" s="2">
        <v>-2.2561999999999999E-3</v>
      </c>
      <c r="J2" s="2">
        <v>-0.12191</v>
      </c>
      <c r="K2" s="2">
        <v>1.3696E-2</v>
      </c>
      <c r="L2" s="2">
        <v>9.8792000000000005E-2</v>
      </c>
      <c r="M2" s="2">
        <v>-6.5414E-2</v>
      </c>
      <c r="N2" s="2">
        <v>-4.9202999999999997E-2</v>
      </c>
      <c r="O2" s="2">
        <v>1.9755999999999999E-2</v>
      </c>
      <c r="P2" s="2">
        <v>0.42341000000000001</v>
      </c>
    </row>
    <row r="3" spans="1:16" ht="15.75" thickBot="1" x14ac:dyDescent="0.3">
      <c r="A3" t="s">
        <v>5</v>
      </c>
      <c r="B3" s="2">
        <v>-1.1992999999999999E-3</v>
      </c>
      <c r="C3" s="2">
        <v>-1.483E-5</v>
      </c>
      <c r="D3" s="2">
        <v>-0.14327000000000001</v>
      </c>
      <c r="E3" s="2">
        <v>-0.31907999999999997</v>
      </c>
      <c r="F3" s="2">
        <v>-3.2513E-2</v>
      </c>
      <c r="G3" s="2">
        <v>0.36510999999999999</v>
      </c>
      <c r="H3" s="2">
        <v>0</v>
      </c>
      <c r="I3" s="2">
        <v>3.7315000000000001E-2</v>
      </c>
      <c r="J3" s="2">
        <v>1.4484E-2</v>
      </c>
      <c r="K3" s="2">
        <v>-1.7055E-3</v>
      </c>
      <c r="L3" s="2">
        <v>0.13833999999999999</v>
      </c>
      <c r="M3" s="2">
        <v>6.9819000000000001E-3</v>
      </c>
      <c r="N3" s="2">
        <v>9.0369000000000005E-2</v>
      </c>
      <c r="O3" s="2">
        <v>-6.1725000000000002E-2</v>
      </c>
      <c r="P3" s="2">
        <v>-0.11903</v>
      </c>
    </row>
    <row r="4" spans="1:16" x14ac:dyDescent="0.25">
      <c r="A4" t="s">
        <v>6</v>
      </c>
      <c r="B4" s="2">
        <v>-4.1856999999999997E-3</v>
      </c>
      <c r="C4" s="2">
        <v>-6.9868000000000003E-5</v>
      </c>
      <c r="D4" s="2">
        <v>-0.94764000000000004</v>
      </c>
      <c r="E4" s="2">
        <v>0.2205</v>
      </c>
      <c r="F4" s="2">
        <v>-0.26880999999999999</v>
      </c>
      <c r="G4" s="3">
        <v>1.5745</v>
      </c>
      <c r="H4" s="2">
        <v>0</v>
      </c>
      <c r="I4" s="4">
        <v>-0.28256999999999999</v>
      </c>
      <c r="J4" s="2">
        <v>-0.58304</v>
      </c>
      <c r="K4" s="2">
        <v>-0.34420000000000001</v>
      </c>
      <c r="L4" s="2">
        <v>0.23197999999999999</v>
      </c>
      <c r="M4" s="2">
        <v>1.6944999999999999</v>
      </c>
      <c r="N4" s="2">
        <v>-7.2045999999999999E-2</v>
      </c>
      <c r="O4" s="2">
        <v>8.4585999999999995E-2</v>
      </c>
      <c r="P4" s="2">
        <v>-1.2471000000000001</v>
      </c>
    </row>
    <row r="5" spans="1:16" ht="15.75" thickBot="1" x14ac:dyDescent="0.3">
      <c r="A5" t="s">
        <v>7</v>
      </c>
      <c r="B5" s="2">
        <v>4.2557000000000003E-3</v>
      </c>
      <c r="C5" s="2">
        <v>4.6297000000000001E-5</v>
      </c>
      <c r="D5" s="2">
        <v>-0.89088000000000001</v>
      </c>
      <c r="E5" s="2">
        <v>0.73577000000000004</v>
      </c>
      <c r="F5" s="2">
        <v>-1.1896E-2</v>
      </c>
      <c r="G5" s="5">
        <v>-1.1236999999999999</v>
      </c>
      <c r="H5" s="2">
        <v>0</v>
      </c>
      <c r="I5" s="2">
        <v>2.3074000000000001E-2</v>
      </c>
      <c r="J5" s="4">
        <v>-0.85158</v>
      </c>
      <c r="K5" s="2">
        <v>-0.24345</v>
      </c>
      <c r="L5" s="2">
        <v>0.69391999999999998</v>
      </c>
      <c r="M5" s="2">
        <v>0.65066999999999997</v>
      </c>
      <c r="N5" s="2">
        <v>7.2556999999999996E-2</v>
      </c>
      <c r="O5" s="2">
        <v>-3.6831000000000003E-2</v>
      </c>
      <c r="P5" s="2">
        <v>-0.13184000000000001</v>
      </c>
    </row>
    <row r="6" spans="1:16" x14ac:dyDescent="0.25">
      <c r="A6" t="s">
        <v>3</v>
      </c>
      <c r="B6" s="2">
        <v>7.7200999999999995E-4</v>
      </c>
      <c r="C6" s="2">
        <v>1.0057999999999999E-5</v>
      </c>
      <c r="D6" s="2">
        <v>-0.20336000000000001</v>
      </c>
      <c r="E6" s="2">
        <v>0.45271</v>
      </c>
      <c r="F6" s="2">
        <v>1.0456E-2</v>
      </c>
      <c r="G6" s="2">
        <v>-0.25930999999999998</v>
      </c>
      <c r="H6" s="2">
        <v>0</v>
      </c>
      <c r="I6" s="2">
        <v>4.0275E-4</v>
      </c>
      <c r="J6" s="2">
        <v>-8.6797000000000003E-3</v>
      </c>
      <c r="K6" s="2">
        <v>-4.0726E-3</v>
      </c>
      <c r="L6" s="2">
        <v>3.1287000000000002E-2</v>
      </c>
      <c r="M6" s="2">
        <v>1.5897999999999999E-2</v>
      </c>
      <c r="N6" s="2">
        <v>9.6257000000000005E-4</v>
      </c>
      <c r="O6" s="2">
        <v>4.0688999999999998E-4</v>
      </c>
      <c r="P6" s="2">
        <v>0.44525999999999999</v>
      </c>
    </row>
  </sheetData>
  <conditionalFormatting sqref="B2:P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P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7DE6-6B4A-4878-8B54-BB51D96CBC8F}">
  <sheetPr codeName="Sheet5"/>
  <dimension ref="A1:P6"/>
  <sheetViews>
    <sheetView workbookViewId="0">
      <selection activeCell="E21" sqref="E21"/>
    </sheetView>
  </sheetViews>
  <sheetFormatPr defaultRowHeight="15" x14ac:dyDescent="0.25"/>
  <cols>
    <col min="1" max="1" width="7.5703125" bestFit="1" customWidth="1"/>
    <col min="2" max="4" width="12" bestFit="1" customWidth="1"/>
    <col min="5" max="5" width="12.28515625" bestFit="1" customWidth="1"/>
    <col min="6" max="6" width="12" bestFit="1" customWidth="1"/>
    <col min="7" max="7" width="12.28515625" bestFit="1" customWidth="1"/>
    <col min="8" max="8" width="11.5703125" bestFit="1" customWidth="1"/>
    <col min="9" max="12" width="12" bestFit="1" customWidth="1"/>
    <col min="13" max="13" width="12.28515625" bestFit="1" customWidth="1"/>
    <col min="14" max="15" width="12" bestFit="1" customWidth="1"/>
    <col min="16" max="16" width="12.28515625" bestFit="1" customWidth="1"/>
  </cols>
  <sheetData>
    <row r="1" spans="1:16" x14ac:dyDescent="0.25">
      <c r="A1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3</v>
      </c>
    </row>
    <row r="2" spans="1:16" x14ac:dyDescent="0.25">
      <c r="A2" t="s">
        <v>4</v>
      </c>
      <c r="B2" s="2">
        <v>1.2042999999999999E-3</v>
      </c>
      <c r="C2" s="2">
        <v>3.5302000000000001E-6</v>
      </c>
      <c r="D2" s="2">
        <v>-0.49737999999999999</v>
      </c>
      <c r="E2" s="2">
        <v>2.3281000000000001</v>
      </c>
      <c r="F2" s="2">
        <v>-3.3838E-2</v>
      </c>
      <c r="G2" s="2">
        <v>0.23930000000000001</v>
      </c>
      <c r="H2" s="2">
        <v>0</v>
      </c>
      <c r="I2" s="2">
        <v>-0.11521000000000001</v>
      </c>
      <c r="J2" s="7">
        <v>-3.9165999999999999E-2</v>
      </c>
      <c r="K2" s="2">
        <v>-0.17849000000000001</v>
      </c>
      <c r="L2" s="2">
        <v>-0.32313999999999998</v>
      </c>
      <c r="M2" s="2">
        <v>0.77788000000000002</v>
      </c>
      <c r="N2" s="2">
        <v>-5.6376000000000004E-3</v>
      </c>
      <c r="O2" s="2">
        <v>8.6686000000000003E-3</v>
      </c>
      <c r="P2" s="2">
        <v>-6.8332000000000004E-2</v>
      </c>
    </row>
    <row r="3" spans="1:16" ht="15.75" thickBot="1" x14ac:dyDescent="0.3">
      <c r="A3" t="s">
        <v>5</v>
      </c>
      <c r="B3" s="2">
        <v>1.4922000000000001E-4</v>
      </c>
      <c r="C3" s="2">
        <v>1.6191000000000001E-6</v>
      </c>
      <c r="D3" s="2">
        <v>0.50178999999999996</v>
      </c>
      <c r="E3" s="2">
        <v>-1.8008999999999999</v>
      </c>
      <c r="F3" s="2">
        <v>-1.2139E-2</v>
      </c>
      <c r="G3" s="2">
        <v>6.5115999999999993E-2</v>
      </c>
      <c r="H3" s="2">
        <v>0</v>
      </c>
      <c r="I3" s="2">
        <v>3.4694999999999997E-2</v>
      </c>
      <c r="J3" s="7">
        <v>-6.5761999999999999E-3</v>
      </c>
      <c r="K3" s="2">
        <v>6.1212999999999997E-2</v>
      </c>
      <c r="L3" s="2">
        <v>0.14677999999999999</v>
      </c>
      <c r="M3" s="2">
        <v>-0.17868999999999999</v>
      </c>
      <c r="N3" s="2">
        <v>6.4176999999999998E-2</v>
      </c>
      <c r="O3" s="2">
        <v>-4.3203999999999999E-2</v>
      </c>
      <c r="P3" s="2">
        <v>0.27928999999999998</v>
      </c>
    </row>
    <row r="4" spans="1:16" x14ac:dyDescent="0.25">
      <c r="A4" t="s">
        <v>6</v>
      </c>
      <c r="B4" s="2">
        <v>5.5101000000000004E-3</v>
      </c>
      <c r="C4" s="2">
        <v>-4.3752000000000001E-6</v>
      </c>
      <c r="D4" s="2">
        <v>0.91435</v>
      </c>
      <c r="E4" s="2">
        <v>-2.0148999999999999</v>
      </c>
      <c r="F4" s="2">
        <v>0.66593000000000002</v>
      </c>
      <c r="G4" s="3">
        <v>-4.7519</v>
      </c>
      <c r="H4" s="2">
        <v>0</v>
      </c>
      <c r="I4" s="7">
        <v>0.84992999999999996</v>
      </c>
      <c r="J4" s="2">
        <v>-0.17030999999999999</v>
      </c>
      <c r="K4" s="2">
        <v>0.65871999999999997</v>
      </c>
      <c r="L4" s="2">
        <v>3.3096000000000001</v>
      </c>
      <c r="M4" s="2">
        <v>-2.9226000000000001</v>
      </c>
      <c r="N4" s="2">
        <v>-0.15901999999999999</v>
      </c>
      <c r="O4" s="2">
        <v>-0.29615000000000002</v>
      </c>
      <c r="P4" s="2">
        <v>-1.2051000000000001</v>
      </c>
    </row>
    <row r="5" spans="1:16" ht="15.75" thickBot="1" x14ac:dyDescent="0.3">
      <c r="A5" t="s">
        <v>7</v>
      </c>
      <c r="B5" s="2">
        <v>8.5448E-3</v>
      </c>
      <c r="C5" s="2">
        <v>1.5319999999999999E-5</v>
      </c>
      <c r="D5" s="2">
        <v>2.5779999999999998</v>
      </c>
      <c r="E5" s="2">
        <v>-1.4721</v>
      </c>
      <c r="F5" s="2">
        <v>1.4308999999999999E-3</v>
      </c>
      <c r="G5" s="8">
        <v>-3.5777000000000003E-2</v>
      </c>
      <c r="H5" s="2">
        <v>0</v>
      </c>
      <c r="I5" s="7">
        <v>-4.7939000000000002E-3</v>
      </c>
      <c r="J5" s="4">
        <v>-0.14595</v>
      </c>
      <c r="K5" s="2">
        <v>-0.23028000000000001</v>
      </c>
      <c r="L5" s="2">
        <v>0.18834999999999999</v>
      </c>
      <c r="M5" s="2">
        <v>0.58055999999999996</v>
      </c>
      <c r="N5" s="2">
        <v>8.3420999999999995E-2</v>
      </c>
      <c r="O5" s="2">
        <v>-4.2276000000000001E-2</v>
      </c>
      <c r="P5" s="2">
        <v>0.21986</v>
      </c>
    </row>
    <row r="6" spans="1:16" x14ac:dyDescent="0.25">
      <c r="A6" t="s">
        <v>3</v>
      </c>
      <c r="B6" s="2">
        <v>-4.1058000000000002E-4</v>
      </c>
      <c r="C6" s="2">
        <v>7.6466999999999998E-7</v>
      </c>
      <c r="D6" s="2">
        <v>-0.85045999999999999</v>
      </c>
      <c r="E6" s="2">
        <v>0.89537</v>
      </c>
      <c r="F6" s="2">
        <v>-4.6597E-2</v>
      </c>
      <c r="G6" s="2">
        <v>0.33938000000000001</v>
      </c>
      <c r="H6" s="2">
        <v>0</v>
      </c>
      <c r="I6" s="2">
        <v>-8.9257000000000003E-2</v>
      </c>
      <c r="J6" s="2">
        <v>-4.6242999999999999E-2</v>
      </c>
      <c r="K6" s="2">
        <v>-9.2840000000000006E-2</v>
      </c>
      <c r="L6" s="2">
        <v>-0.36110999999999999</v>
      </c>
      <c r="M6" s="2">
        <v>0.41072999999999998</v>
      </c>
      <c r="N6" s="2">
        <v>4.9318000000000001E-2</v>
      </c>
      <c r="O6" s="2">
        <v>2.1704000000000001E-2</v>
      </c>
      <c r="P6" s="2">
        <v>0.74055000000000004</v>
      </c>
    </row>
  </sheetData>
  <conditionalFormatting sqref="B2:P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P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DD97-6E33-41D1-B867-16D8C35D58F7}">
  <sheetPr codeName="Sheet6"/>
  <dimension ref="A1:K11"/>
  <sheetViews>
    <sheetView workbookViewId="0">
      <selection sqref="A1:XFD1048576"/>
    </sheetView>
  </sheetViews>
  <sheetFormatPr defaultRowHeight="15" x14ac:dyDescent="0.25"/>
  <cols>
    <col min="1" max="1" width="5" bestFit="1" customWidth="1"/>
    <col min="2" max="3" width="10" bestFit="1" customWidth="1"/>
    <col min="4" max="5" width="10.28515625" bestFit="1" customWidth="1"/>
    <col min="6" max="6" width="9.5703125" bestFit="1" customWidth="1"/>
    <col min="7" max="7" width="10.28515625" bestFit="1" customWidth="1"/>
    <col min="8" max="8" width="9.5703125" bestFit="1" customWidth="1"/>
    <col min="9" max="9" width="10.28515625" bestFit="1" customWidth="1"/>
    <col min="10" max="11" width="10" bestFit="1" customWidth="1"/>
  </cols>
  <sheetData>
    <row r="1" spans="1:11" x14ac:dyDescent="0.25">
      <c r="A1" s="9" t="s">
        <v>0</v>
      </c>
      <c r="B1" s="9" t="s">
        <v>10</v>
      </c>
      <c r="C1" s="9" t="s">
        <v>11</v>
      </c>
      <c r="D1" s="9" t="s">
        <v>12</v>
      </c>
      <c r="E1" s="10" t="s">
        <v>13</v>
      </c>
      <c r="F1" s="9" t="s">
        <v>14</v>
      </c>
      <c r="G1" s="10" t="s">
        <v>15</v>
      </c>
      <c r="H1" s="9" t="s">
        <v>16</v>
      </c>
      <c r="I1" s="10" t="s">
        <v>17</v>
      </c>
      <c r="J1" s="10" t="s">
        <v>18</v>
      </c>
      <c r="K1" s="10" t="s">
        <v>19</v>
      </c>
    </row>
    <row r="2" spans="1:11" x14ac:dyDescent="0.25">
      <c r="A2" s="9" t="s">
        <v>21</v>
      </c>
      <c r="B2" s="11">
        <v>-7.5313100000000003E-3</v>
      </c>
      <c r="C2" s="11">
        <v>1.00081E-5</v>
      </c>
      <c r="D2" s="11">
        <v>19.137699999999999</v>
      </c>
      <c r="E2" s="12">
        <v>0</v>
      </c>
      <c r="F2" s="11">
        <v>0</v>
      </c>
      <c r="G2" s="12">
        <v>-32.127699999999997</v>
      </c>
      <c r="H2" s="11">
        <v>0</v>
      </c>
      <c r="I2" s="12">
        <v>0</v>
      </c>
      <c r="J2" s="10">
        <v>0</v>
      </c>
      <c r="K2" s="12">
        <v>0</v>
      </c>
    </row>
    <row r="3" spans="1:11" x14ac:dyDescent="0.25">
      <c r="A3" s="9" t="s">
        <v>22</v>
      </c>
      <c r="B3" s="11">
        <v>0</v>
      </c>
      <c r="C3" s="11">
        <v>0</v>
      </c>
      <c r="D3" s="11">
        <v>-634.40099999999995</v>
      </c>
      <c r="E3" s="12">
        <v>0</v>
      </c>
      <c r="F3" s="11">
        <v>0</v>
      </c>
      <c r="G3" s="12">
        <v>634.40099999999995</v>
      </c>
      <c r="H3" s="11">
        <v>0</v>
      </c>
      <c r="I3" s="12">
        <v>0</v>
      </c>
      <c r="J3" s="12">
        <v>0</v>
      </c>
      <c r="K3" s="12">
        <v>0</v>
      </c>
    </row>
    <row r="4" spans="1:11" x14ac:dyDescent="0.25">
      <c r="A4" s="9" t="s">
        <v>23</v>
      </c>
      <c r="B4" s="11">
        <v>-1.80473E-4</v>
      </c>
      <c r="C4" s="13">
        <v>1.6014199999999999E-6</v>
      </c>
      <c r="D4" s="11">
        <v>-0.986537</v>
      </c>
      <c r="E4" s="12">
        <v>0</v>
      </c>
      <c r="F4" s="11">
        <v>0</v>
      </c>
      <c r="G4" s="12">
        <v>0</v>
      </c>
      <c r="H4" s="11">
        <v>0</v>
      </c>
      <c r="I4" s="12">
        <v>0</v>
      </c>
      <c r="J4" s="12">
        <v>0.99011899999999997</v>
      </c>
      <c r="K4" s="12">
        <v>0</v>
      </c>
    </row>
    <row r="5" spans="1:11" x14ac:dyDescent="0.25">
      <c r="A5" s="9" t="s">
        <v>24</v>
      </c>
      <c r="B5" s="11">
        <v>0</v>
      </c>
      <c r="C5" s="11">
        <v>0</v>
      </c>
      <c r="D5" s="11">
        <v>0</v>
      </c>
      <c r="E5" s="12">
        <v>-0.23864099999999999</v>
      </c>
      <c r="F5" s="11">
        <v>5.0640900000000003E-2</v>
      </c>
      <c r="G5" s="12">
        <v>0</v>
      </c>
      <c r="H5" s="11">
        <v>0</v>
      </c>
      <c r="I5" s="12">
        <v>6.4584899999999999E-3</v>
      </c>
      <c r="J5" s="12">
        <v>0</v>
      </c>
      <c r="K5" s="12">
        <v>-0.99911139999999998</v>
      </c>
    </row>
    <row r="6" spans="1:11" x14ac:dyDescent="0.25">
      <c r="A6" s="9" t="s">
        <v>25</v>
      </c>
      <c r="B6" s="11">
        <v>0</v>
      </c>
      <c r="C6" s="11">
        <v>0</v>
      </c>
      <c r="D6" s="11">
        <v>0</v>
      </c>
      <c r="E6" s="12">
        <v>0</v>
      </c>
      <c r="F6" s="11">
        <v>0</v>
      </c>
      <c r="G6" s="12">
        <v>0</v>
      </c>
      <c r="H6" s="11">
        <v>0</v>
      </c>
      <c r="I6" s="12">
        <v>1</v>
      </c>
      <c r="J6" s="12">
        <v>0</v>
      </c>
      <c r="K6" s="12">
        <v>0</v>
      </c>
    </row>
    <row r="7" spans="1:11" x14ac:dyDescent="0.25">
      <c r="A7" s="9" t="s">
        <v>26</v>
      </c>
      <c r="B7" s="11">
        <v>0</v>
      </c>
      <c r="C7" s="11">
        <v>0</v>
      </c>
      <c r="D7" s="11">
        <v>0</v>
      </c>
      <c r="E7" s="12">
        <v>0</v>
      </c>
      <c r="F7" s="11">
        <v>0</v>
      </c>
      <c r="G7" s="12">
        <v>0</v>
      </c>
      <c r="H7" s="11">
        <v>0</v>
      </c>
      <c r="I7" s="12">
        <v>0</v>
      </c>
      <c r="J7" s="12">
        <v>1</v>
      </c>
      <c r="K7" s="12">
        <v>0</v>
      </c>
    </row>
    <row r="8" spans="1:11" ht="15.75" thickBot="1" x14ac:dyDescent="0.3">
      <c r="A8" s="9" t="s">
        <v>27</v>
      </c>
      <c r="B8" s="11">
        <v>0</v>
      </c>
      <c r="C8" s="11">
        <v>0</v>
      </c>
      <c r="D8" s="11">
        <v>0</v>
      </c>
      <c r="E8" s="12">
        <v>0</v>
      </c>
      <c r="F8" s="11">
        <v>0</v>
      </c>
      <c r="G8" s="12">
        <v>0</v>
      </c>
      <c r="H8" s="11">
        <v>0</v>
      </c>
      <c r="I8" s="12">
        <v>0</v>
      </c>
      <c r="J8" s="12">
        <v>0</v>
      </c>
      <c r="K8" s="12">
        <v>1</v>
      </c>
    </row>
    <row r="9" spans="1:11" ht="15.75" thickBot="1" x14ac:dyDescent="0.3">
      <c r="A9" s="9" t="s">
        <v>28</v>
      </c>
      <c r="B9" s="11">
        <v>0</v>
      </c>
      <c r="C9" s="11">
        <v>0</v>
      </c>
      <c r="D9" s="11">
        <v>0</v>
      </c>
      <c r="E9" s="12">
        <v>-24.387899999999998</v>
      </c>
      <c r="F9" s="11">
        <v>0</v>
      </c>
      <c r="G9" s="12">
        <v>0</v>
      </c>
      <c r="H9" s="11">
        <v>0</v>
      </c>
      <c r="I9" s="12">
        <v>-5.8625100000000003</v>
      </c>
      <c r="J9" s="14">
        <v>-3.3859500000000001E-2</v>
      </c>
      <c r="K9" s="12">
        <v>0.83761600000000003</v>
      </c>
    </row>
    <row r="10" spans="1:11" ht="15.75" thickBot="1" x14ac:dyDescent="0.3">
      <c r="A10" s="9" t="s">
        <v>29</v>
      </c>
      <c r="B10" s="15">
        <v>-2.9569200000000001E-4</v>
      </c>
      <c r="C10" s="15">
        <v>-6.0767400000000005E-7</v>
      </c>
      <c r="D10" s="11">
        <v>-6.2975399999999997</v>
      </c>
      <c r="E10" s="12">
        <v>0</v>
      </c>
      <c r="F10" s="11">
        <v>0</v>
      </c>
      <c r="G10" s="12">
        <v>0</v>
      </c>
      <c r="H10" s="11">
        <v>0</v>
      </c>
      <c r="I10" s="14">
        <v>1.4854200000000001E-3</v>
      </c>
      <c r="J10" s="12">
        <v>-0.71299100000000004</v>
      </c>
      <c r="K10" s="12">
        <v>0.10012</v>
      </c>
    </row>
    <row r="11" spans="1:11" x14ac:dyDescent="0.25">
      <c r="A11" s="9" t="s">
        <v>30</v>
      </c>
      <c r="B11" s="11">
        <v>0</v>
      </c>
      <c r="C11" s="11">
        <v>0</v>
      </c>
      <c r="D11" s="11">
        <v>0</v>
      </c>
      <c r="E11" s="12">
        <v>6.1400100000000002</v>
      </c>
      <c r="F11" s="11">
        <v>0</v>
      </c>
      <c r="G11" s="12">
        <v>0</v>
      </c>
      <c r="H11" s="11">
        <v>0</v>
      </c>
      <c r="I11" s="12">
        <v>-0.12751999999999999</v>
      </c>
      <c r="J11" s="12">
        <v>-9.4525499999999998E-2</v>
      </c>
      <c r="K11" s="12">
        <v>-0.66731600000000002</v>
      </c>
    </row>
  </sheetData>
  <conditionalFormatting sqref="A1:K11">
    <cfRule type="cellIs" dxfId="10" priority="1" operator="equal">
      <formula>0</formula>
    </cfRule>
  </conditionalFormatting>
  <conditionalFormatting sqref="B2:K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2B70B-6C0F-48A0-800C-30ABA993FB1A}">
  <sheetPr codeName="Sheet7"/>
  <dimension ref="A1:K11"/>
  <sheetViews>
    <sheetView workbookViewId="0">
      <selection sqref="A1:XFD1048576"/>
    </sheetView>
  </sheetViews>
  <sheetFormatPr defaultRowHeight="15" x14ac:dyDescent="0.25"/>
  <cols>
    <col min="1" max="1" width="5" bestFit="1" customWidth="1"/>
    <col min="2" max="3" width="10" bestFit="1" customWidth="1"/>
    <col min="4" max="5" width="10.28515625" bestFit="1" customWidth="1"/>
    <col min="6" max="6" width="10" bestFit="1" customWidth="1"/>
    <col min="7" max="7" width="10.28515625" bestFit="1" customWidth="1"/>
    <col min="8" max="8" width="9.5703125" bestFit="1" customWidth="1"/>
    <col min="9" max="10" width="10.28515625" bestFit="1" customWidth="1"/>
    <col min="11" max="11" width="10" bestFit="1" customWidth="1"/>
  </cols>
  <sheetData>
    <row r="1" spans="1:11" x14ac:dyDescent="0.25">
      <c r="A1" s="9" t="s">
        <v>8</v>
      </c>
      <c r="B1" s="9" t="s">
        <v>10</v>
      </c>
      <c r="C1" s="9" t="s">
        <v>11</v>
      </c>
      <c r="D1" s="9" t="s">
        <v>12</v>
      </c>
      <c r="E1" s="10" t="s">
        <v>13</v>
      </c>
      <c r="F1" s="9" t="s">
        <v>14</v>
      </c>
      <c r="G1" s="10" t="s">
        <v>15</v>
      </c>
      <c r="H1" s="9" t="s">
        <v>16</v>
      </c>
      <c r="I1" s="10" t="s">
        <v>17</v>
      </c>
      <c r="J1" s="10" t="s">
        <v>18</v>
      </c>
      <c r="K1" s="10" t="s">
        <v>19</v>
      </c>
    </row>
    <row r="2" spans="1:11" x14ac:dyDescent="0.25">
      <c r="A2" s="9" t="s">
        <v>21</v>
      </c>
      <c r="B2" s="11">
        <v>-2.4065799999999998E-2</v>
      </c>
      <c r="C2" s="11">
        <v>-3.1396000000000002E-5</v>
      </c>
      <c r="D2" s="15">
        <v>0.50943000000000005</v>
      </c>
      <c r="E2" s="12">
        <v>12.694000000000001</v>
      </c>
      <c r="F2" s="11">
        <v>-0.27833000000000002</v>
      </c>
      <c r="G2" s="12">
        <v>-32.112000000000002</v>
      </c>
      <c r="H2" s="11">
        <v>0</v>
      </c>
      <c r="I2" s="12">
        <v>1.3542999999999999E-2</v>
      </c>
      <c r="J2" s="12">
        <v>-1.3767E-3</v>
      </c>
      <c r="K2" s="12">
        <v>-6.8768999999999997E-2</v>
      </c>
    </row>
    <row r="3" spans="1:11" x14ac:dyDescent="0.25">
      <c r="A3" s="9" t="s">
        <v>22</v>
      </c>
      <c r="B3" s="11">
        <v>0</v>
      </c>
      <c r="C3" s="11">
        <v>0</v>
      </c>
      <c r="D3" s="11">
        <v>-933.2</v>
      </c>
      <c r="E3" s="12">
        <v>0</v>
      </c>
      <c r="F3" s="11">
        <v>8.0885999999999996</v>
      </c>
      <c r="G3" s="12">
        <v>933.2</v>
      </c>
      <c r="H3" s="11">
        <v>0</v>
      </c>
      <c r="I3" s="12">
        <v>0</v>
      </c>
      <c r="J3" s="12">
        <v>0</v>
      </c>
      <c r="K3" s="12">
        <v>0</v>
      </c>
    </row>
    <row r="4" spans="1:11" x14ac:dyDescent="0.25">
      <c r="A4" s="9" t="s">
        <v>23</v>
      </c>
      <c r="B4" s="11">
        <v>-7.3947000000000002E-5</v>
      </c>
      <c r="C4" s="11">
        <v>1.1175000000000001E-6</v>
      </c>
      <c r="D4" s="11">
        <v>-8.0388000000000001E-2</v>
      </c>
      <c r="E4" s="12">
        <v>8.0292000000000002E-2</v>
      </c>
      <c r="F4" s="11">
        <v>0</v>
      </c>
      <c r="G4" s="12">
        <v>0</v>
      </c>
      <c r="H4" s="11">
        <v>0</v>
      </c>
      <c r="I4" s="12">
        <v>8.1352999999999998E-3</v>
      </c>
      <c r="J4" s="12">
        <v>0.99209000000000003</v>
      </c>
      <c r="K4" s="12">
        <v>-7.4878999999999999E-5</v>
      </c>
    </row>
    <row r="5" spans="1:11" x14ac:dyDescent="0.25">
      <c r="A5" s="9" t="s">
        <v>24</v>
      </c>
      <c r="B5" s="11">
        <v>1.0635000000000001E-5</v>
      </c>
      <c r="C5" s="11">
        <v>4.0218999999999998E-8</v>
      </c>
      <c r="D5" s="11">
        <v>-9.1788999999999996E-2</v>
      </c>
      <c r="E5" s="12">
        <v>-0.34593000000000002</v>
      </c>
      <c r="F5" s="11">
        <v>3.4381000000000002E-2</v>
      </c>
      <c r="G5" s="12">
        <v>-2.9849E-4</v>
      </c>
      <c r="H5" s="11">
        <v>0</v>
      </c>
      <c r="I5" s="12">
        <v>3.8537000000000002E-2</v>
      </c>
      <c r="J5" s="12">
        <v>1.7006000000000001E-4</v>
      </c>
      <c r="K5" s="12">
        <v>-0.99070000000000003</v>
      </c>
    </row>
    <row r="6" spans="1:11" x14ac:dyDescent="0.25">
      <c r="A6" s="9" t="s">
        <v>25</v>
      </c>
      <c r="B6" s="9">
        <v>0</v>
      </c>
      <c r="C6" s="9">
        <v>0</v>
      </c>
      <c r="D6" s="9">
        <v>0</v>
      </c>
      <c r="E6" s="10">
        <v>0</v>
      </c>
      <c r="F6" s="9">
        <v>0</v>
      </c>
      <c r="G6" s="10">
        <v>0</v>
      </c>
      <c r="H6" s="9">
        <v>0</v>
      </c>
      <c r="I6" s="12">
        <v>1</v>
      </c>
      <c r="J6" s="12">
        <v>0</v>
      </c>
      <c r="K6" s="12">
        <v>0</v>
      </c>
    </row>
    <row r="7" spans="1:11" x14ac:dyDescent="0.25">
      <c r="A7" s="9" t="s">
        <v>26</v>
      </c>
      <c r="B7" s="9">
        <v>0</v>
      </c>
      <c r="C7" s="9">
        <v>0</v>
      </c>
      <c r="D7" s="9">
        <v>0</v>
      </c>
      <c r="E7" s="10">
        <v>0</v>
      </c>
      <c r="F7" s="9">
        <v>0</v>
      </c>
      <c r="G7" s="10">
        <v>0</v>
      </c>
      <c r="H7" s="9">
        <v>0</v>
      </c>
      <c r="I7" s="12">
        <v>0</v>
      </c>
      <c r="J7" s="12">
        <v>1</v>
      </c>
      <c r="K7" s="12">
        <v>0</v>
      </c>
    </row>
    <row r="8" spans="1:11" ht="15.75" thickBot="1" x14ac:dyDescent="0.3">
      <c r="A8" s="9" t="s">
        <v>27</v>
      </c>
      <c r="B8" s="9">
        <v>0</v>
      </c>
      <c r="C8" s="9">
        <v>0</v>
      </c>
      <c r="D8" s="9">
        <v>0</v>
      </c>
      <c r="E8" s="10">
        <v>0</v>
      </c>
      <c r="F8" s="9">
        <v>0</v>
      </c>
      <c r="G8" s="10">
        <v>0</v>
      </c>
      <c r="H8" s="9">
        <v>0</v>
      </c>
      <c r="I8" s="12">
        <v>0</v>
      </c>
      <c r="J8" s="12">
        <v>0</v>
      </c>
      <c r="K8" s="12">
        <v>1</v>
      </c>
    </row>
    <row r="9" spans="1:11" ht="15.75" thickBot="1" x14ac:dyDescent="0.3">
      <c r="A9" s="9" t="s">
        <v>28</v>
      </c>
      <c r="B9" s="11">
        <v>-1.9511000000000001E-3</v>
      </c>
      <c r="C9" s="11">
        <v>4.4807E-5</v>
      </c>
      <c r="D9" s="11">
        <v>13.318</v>
      </c>
      <c r="E9" s="12">
        <v>-84.825999999999993</v>
      </c>
      <c r="F9" s="9">
        <v>0</v>
      </c>
      <c r="G9" s="10">
        <v>0</v>
      </c>
      <c r="H9" s="9">
        <v>0</v>
      </c>
      <c r="I9" s="12">
        <v>-2.4565000000000001</v>
      </c>
      <c r="J9" s="14">
        <v>1.4708000000000001</v>
      </c>
      <c r="K9" s="12">
        <v>2.3458999999999999</v>
      </c>
    </row>
    <row r="10" spans="1:11" ht="15.75" thickBot="1" x14ac:dyDescent="0.3">
      <c r="A10" s="9" t="s">
        <v>29</v>
      </c>
      <c r="B10" s="15">
        <v>-7.9564000000000002E-4</v>
      </c>
      <c r="C10" s="15">
        <v>-1.2731000000000001E-5</v>
      </c>
      <c r="D10" s="11">
        <v>-17.103999999999999</v>
      </c>
      <c r="E10" s="12">
        <v>0.12468</v>
      </c>
      <c r="F10" s="11">
        <v>0</v>
      </c>
      <c r="G10" s="12">
        <v>0</v>
      </c>
      <c r="H10" s="11">
        <v>0</v>
      </c>
      <c r="I10" s="14">
        <v>0.14226</v>
      </c>
      <c r="J10" s="12">
        <v>-1.2694000000000001</v>
      </c>
      <c r="K10" s="12">
        <v>0.19855</v>
      </c>
    </row>
    <row r="11" spans="1:11" x14ac:dyDescent="0.25">
      <c r="A11" s="9" t="s">
        <v>30</v>
      </c>
      <c r="B11" s="11">
        <v>-7.1016000000000004E-4</v>
      </c>
      <c r="C11" s="11">
        <v>-1.0530999999999999E-6</v>
      </c>
      <c r="D11" s="11">
        <v>-2.0223</v>
      </c>
      <c r="E11" s="12">
        <v>12.952999999999999</v>
      </c>
      <c r="F11" s="11">
        <v>0</v>
      </c>
      <c r="G11" s="12">
        <v>0</v>
      </c>
      <c r="H11" s="11">
        <v>0</v>
      </c>
      <c r="I11" s="12">
        <v>3.5635E-2</v>
      </c>
      <c r="J11" s="12">
        <v>-5.0017000000000004E-3</v>
      </c>
      <c r="K11" s="12">
        <v>-0.92423999999999995</v>
      </c>
    </row>
  </sheetData>
  <conditionalFormatting sqref="A1:K11">
    <cfRule type="cellIs" dxfId="9" priority="1" operator="equal">
      <formula>0</formula>
    </cfRule>
  </conditionalFormatting>
  <conditionalFormatting sqref="B2:K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2D3E-AA84-44A7-ABBF-78851484580C}">
  <sheetPr codeName="Sheet8"/>
  <dimension ref="A1:K11"/>
  <sheetViews>
    <sheetView workbookViewId="0">
      <selection sqref="A1:XFD1048576"/>
    </sheetView>
  </sheetViews>
  <sheetFormatPr defaultRowHeight="15" x14ac:dyDescent="0.25"/>
  <cols>
    <col min="1" max="1" width="5" bestFit="1" customWidth="1"/>
    <col min="2" max="3" width="10" bestFit="1" customWidth="1"/>
    <col min="4" max="5" width="10.28515625" bestFit="1" customWidth="1"/>
    <col min="6" max="6" width="10" bestFit="1" customWidth="1"/>
    <col min="7" max="7" width="10.28515625" bestFit="1" customWidth="1"/>
    <col min="8" max="8" width="9.5703125" bestFit="1" customWidth="1"/>
    <col min="9" max="10" width="10.28515625" bestFit="1" customWidth="1"/>
    <col min="11" max="11" width="10" bestFit="1" customWidth="1"/>
  </cols>
  <sheetData>
    <row r="1" spans="1:11" x14ac:dyDescent="0.25">
      <c r="A1" s="9" t="s">
        <v>9</v>
      </c>
      <c r="B1" s="9" t="s">
        <v>10</v>
      </c>
      <c r="C1" s="9" t="s">
        <v>11</v>
      </c>
      <c r="D1" s="9" t="s">
        <v>12</v>
      </c>
      <c r="E1" s="10" t="s">
        <v>13</v>
      </c>
      <c r="F1" s="9" t="s">
        <v>14</v>
      </c>
      <c r="G1" s="10" t="s">
        <v>15</v>
      </c>
      <c r="H1" s="9" t="s">
        <v>16</v>
      </c>
      <c r="I1" s="10" t="s">
        <v>17</v>
      </c>
      <c r="J1" s="10" t="s">
        <v>18</v>
      </c>
      <c r="K1" s="10" t="s">
        <v>19</v>
      </c>
    </row>
    <row r="2" spans="1:11" x14ac:dyDescent="0.25">
      <c r="A2" s="9" t="s">
        <v>21</v>
      </c>
      <c r="B2" s="11">
        <v>-1.5288E-2</v>
      </c>
      <c r="C2" s="11">
        <v>1.8476000000000001E-4</v>
      </c>
      <c r="D2" s="15">
        <v>-19.503</v>
      </c>
      <c r="E2" s="12">
        <v>13.179</v>
      </c>
      <c r="F2" s="11">
        <v>-0.29293999999999998</v>
      </c>
      <c r="G2" s="12">
        <v>-32.08</v>
      </c>
      <c r="H2" s="11">
        <v>0</v>
      </c>
      <c r="I2" s="12">
        <v>1.3998999999999999E-2</v>
      </c>
      <c r="J2" s="12">
        <v>-5.5942000000000003E-4</v>
      </c>
      <c r="K2" s="12">
        <v>-6.9607000000000002E-2</v>
      </c>
    </row>
    <row r="3" spans="1:11" x14ac:dyDescent="0.25">
      <c r="A3" s="9" t="s">
        <v>22</v>
      </c>
      <c r="B3" s="11">
        <v>0</v>
      </c>
      <c r="C3" s="11">
        <v>0</v>
      </c>
      <c r="D3" s="15">
        <v>-1392.7</v>
      </c>
      <c r="E3" s="12">
        <v>0</v>
      </c>
      <c r="F3" s="11">
        <v>12.718</v>
      </c>
      <c r="G3" s="16">
        <v>1392.7</v>
      </c>
      <c r="H3" s="11">
        <v>0</v>
      </c>
      <c r="I3" s="12">
        <v>0</v>
      </c>
      <c r="J3" s="12">
        <v>0</v>
      </c>
      <c r="K3" s="12">
        <v>0</v>
      </c>
    </row>
    <row r="4" spans="1:11" x14ac:dyDescent="0.25">
      <c r="A4" s="9" t="s">
        <v>23</v>
      </c>
      <c r="B4" s="11">
        <v>-2.1382E-5</v>
      </c>
      <c r="C4" s="11">
        <v>8.7575000000000004E-7</v>
      </c>
      <c r="D4" s="11">
        <v>-0.56284999999999996</v>
      </c>
      <c r="E4" s="12">
        <v>6.6539000000000001E-2</v>
      </c>
      <c r="F4" s="11">
        <v>0</v>
      </c>
      <c r="G4" s="12">
        <v>0</v>
      </c>
      <c r="H4" s="11">
        <v>0</v>
      </c>
      <c r="I4" s="12">
        <v>8.8719000000000003E-3</v>
      </c>
      <c r="J4" s="12">
        <v>0.99509000000000003</v>
      </c>
      <c r="K4" s="12">
        <v>1.6841999999999999E-5</v>
      </c>
    </row>
    <row r="5" spans="1:11" x14ac:dyDescent="0.25">
      <c r="A5" s="9" t="s">
        <v>24</v>
      </c>
      <c r="B5" s="11">
        <v>6.2740999999999998E-6</v>
      </c>
      <c r="C5" s="11">
        <v>3.9743000000000001E-8</v>
      </c>
      <c r="D5" s="11">
        <v>-7.0535E-2</v>
      </c>
      <c r="E5" s="12">
        <v>-0.42091000000000001</v>
      </c>
      <c r="F5" s="11">
        <v>2.3012999999999999E-2</v>
      </c>
      <c r="G5" s="12">
        <v>-2.1052000000000001E-4</v>
      </c>
      <c r="H5" s="11">
        <v>0</v>
      </c>
      <c r="I5" s="12">
        <v>4.0855000000000002E-2</v>
      </c>
      <c r="J5" s="12">
        <v>4.3946000000000002E-5</v>
      </c>
      <c r="K5" s="12">
        <v>-0.99365000000000003</v>
      </c>
    </row>
    <row r="6" spans="1:11" x14ac:dyDescent="0.25">
      <c r="A6" s="9" t="s">
        <v>25</v>
      </c>
      <c r="B6" s="9">
        <v>0</v>
      </c>
      <c r="C6" s="9">
        <v>0</v>
      </c>
      <c r="D6" s="9">
        <v>0</v>
      </c>
      <c r="E6" s="10">
        <v>0</v>
      </c>
      <c r="F6" s="9">
        <v>0</v>
      </c>
      <c r="G6" s="10">
        <v>0</v>
      </c>
      <c r="H6" s="9">
        <v>0</v>
      </c>
      <c r="I6" s="12">
        <v>1</v>
      </c>
      <c r="J6" s="12">
        <v>0</v>
      </c>
      <c r="K6" s="12">
        <v>0</v>
      </c>
    </row>
    <row r="7" spans="1:11" x14ac:dyDescent="0.25">
      <c r="A7" s="9" t="s">
        <v>26</v>
      </c>
      <c r="B7" s="9">
        <v>0</v>
      </c>
      <c r="C7" s="9">
        <v>0</v>
      </c>
      <c r="D7" s="9">
        <v>0</v>
      </c>
      <c r="E7" s="10">
        <v>0</v>
      </c>
      <c r="F7" s="9">
        <v>0</v>
      </c>
      <c r="G7" s="10">
        <v>0</v>
      </c>
      <c r="H7" s="9">
        <v>0</v>
      </c>
      <c r="I7" s="12">
        <v>0</v>
      </c>
      <c r="J7" s="12">
        <v>1</v>
      </c>
      <c r="K7" s="12">
        <v>0</v>
      </c>
    </row>
    <row r="8" spans="1:11" ht="15.75" thickBot="1" x14ac:dyDescent="0.3">
      <c r="A8" s="9" t="s">
        <v>27</v>
      </c>
      <c r="B8" s="9">
        <v>0</v>
      </c>
      <c r="C8" s="9">
        <v>0</v>
      </c>
      <c r="D8" s="9">
        <v>0</v>
      </c>
      <c r="E8" s="10">
        <v>0</v>
      </c>
      <c r="F8" s="9">
        <v>0</v>
      </c>
      <c r="G8" s="10">
        <v>0</v>
      </c>
      <c r="H8" s="9">
        <v>0</v>
      </c>
      <c r="I8" s="12">
        <v>0</v>
      </c>
      <c r="J8" s="12">
        <v>0</v>
      </c>
      <c r="K8" s="12">
        <v>1</v>
      </c>
    </row>
    <row r="9" spans="1:11" ht="15.75" thickBot="1" x14ac:dyDescent="0.3">
      <c r="A9" s="9" t="s">
        <v>28</v>
      </c>
      <c r="B9" s="11">
        <v>4.1348000000000001E-3</v>
      </c>
      <c r="C9" s="11">
        <v>5.4499000000000001E-5</v>
      </c>
      <c r="D9" s="11">
        <v>44.889000000000003</v>
      </c>
      <c r="E9" s="12">
        <v>-190.57</v>
      </c>
      <c r="F9" s="9">
        <v>0</v>
      </c>
      <c r="G9" s="10">
        <v>0</v>
      </c>
      <c r="H9" s="9">
        <v>0</v>
      </c>
      <c r="I9" s="12">
        <v>-1.7391000000000001</v>
      </c>
      <c r="J9" s="14">
        <v>0.30770999999999998</v>
      </c>
      <c r="K9" s="12">
        <v>2.6032999999999999</v>
      </c>
    </row>
    <row r="10" spans="1:11" ht="15.75" thickBot="1" x14ac:dyDescent="0.3">
      <c r="A10" s="9" t="s">
        <v>29</v>
      </c>
      <c r="B10" s="15">
        <v>2.1730999999999999E-3</v>
      </c>
      <c r="C10" s="15">
        <v>6.0607000000000003E-6</v>
      </c>
      <c r="D10" s="11">
        <v>-22.103000000000002</v>
      </c>
      <c r="E10" s="12">
        <v>3.8056999999999999</v>
      </c>
      <c r="F10" s="11">
        <v>0</v>
      </c>
      <c r="G10" s="12">
        <v>0</v>
      </c>
      <c r="H10" s="11">
        <v>0</v>
      </c>
      <c r="I10" s="14">
        <v>8.8938000000000003E-2</v>
      </c>
      <c r="J10" s="12">
        <v>-1.2186999999999999</v>
      </c>
      <c r="K10" s="12">
        <v>0.24095</v>
      </c>
    </row>
    <row r="11" spans="1:11" x14ac:dyDescent="0.25">
      <c r="A11" s="9" t="s">
        <v>30</v>
      </c>
      <c r="B11" s="11">
        <v>-7.8374E-4</v>
      </c>
      <c r="C11" s="11">
        <v>-3.7871000000000001E-6</v>
      </c>
      <c r="D11" s="11">
        <v>-7.5461</v>
      </c>
      <c r="E11" s="12">
        <v>18.777999999999999</v>
      </c>
      <c r="F11" s="11">
        <v>0</v>
      </c>
      <c r="G11" s="12">
        <v>0</v>
      </c>
      <c r="H11" s="11">
        <v>0</v>
      </c>
      <c r="I11" s="12">
        <v>7.0070999999999994E-2</v>
      </c>
      <c r="J11" s="12">
        <v>-6.8218000000000001E-2</v>
      </c>
      <c r="K11" s="12">
        <v>-0.96575</v>
      </c>
    </row>
  </sheetData>
  <conditionalFormatting sqref="A1:K11">
    <cfRule type="cellIs" dxfId="8" priority="1" operator="equal">
      <formula>0</formula>
    </cfRule>
  </conditionalFormatting>
  <conditionalFormatting sqref="B2:K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D3ACC-7752-42F7-8914-BFD16ED8E09D}">
  <sheetPr codeName="Sheet9"/>
  <dimension ref="A1:F11"/>
  <sheetViews>
    <sheetView workbookViewId="0">
      <selection sqref="A1:XFD1048576"/>
    </sheetView>
  </sheetViews>
  <sheetFormatPr defaultRowHeight="15" x14ac:dyDescent="0.25"/>
  <cols>
    <col min="1" max="1" width="5" bestFit="1" customWidth="1"/>
    <col min="2" max="3" width="10.28515625" bestFit="1" customWidth="1"/>
    <col min="4" max="4" width="10" bestFit="1" customWidth="1"/>
    <col min="5" max="6" width="10.28515625" bestFit="1" customWidth="1"/>
  </cols>
  <sheetData>
    <row r="1" spans="1:6" x14ac:dyDescent="0.25">
      <c r="A1" s="9" t="s">
        <v>0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3</v>
      </c>
    </row>
    <row r="2" spans="1:6" x14ac:dyDescent="0.25">
      <c r="A2" s="9" t="s">
        <v>21</v>
      </c>
      <c r="B2" s="11">
        <v>1.73445</v>
      </c>
      <c r="C2" s="11">
        <v>1.73445</v>
      </c>
      <c r="D2" s="11">
        <v>-0.770872</v>
      </c>
      <c r="E2" s="11">
        <v>-0.770872</v>
      </c>
      <c r="F2" s="11">
        <v>0</v>
      </c>
    </row>
    <row r="3" spans="1:6" x14ac:dyDescent="0.25">
      <c r="A3" s="9" t="s">
        <v>22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</row>
    <row r="4" spans="1:6" x14ac:dyDescent="0.25">
      <c r="A4" s="9" t="s">
        <v>23</v>
      </c>
      <c r="B4" s="11">
        <v>-8.8765300000000005E-2</v>
      </c>
      <c r="C4" s="11">
        <v>-8.8765300000000005E-2</v>
      </c>
      <c r="D4" s="11">
        <v>-4.1192600000000003E-2</v>
      </c>
      <c r="E4" s="11">
        <v>-4.1192600000000003E-2</v>
      </c>
      <c r="F4" s="11">
        <v>0</v>
      </c>
    </row>
    <row r="5" spans="1:6" x14ac:dyDescent="0.25">
      <c r="A5" s="9" t="s">
        <v>24</v>
      </c>
      <c r="B5" s="17">
        <v>-1.1980299999999999E-2</v>
      </c>
      <c r="C5" s="17">
        <v>1.1980299999999999E-2</v>
      </c>
      <c r="D5" s="17">
        <v>0</v>
      </c>
      <c r="E5" s="17">
        <v>0</v>
      </c>
      <c r="F5" s="11">
        <v>5.3870000000000001E-2</v>
      </c>
    </row>
    <row r="6" spans="1:6" x14ac:dyDescent="0.25">
      <c r="A6" s="9" t="s">
        <v>25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</row>
    <row r="7" spans="1:6" x14ac:dyDescent="0.25">
      <c r="A7" s="9" t="s">
        <v>26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</row>
    <row r="8" spans="1:6" ht="15.75" thickBot="1" x14ac:dyDescent="0.3">
      <c r="A8" s="9" t="s">
        <v>27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</row>
    <row r="9" spans="1:6" ht="15.75" thickBot="1" x14ac:dyDescent="0.3">
      <c r="A9" s="9" t="s">
        <v>28</v>
      </c>
      <c r="B9" s="18">
        <v>7.9679500000000001</v>
      </c>
      <c r="C9" s="19">
        <v>-7.9679500000000001</v>
      </c>
      <c r="D9" s="11">
        <v>19.183499999999999</v>
      </c>
      <c r="E9" s="11">
        <v>-19.183499999999999</v>
      </c>
      <c r="F9" s="17">
        <v>6.0882800000000001</v>
      </c>
    </row>
    <row r="10" spans="1:6" ht="16.5" thickTop="1" thickBot="1" x14ac:dyDescent="0.3">
      <c r="A10" s="9" t="s">
        <v>29</v>
      </c>
      <c r="B10" s="20">
        <v>-6.05267</v>
      </c>
      <c r="C10" s="21">
        <v>-6.5026700000000002</v>
      </c>
      <c r="D10" s="11">
        <v>-0.122131</v>
      </c>
      <c r="E10" s="11">
        <v>-0.122131</v>
      </c>
      <c r="F10" s="11">
        <v>0</v>
      </c>
    </row>
    <row r="11" spans="1:6" x14ac:dyDescent="0.25">
      <c r="A11" s="9" t="s">
        <v>30</v>
      </c>
      <c r="B11" s="11">
        <v>1.0750999999999999</v>
      </c>
      <c r="C11" s="11">
        <v>-1.0750999999999999</v>
      </c>
      <c r="D11" s="11">
        <v>0.58548</v>
      </c>
      <c r="E11" s="11">
        <v>-0.58548</v>
      </c>
      <c r="F11" s="11">
        <v>-4.3049200000000001</v>
      </c>
    </row>
  </sheetData>
  <conditionalFormatting sqref="A1:A11">
    <cfRule type="cellIs" dxfId="6" priority="3" operator="equal">
      <formula>0</formula>
    </cfRule>
  </conditionalFormatting>
  <conditionalFormatting sqref="B1:F11">
    <cfRule type="cellIs" dxfId="5" priority="1" operator="equal">
      <formula>0</formula>
    </cfRule>
  </conditionalFormatting>
  <conditionalFormatting sqref="B2:F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L_FC1</vt:lpstr>
      <vt:lpstr>L_FC3</vt:lpstr>
      <vt:lpstr>L_FC6</vt:lpstr>
      <vt:lpstr>K_FC3</vt:lpstr>
      <vt:lpstr>K_FC6</vt:lpstr>
      <vt:lpstr>A_FC1</vt:lpstr>
      <vt:lpstr>A_FC3</vt:lpstr>
      <vt:lpstr>A_FC6</vt:lpstr>
      <vt:lpstr>B_FC1</vt:lpstr>
      <vt:lpstr>B_FC3</vt:lpstr>
      <vt:lpstr>B_FC6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Benedict</dc:creator>
  <cp:lastModifiedBy>Cooper Benedict</cp:lastModifiedBy>
  <cp:lastPrinted>2024-10-28T22:21:41Z</cp:lastPrinted>
  <dcterms:created xsi:type="dcterms:W3CDTF">2024-10-28T22:10:21Z</dcterms:created>
  <dcterms:modified xsi:type="dcterms:W3CDTF">2024-10-28T22:30:47Z</dcterms:modified>
</cp:coreProperties>
</file>