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suchiya\gpu\DL-BOX\CUDA\Moving\Bat2d\Bat2d1.1AI2\"/>
    </mc:Choice>
  </mc:AlternateContent>
  <xr:revisionPtr revIDLastSave="0" documentId="13_ncr:1_{FE62425C-0E1F-4A84-89DC-E28182723A7C}" xr6:coauthVersionLast="45" xr6:coauthVersionMax="45" xr10:uidLastSave="{00000000-0000-0000-0000-000000000000}"/>
  <bookViews>
    <workbookView xWindow="855" yWindow="450" windowWidth="22245" windowHeight="12150" activeTab="3" xr2:uid="{4F31D8B4-9A42-7B4D-8E8C-EDF17D27AFDD}"/>
  </bookViews>
  <sheets>
    <sheet name="Sheet1" sheetId="1" r:id="rId1"/>
    <sheet name="dipole" sheetId="2" r:id="rId2"/>
    <sheet name="n-dipole" sheetId="3" r:id="rId3"/>
    <sheet name="line(kLpi)" sheetId="4" r:id="rId4"/>
    <sheet name="endfire(kLpi)" sheetId="5" r:id="rId5"/>
    <sheet name="circular(kapi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62" i="4" l="1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D2" i="4"/>
  <c r="A6" i="4"/>
  <c r="A2" i="6" l="1"/>
  <c r="F92" i="6" l="1"/>
  <c r="E92" i="6"/>
  <c r="D92" i="6"/>
  <c r="C2" i="6"/>
  <c r="D2" i="6" s="1"/>
  <c r="C182" i="6"/>
  <c r="D182" i="6" s="1"/>
  <c r="C181" i="6"/>
  <c r="D181" i="6" s="1"/>
  <c r="C180" i="6"/>
  <c r="D180" i="6" s="1"/>
  <c r="C179" i="6"/>
  <c r="D179" i="6" s="1"/>
  <c r="F179" i="6" s="1"/>
  <c r="C178" i="6"/>
  <c r="D178" i="6" s="1"/>
  <c r="F178" i="6" s="1"/>
  <c r="C177" i="6"/>
  <c r="D177" i="6" s="1"/>
  <c r="C176" i="6"/>
  <c r="D176" i="6" s="1"/>
  <c r="C175" i="6"/>
  <c r="D175" i="6" s="1"/>
  <c r="C174" i="6"/>
  <c r="D174" i="6" s="1"/>
  <c r="C173" i="6"/>
  <c r="D173" i="6" s="1"/>
  <c r="F173" i="6" s="1"/>
  <c r="C172" i="6"/>
  <c r="D172" i="6" s="1"/>
  <c r="F172" i="6" s="1"/>
  <c r="C171" i="6"/>
  <c r="D171" i="6" s="1"/>
  <c r="E171" i="6" s="1"/>
  <c r="C170" i="6"/>
  <c r="D170" i="6" s="1"/>
  <c r="F170" i="6" s="1"/>
  <c r="C169" i="6"/>
  <c r="D169" i="6" s="1"/>
  <c r="C168" i="6"/>
  <c r="D168" i="6" s="1"/>
  <c r="C167" i="6"/>
  <c r="D167" i="6" s="1"/>
  <c r="F167" i="6" s="1"/>
  <c r="C166" i="6"/>
  <c r="D166" i="6" s="1"/>
  <c r="F166" i="6" s="1"/>
  <c r="C165" i="6"/>
  <c r="D165" i="6" s="1"/>
  <c r="C164" i="6"/>
  <c r="D164" i="6" s="1"/>
  <c r="C163" i="6"/>
  <c r="D163" i="6" s="1"/>
  <c r="C162" i="6"/>
  <c r="D162" i="6" s="1"/>
  <c r="C161" i="6"/>
  <c r="D161" i="6" s="1"/>
  <c r="F161" i="6" s="1"/>
  <c r="C160" i="6"/>
  <c r="D160" i="6" s="1"/>
  <c r="F160" i="6" s="1"/>
  <c r="C159" i="6"/>
  <c r="D159" i="6" s="1"/>
  <c r="C158" i="6"/>
  <c r="D158" i="6" s="1"/>
  <c r="C157" i="6"/>
  <c r="D157" i="6" s="1"/>
  <c r="C156" i="6"/>
  <c r="D156" i="6" s="1"/>
  <c r="C155" i="6"/>
  <c r="D155" i="6" s="1"/>
  <c r="F155" i="6" s="1"/>
  <c r="C154" i="6"/>
  <c r="D154" i="6" s="1"/>
  <c r="F154" i="6" s="1"/>
  <c r="C153" i="6"/>
  <c r="D153" i="6" s="1"/>
  <c r="E153" i="6" s="1"/>
  <c r="C152" i="6"/>
  <c r="D152" i="6" s="1"/>
  <c r="F152" i="6" s="1"/>
  <c r="C151" i="6"/>
  <c r="D151" i="6" s="1"/>
  <c r="C150" i="6"/>
  <c r="D150" i="6" s="1"/>
  <c r="C149" i="6"/>
  <c r="D149" i="6" s="1"/>
  <c r="F149" i="6" s="1"/>
  <c r="C148" i="6"/>
  <c r="D148" i="6" s="1"/>
  <c r="F148" i="6" s="1"/>
  <c r="C147" i="6"/>
  <c r="D147" i="6" s="1"/>
  <c r="C146" i="6"/>
  <c r="D146" i="6" s="1"/>
  <c r="C145" i="6"/>
  <c r="D145" i="6" s="1"/>
  <c r="C144" i="6"/>
  <c r="D144" i="6" s="1"/>
  <c r="C143" i="6"/>
  <c r="D143" i="6" s="1"/>
  <c r="F143" i="6" s="1"/>
  <c r="C142" i="6"/>
  <c r="D142" i="6" s="1"/>
  <c r="F142" i="6" s="1"/>
  <c r="C141" i="6"/>
  <c r="D141" i="6" s="1"/>
  <c r="C140" i="6"/>
  <c r="D140" i="6" s="1"/>
  <c r="C139" i="6"/>
  <c r="D139" i="6" s="1"/>
  <c r="C138" i="6"/>
  <c r="D138" i="6" s="1"/>
  <c r="C137" i="6"/>
  <c r="D137" i="6" s="1"/>
  <c r="F137" i="6" s="1"/>
  <c r="C136" i="6"/>
  <c r="D136" i="6" s="1"/>
  <c r="F136" i="6" s="1"/>
  <c r="C135" i="6"/>
  <c r="D135" i="6" s="1"/>
  <c r="E135" i="6" s="1"/>
  <c r="C134" i="6"/>
  <c r="D134" i="6" s="1"/>
  <c r="F134" i="6" s="1"/>
  <c r="C133" i="6"/>
  <c r="D133" i="6" s="1"/>
  <c r="C132" i="6"/>
  <c r="D132" i="6" s="1"/>
  <c r="C131" i="6"/>
  <c r="D131" i="6" s="1"/>
  <c r="F131" i="6" s="1"/>
  <c r="C130" i="6"/>
  <c r="D130" i="6" s="1"/>
  <c r="F130" i="6" s="1"/>
  <c r="C129" i="6"/>
  <c r="D129" i="6" s="1"/>
  <c r="C128" i="6"/>
  <c r="D128" i="6" s="1"/>
  <c r="C127" i="6"/>
  <c r="D127" i="6" s="1"/>
  <c r="C126" i="6"/>
  <c r="D126" i="6" s="1"/>
  <c r="C125" i="6"/>
  <c r="D125" i="6" s="1"/>
  <c r="F125" i="6" s="1"/>
  <c r="C124" i="6"/>
  <c r="D124" i="6" s="1"/>
  <c r="F124" i="6" s="1"/>
  <c r="C123" i="6"/>
  <c r="D123" i="6" s="1"/>
  <c r="C122" i="6"/>
  <c r="D122" i="6" s="1"/>
  <c r="C121" i="6"/>
  <c r="D121" i="6" s="1"/>
  <c r="C120" i="6"/>
  <c r="D120" i="6" s="1"/>
  <c r="C119" i="6"/>
  <c r="D119" i="6" s="1"/>
  <c r="F119" i="6" s="1"/>
  <c r="C118" i="6"/>
  <c r="D118" i="6" s="1"/>
  <c r="F118" i="6" s="1"/>
  <c r="C117" i="6"/>
  <c r="D117" i="6" s="1"/>
  <c r="E117" i="6" s="1"/>
  <c r="C116" i="6"/>
  <c r="D116" i="6" s="1"/>
  <c r="F116" i="6" s="1"/>
  <c r="C115" i="6"/>
  <c r="D115" i="6" s="1"/>
  <c r="C114" i="6"/>
  <c r="D114" i="6" s="1"/>
  <c r="C113" i="6"/>
  <c r="D113" i="6" s="1"/>
  <c r="F113" i="6" s="1"/>
  <c r="C112" i="6"/>
  <c r="D112" i="6" s="1"/>
  <c r="F112" i="6" s="1"/>
  <c r="C111" i="6"/>
  <c r="D111" i="6" s="1"/>
  <c r="C110" i="6"/>
  <c r="D110" i="6" s="1"/>
  <c r="C109" i="6"/>
  <c r="D109" i="6" s="1"/>
  <c r="C108" i="6"/>
  <c r="D108" i="6" s="1"/>
  <c r="C107" i="6"/>
  <c r="D107" i="6" s="1"/>
  <c r="F107" i="6" s="1"/>
  <c r="C106" i="6"/>
  <c r="D106" i="6" s="1"/>
  <c r="F106" i="6" s="1"/>
  <c r="C105" i="6"/>
  <c r="D105" i="6" s="1"/>
  <c r="C104" i="6"/>
  <c r="D104" i="6" s="1"/>
  <c r="C103" i="6"/>
  <c r="D103" i="6" s="1"/>
  <c r="C102" i="6"/>
  <c r="D102" i="6" s="1"/>
  <c r="C101" i="6"/>
  <c r="D101" i="6" s="1"/>
  <c r="F101" i="6" s="1"/>
  <c r="C100" i="6"/>
  <c r="D100" i="6" s="1"/>
  <c r="F100" i="6" s="1"/>
  <c r="C99" i="6"/>
  <c r="D99" i="6" s="1"/>
  <c r="E99" i="6" s="1"/>
  <c r="C98" i="6"/>
  <c r="D98" i="6" s="1"/>
  <c r="F98" i="6" s="1"/>
  <c r="C97" i="6"/>
  <c r="D97" i="6" s="1"/>
  <c r="C96" i="6"/>
  <c r="D96" i="6" s="1"/>
  <c r="C95" i="6"/>
  <c r="D95" i="6" s="1"/>
  <c r="F95" i="6" s="1"/>
  <c r="C94" i="6"/>
  <c r="D94" i="6" s="1"/>
  <c r="E94" i="6" s="1"/>
  <c r="C93" i="6"/>
  <c r="D93" i="6" s="1"/>
  <c r="C91" i="6"/>
  <c r="D91" i="6" s="1"/>
  <c r="F91" i="6" s="1"/>
  <c r="C90" i="6"/>
  <c r="D90" i="6" s="1"/>
  <c r="E90" i="6" s="1"/>
  <c r="C89" i="6"/>
  <c r="D89" i="6" s="1"/>
  <c r="F89" i="6" s="1"/>
  <c r="C88" i="6"/>
  <c r="D88" i="6" s="1"/>
  <c r="F88" i="6" s="1"/>
  <c r="C87" i="6"/>
  <c r="D87" i="6" s="1"/>
  <c r="C86" i="6"/>
  <c r="D86" i="6" s="1"/>
  <c r="C85" i="6"/>
  <c r="D85" i="6" s="1"/>
  <c r="C84" i="6"/>
  <c r="D84" i="6" s="1"/>
  <c r="C83" i="6"/>
  <c r="D83" i="6" s="1"/>
  <c r="F83" i="6" s="1"/>
  <c r="C82" i="6"/>
  <c r="D82" i="6" s="1"/>
  <c r="F82" i="6" s="1"/>
  <c r="C81" i="6"/>
  <c r="D81" i="6" s="1"/>
  <c r="C80" i="6"/>
  <c r="D80" i="6" s="1"/>
  <c r="F80" i="6" s="1"/>
  <c r="C79" i="6"/>
  <c r="D79" i="6" s="1"/>
  <c r="C78" i="6"/>
  <c r="D78" i="6" s="1"/>
  <c r="C77" i="6"/>
  <c r="D77" i="6" s="1"/>
  <c r="F77" i="6" s="1"/>
  <c r="C76" i="6"/>
  <c r="D76" i="6" s="1"/>
  <c r="E76" i="6" s="1"/>
  <c r="C75" i="6"/>
  <c r="D75" i="6" s="1"/>
  <c r="C74" i="6"/>
  <c r="D74" i="6" s="1"/>
  <c r="C73" i="6"/>
  <c r="D73" i="6" s="1"/>
  <c r="F73" i="6" s="1"/>
  <c r="C72" i="6"/>
  <c r="D72" i="6" s="1"/>
  <c r="E72" i="6" s="1"/>
  <c r="C71" i="6"/>
  <c r="D71" i="6" s="1"/>
  <c r="F71" i="6" s="1"/>
  <c r="C70" i="6"/>
  <c r="D70" i="6" s="1"/>
  <c r="F70" i="6" s="1"/>
  <c r="C69" i="6"/>
  <c r="D69" i="6" s="1"/>
  <c r="C68" i="6"/>
  <c r="D68" i="6" s="1"/>
  <c r="C67" i="6"/>
  <c r="D67" i="6" s="1"/>
  <c r="C66" i="6"/>
  <c r="D66" i="6" s="1"/>
  <c r="C65" i="6"/>
  <c r="D65" i="6" s="1"/>
  <c r="F65" i="6" s="1"/>
  <c r="C64" i="6"/>
  <c r="D64" i="6" s="1"/>
  <c r="F64" i="6" s="1"/>
  <c r="C63" i="6"/>
  <c r="D63" i="6" s="1"/>
  <c r="C62" i="6"/>
  <c r="D62" i="6" s="1"/>
  <c r="F62" i="6" s="1"/>
  <c r="C61" i="6"/>
  <c r="D61" i="6" s="1"/>
  <c r="C60" i="6"/>
  <c r="D60" i="6" s="1"/>
  <c r="C59" i="6"/>
  <c r="D59" i="6" s="1"/>
  <c r="F59" i="6" s="1"/>
  <c r="C58" i="6"/>
  <c r="D58" i="6" s="1"/>
  <c r="E58" i="6" s="1"/>
  <c r="C57" i="6"/>
  <c r="D57" i="6" s="1"/>
  <c r="C56" i="6"/>
  <c r="D56" i="6" s="1"/>
  <c r="C55" i="6"/>
  <c r="D55" i="6" s="1"/>
  <c r="E55" i="6" s="1"/>
  <c r="C54" i="6"/>
  <c r="D54" i="6" s="1"/>
  <c r="E54" i="6" s="1"/>
  <c r="C53" i="6"/>
  <c r="D53" i="6" s="1"/>
  <c r="F53" i="6" s="1"/>
  <c r="C52" i="6"/>
  <c r="D52" i="6" s="1"/>
  <c r="F52" i="6" s="1"/>
  <c r="C51" i="6"/>
  <c r="D51" i="6" s="1"/>
  <c r="C50" i="6"/>
  <c r="D50" i="6" s="1"/>
  <c r="C49" i="6"/>
  <c r="D49" i="6" s="1"/>
  <c r="C48" i="6"/>
  <c r="D48" i="6" s="1"/>
  <c r="C47" i="6"/>
  <c r="D47" i="6" s="1"/>
  <c r="F47" i="6" s="1"/>
  <c r="C46" i="6"/>
  <c r="D46" i="6" s="1"/>
  <c r="F46" i="6" s="1"/>
  <c r="C45" i="6"/>
  <c r="D45" i="6" s="1"/>
  <c r="C44" i="6"/>
  <c r="D44" i="6" s="1"/>
  <c r="F44" i="6" s="1"/>
  <c r="C43" i="6"/>
  <c r="D43" i="6" s="1"/>
  <c r="C42" i="6"/>
  <c r="D42" i="6" s="1"/>
  <c r="C41" i="6"/>
  <c r="D41" i="6" s="1"/>
  <c r="F41" i="6" s="1"/>
  <c r="C40" i="6"/>
  <c r="D40" i="6" s="1"/>
  <c r="E40" i="6" s="1"/>
  <c r="C39" i="6"/>
  <c r="D39" i="6" s="1"/>
  <c r="C38" i="6"/>
  <c r="D38" i="6" s="1"/>
  <c r="C37" i="6"/>
  <c r="D37" i="6" s="1"/>
  <c r="E37" i="6" s="1"/>
  <c r="C36" i="6"/>
  <c r="D36" i="6" s="1"/>
  <c r="E36" i="6" s="1"/>
  <c r="C35" i="6"/>
  <c r="D35" i="6" s="1"/>
  <c r="F35" i="6" s="1"/>
  <c r="C34" i="6"/>
  <c r="D34" i="6" s="1"/>
  <c r="F34" i="6" s="1"/>
  <c r="C33" i="6"/>
  <c r="D33" i="6" s="1"/>
  <c r="C32" i="6"/>
  <c r="D32" i="6" s="1"/>
  <c r="C31" i="6"/>
  <c r="D31" i="6" s="1"/>
  <c r="C30" i="6"/>
  <c r="D30" i="6" s="1"/>
  <c r="C29" i="6"/>
  <c r="D29" i="6" s="1"/>
  <c r="C28" i="6"/>
  <c r="D28" i="6" s="1"/>
  <c r="E28" i="6" s="1"/>
  <c r="C27" i="6"/>
  <c r="D27" i="6" s="1"/>
  <c r="C26" i="6"/>
  <c r="D26" i="6" s="1"/>
  <c r="C25" i="6"/>
  <c r="D25" i="6" s="1"/>
  <c r="C24" i="6"/>
  <c r="D24" i="6" s="1"/>
  <c r="C23" i="6"/>
  <c r="D23" i="6" s="1"/>
  <c r="C22" i="6"/>
  <c r="D22" i="6" s="1"/>
  <c r="E22" i="6" s="1"/>
  <c r="C21" i="6"/>
  <c r="D21" i="6" s="1"/>
  <c r="C20" i="6"/>
  <c r="D20" i="6" s="1"/>
  <c r="C19" i="6"/>
  <c r="D19" i="6" s="1"/>
  <c r="C18" i="6"/>
  <c r="D18" i="6" s="1"/>
  <c r="C17" i="6"/>
  <c r="D17" i="6" s="1"/>
  <c r="C16" i="6"/>
  <c r="D16" i="6" s="1"/>
  <c r="F16" i="6" s="1"/>
  <c r="C15" i="6"/>
  <c r="D15" i="6" s="1"/>
  <c r="C14" i="6"/>
  <c r="D14" i="6" s="1"/>
  <c r="C13" i="6"/>
  <c r="D13" i="6" s="1"/>
  <c r="C12" i="6"/>
  <c r="D12" i="6" s="1"/>
  <c r="C11" i="6"/>
  <c r="D11" i="6" s="1"/>
  <c r="C10" i="6"/>
  <c r="D10" i="6" s="1"/>
  <c r="E10" i="6" s="1"/>
  <c r="C9" i="6"/>
  <c r="D9" i="6" s="1"/>
  <c r="C8" i="6"/>
  <c r="D8" i="6" s="1"/>
  <c r="C7" i="6"/>
  <c r="D7" i="6" s="1"/>
  <c r="C6" i="6"/>
  <c r="D6" i="6" s="1"/>
  <c r="C5" i="6"/>
  <c r="D5" i="6" s="1"/>
  <c r="C4" i="6"/>
  <c r="D4" i="6" s="1"/>
  <c r="E4" i="6" s="1"/>
  <c r="C3" i="6"/>
  <c r="D3" i="6" s="1"/>
  <c r="E45" i="6" l="1"/>
  <c r="F45" i="6"/>
  <c r="E63" i="6"/>
  <c r="F63" i="6"/>
  <c r="E81" i="6"/>
  <c r="F81" i="6"/>
  <c r="F40" i="6"/>
  <c r="E82" i="6"/>
  <c r="F94" i="6"/>
  <c r="E125" i="6"/>
  <c r="E148" i="6"/>
  <c r="E166" i="6"/>
  <c r="E64" i="6"/>
  <c r="E107" i="6"/>
  <c r="E130" i="6"/>
  <c r="E46" i="6"/>
  <c r="F76" i="6"/>
  <c r="E112" i="6"/>
  <c r="E149" i="6"/>
  <c r="E167" i="6"/>
  <c r="F58" i="6"/>
  <c r="E143" i="6"/>
  <c r="E161" i="6"/>
  <c r="E179" i="6"/>
  <c r="F20" i="6"/>
  <c r="E20" i="6"/>
  <c r="F38" i="6"/>
  <c r="E38" i="6"/>
  <c r="F68" i="6"/>
  <c r="E68" i="6"/>
  <c r="E93" i="6"/>
  <c r="F93" i="6"/>
  <c r="E123" i="6"/>
  <c r="F123" i="6"/>
  <c r="E141" i="6"/>
  <c r="F141" i="6"/>
  <c r="E165" i="6"/>
  <c r="F165" i="6"/>
  <c r="E9" i="6"/>
  <c r="F9" i="6"/>
  <c r="E33" i="6"/>
  <c r="F33" i="6"/>
  <c r="E69" i="6"/>
  <c r="F69" i="6"/>
  <c r="F8" i="6"/>
  <c r="E8" i="6"/>
  <c r="F26" i="6"/>
  <c r="E26" i="6"/>
  <c r="F50" i="6"/>
  <c r="E50" i="6"/>
  <c r="F86" i="6"/>
  <c r="E86" i="6"/>
  <c r="E111" i="6"/>
  <c r="F111" i="6"/>
  <c r="E147" i="6"/>
  <c r="F147" i="6"/>
  <c r="E177" i="6"/>
  <c r="F177" i="6"/>
  <c r="E3" i="6"/>
  <c r="F3" i="6"/>
  <c r="E21" i="6"/>
  <c r="F21" i="6"/>
  <c r="E39" i="6"/>
  <c r="F39" i="6"/>
  <c r="E51" i="6"/>
  <c r="F51" i="6"/>
  <c r="E75" i="6"/>
  <c r="F75" i="6"/>
  <c r="F11" i="6"/>
  <c r="E11" i="6"/>
  <c r="F23" i="6"/>
  <c r="E23" i="6"/>
  <c r="E96" i="6"/>
  <c r="F96" i="6"/>
  <c r="E108" i="6"/>
  <c r="F108" i="6"/>
  <c r="E126" i="6"/>
  <c r="F126" i="6"/>
  <c r="E12" i="6"/>
  <c r="F12" i="6"/>
  <c r="E30" i="6"/>
  <c r="F30" i="6"/>
  <c r="E42" i="6"/>
  <c r="F42" i="6"/>
  <c r="E48" i="6"/>
  <c r="F48" i="6"/>
  <c r="E60" i="6"/>
  <c r="F60" i="6"/>
  <c r="E66" i="6"/>
  <c r="F66" i="6"/>
  <c r="E78" i="6"/>
  <c r="F78" i="6"/>
  <c r="E84" i="6"/>
  <c r="F84" i="6"/>
  <c r="F97" i="6"/>
  <c r="E97" i="6"/>
  <c r="F103" i="6"/>
  <c r="E103" i="6"/>
  <c r="F109" i="6"/>
  <c r="E109" i="6"/>
  <c r="F115" i="6"/>
  <c r="E115" i="6"/>
  <c r="F121" i="6"/>
  <c r="E121" i="6"/>
  <c r="F127" i="6"/>
  <c r="E127" i="6"/>
  <c r="F133" i="6"/>
  <c r="E133" i="6"/>
  <c r="F139" i="6"/>
  <c r="E139" i="6"/>
  <c r="F145" i="6"/>
  <c r="E145" i="6"/>
  <c r="F151" i="6"/>
  <c r="E151" i="6"/>
  <c r="F157" i="6"/>
  <c r="E157" i="6"/>
  <c r="F163" i="6"/>
  <c r="E163" i="6"/>
  <c r="F169" i="6"/>
  <c r="E169" i="6"/>
  <c r="F175" i="6"/>
  <c r="E175" i="6"/>
  <c r="F181" i="6"/>
  <c r="E181" i="6"/>
  <c r="F14" i="6"/>
  <c r="E14" i="6"/>
  <c r="F32" i="6"/>
  <c r="E32" i="6"/>
  <c r="F56" i="6"/>
  <c r="E56" i="6"/>
  <c r="F74" i="6"/>
  <c r="E74" i="6"/>
  <c r="E105" i="6"/>
  <c r="F105" i="6"/>
  <c r="E129" i="6"/>
  <c r="F129" i="6"/>
  <c r="E159" i="6"/>
  <c r="F159" i="6"/>
  <c r="F2" i="6"/>
  <c r="E2" i="6"/>
  <c r="E15" i="6"/>
  <c r="F15" i="6"/>
  <c r="E27" i="6"/>
  <c r="F27" i="6"/>
  <c r="E57" i="6"/>
  <c r="F57" i="6"/>
  <c r="E87" i="6"/>
  <c r="F87" i="6"/>
  <c r="F5" i="6"/>
  <c r="E5" i="6"/>
  <c r="F17" i="6"/>
  <c r="E17" i="6"/>
  <c r="F29" i="6"/>
  <c r="E29" i="6"/>
  <c r="E102" i="6"/>
  <c r="F102" i="6"/>
  <c r="E114" i="6"/>
  <c r="F114" i="6"/>
  <c r="E120" i="6"/>
  <c r="F120" i="6"/>
  <c r="E132" i="6"/>
  <c r="F132" i="6"/>
  <c r="E138" i="6"/>
  <c r="F138" i="6"/>
  <c r="E144" i="6"/>
  <c r="F144" i="6"/>
  <c r="E150" i="6"/>
  <c r="F150" i="6"/>
  <c r="E156" i="6"/>
  <c r="F156" i="6"/>
  <c r="E162" i="6"/>
  <c r="F162" i="6"/>
  <c r="E168" i="6"/>
  <c r="F168" i="6"/>
  <c r="E174" i="6"/>
  <c r="F174" i="6"/>
  <c r="E180" i="6"/>
  <c r="F180" i="6"/>
  <c r="E6" i="6"/>
  <c r="F6" i="6"/>
  <c r="E18" i="6"/>
  <c r="F18" i="6"/>
  <c r="E24" i="6"/>
  <c r="F24" i="6"/>
  <c r="F7" i="6"/>
  <c r="E7" i="6"/>
  <c r="E13" i="6"/>
  <c r="F13" i="6"/>
  <c r="E19" i="6"/>
  <c r="F19" i="6"/>
  <c r="F25" i="6"/>
  <c r="E25" i="6"/>
  <c r="E31" i="6"/>
  <c r="F31" i="6"/>
  <c r="F43" i="6"/>
  <c r="E43" i="6"/>
  <c r="E49" i="6"/>
  <c r="F49" i="6"/>
  <c r="F61" i="6"/>
  <c r="E61" i="6"/>
  <c r="E67" i="6"/>
  <c r="F67" i="6"/>
  <c r="F79" i="6"/>
  <c r="E79" i="6"/>
  <c r="E85" i="6"/>
  <c r="F85" i="6"/>
  <c r="F104" i="6"/>
  <c r="E104" i="6"/>
  <c r="F110" i="6"/>
  <c r="E110" i="6"/>
  <c r="F122" i="6"/>
  <c r="E122" i="6"/>
  <c r="F128" i="6"/>
  <c r="E128" i="6"/>
  <c r="F140" i="6"/>
  <c r="E140" i="6"/>
  <c r="F146" i="6"/>
  <c r="E146" i="6"/>
  <c r="F158" i="6"/>
  <c r="E158" i="6"/>
  <c r="F164" i="6"/>
  <c r="E164" i="6"/>
  <c r="F176" i="6"/>
  <c r="E176" i="6"/>
  <c r="F182" i="6"/>
  <c r="E182" i="6"/>
  <c r="F36" i="6"/>
  <c r="F72" i="6"/>
  <c r="E98" i="6"/>
  <c r="E152" i="6"/>
  <c r="E59" i="6"/>
  <c r="E73" i="6"/>
  <c r="E91" i="6"/>
  <c r="F10" i="6"/>
  <c r="F28" i="6"/>
  <c r="F37" i="6"/>
  <c r="F55" i="6"/>
  <c r="E95" i="6"/>
  <c r="E100" i="6"/>
  <c r="E113" i="6"/>
  <c r="E118" i="6"/>
  <c r="E131" i="6"/>
  <c r="E136" i="6"/>
  <c r="E154" i="6"/>
  <c r="E172" i="6"/>
  <c r="F4" i="6"/>
  <c r="E116" i="6"/>
  <c r="F117" i="6"/>
  <c r="F153" i="6"/>
  <c r="E16" i="6"/>
  <c r="E34" i="6"/>
  <c r="E47" i="6"/>
  <c r="E52" i="6"/>
  <c r="E65" i="6"/>
  <c r="E70" i="6"/>
  <c r="E83" i="6"/>
  <c r="E88" i="6"/>
  <c r="F54" i="6"/>
  <c r="F90" i="6"/>
  <c r="E170" i="6"/>
  <c r="E77" i="6"/>
  <c r="F135" i="6"/>
  <c r="F171" i="6"/>
  <c r="E101" i="6"/>
  <c r="E106" i="6"/>
  <c r="E119" i="6"/>
  <c r="E124" i="6"/>
  <c r="E137" i="6"/>
  <c r="E142" i="6"/>
  <c r="E155" i="6"/>
  <c r="E160" i="6"/>
  <c r="E173" i="6"/>
  <c r="E178" i="6"/>
  <c r="F22" i="6"/>
  <c r="E134" i="6"/>
  <c r="E41" i="6"/>
  <c r="F99" i="6"/>
  <c r="E35" i="6"/>
  <c r="E44" i="6"/>
  <c r="E53" i="6"/>
  <c r="E62" i="6"/>
  <c r="E71" i="6"/>
  <c r="E80" i="6"/>
  <c r="E89" i="6"/>
  <c r="A2" i="5"/>
  <c r="E92" i="5"/>
  <c r="D92" i="5"/>
  <c r="C2" i="5"/>
  <c r="E2" i="5" s="1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E103" i="5" s="1"/>
  <c r="C102" i="5"/>
  <c r="C101" i="5"/>
  <c r="C100" i="5"/>
  <c r="C99" i="5"/>
  <c r="C98" i="5"/>
  <c r="D98" i="5" s="1"/>
  <c r="C97" i="5"/>
  <c r="C96" i="5"/>
  <c r="C95" i="5"/>
  <c r="C94" i="5"/>
  <c r="C93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D2" i="5" l="1"/>
  <c r="E31" i="5"/>
  <c r="D50" i="5"/>
  <c r="E55" i="5"/>
  <c r="D294" i="5"/>
  <c r="D74" i="5"/>
  <c r="E7" i="5"/>
  <c r="E79" i="5"/>
  <c r="D26" i="5"/>
  <c r="E26" i="5"/>
  <c r="D31" i="5"/>
  <c r="E50" i="5"/>
  <c r="D55" i="5"/>
  <c r="E74" i="5"/>
  <c r="D79" i="5"/>
  <c r="E98" i="5"/>
  <c r="D103" i="5"/>
  <c r="C362" i="4"/>
  <c r="D362" i="4" s="1"/>
  <c r="C268" i="4"/>
  <c r="D268" i="4" s="1"/>
  <c r="C249" i="4"/>
  <c r="D249" i="4" s="1"/>
  <c r="C248" i="4"/>
  <c r="D248" i="4" s="1"/>
  <c r="C241" i="4"/>
  <c r="D241" i="4" s="1"/>
  <c r="C238" i="4"/>
  <c r="D238" i="4" s="1"/>
  <c r="C221" i="4"/>
  <c r="D221" i="4" s="1"/>
  <c r="C219" i="4"/>
  <c r="D219" i="4" s="1"/>
  <c r="C216" i="4"/>
  <c r="D216" i="4" s="1"/>
  <c r="C213" i="4"/>
  <c r="D213" i="4" s="1"/>
  <c r="C200" i="4"/>
  <c r="D200" i="4" s="1"/>
  <c r="C197" i="4"/>
  <c r="D197" i="4" s="1"/>
  <c r="C196" i="4"/>
  <c r="D196" i="4" s="1"/>
  <c r="C195" i="4"/>
  <c r="D195" i="4" s="1"/>
  <c r="C180" i="4"/>
  <c r="D180" i="4" s="1"/>
  <c r="C179" i="4"/>
  <c r="D179" i="4" s="1"/>
  <c r="C173" i="4"/>
  <c r="D173" i="4" s="1"/>
  <c r="C171" i="4"/>
  <c r="D171" i="4" s="1"/>
  <c r="C157" i="4"/>
  <c r="D157" i="4" s="1"/>
  <c r="C155" i="4"/>
  <c r="D155" i="4" s="1"/>
  <c r="C152" i="4"/>
  <c r="D152" i="4" s="1"/>
  <c r="C149" i="4"/>
  <c r="D149" i="4" s="1"/>
  <c r="C136" i="4"/>
  <c r="D136" i="4" s="1"/>
  <c r="C133" i="4"/>
  <c r="D133" i="4" s="1"/>
  <c r="C132" i="4"/>
  <c r="D132" i="4" s="1"/>
  <c r="C131" i="4"/>
  <c r="D131" i="4" s="1"/>
  <c r="C116" i="4"/>
  <c r="D116" i="4" s="1"/>
  <c r="C115" i="4"/>
  <c r="D115" i="4" s="1"/>
  <c r="C109" i="4"/>
  <c r="D109" i="4" s="1"/>
  <c r="C107" i="4"/>
  <c r="D107" i="4" s="1"/>
  <c r="C93" i="4"/>
  <c r="D93" i="4" s="1"/>
  <c r="C91" i="4"/>
  <c r="D91" i="4" s="1"/>
  <c r="C88" i="4"/>
  <c r="D88" i="4" s="1"/>
  <c r="C85" i="4"/>
  <c r="D85" i="4" s="1"/>
  <c r="C72" i="4"/>
  <c r="D72" i="4" s="1"/>
  <c r="C69" i="4"/>
  <c r="D69" i="4" s="1"/>
  <c r="C68" i="4"/>
  <c r="D68" i="4" s="1"/>
  <c r="C67" i="4"/>
  <c r="D67" i="4" s="1"/>
  <c r="C52" i="4"/>
  <c r="D52" i="4" s="1"/>
  <c r="C51" i="4"/>
  <c r="D51" i="4" s="1"/>
  <c r="C47" i="4"/>
  <c r="D47" i="4" s="1"/>
  <c r="C44" i="4"/>
  <c r="D44" i="4" s="1"/>
  <c r="C35" i="4"/>
  <c r="D35" i="4" s="1"/>
  <c r="C33" i="4"/>
  <c r="D33" i="4" s="1"/>
  <c r="C32" i="4"/>
  <c r="D32" i="4" s="1"/>
  <c r="C31" i="4"/>
  <c r="D31" i="4" s="1"/>
  <c r="C24" i="4"/>
  <c r="D24" i="4" s="1"/>
  <c r="C23" i="4"/>
  <c r="D23" i="4" s="1"/>
  <c r="C22" i="4"/>
  <c r="D22" i="4" s="1"/>
  <c r="C21" i="4"/>
  <c r="D21" i="4" s="1"/>
  <c r="C14" i="4"/>
  <c r="D14" i="4" s="1"/>
  <c r="C13" i="4"/>
  <c r="D13" i="4" s="1"/>
  <c r="C11" i="4"/>
  <c r="D11" i="4" s="1"/>
  <c r="C9" i="4"/>
  <c r="D9" i="4" s="1"/>
  <c r="C3" i="4"/>
  <c r="D3" i="4" s="1"/>
  <c r="C5" i="4" l="1"/>
  <c r="D5" i="4" s="1"/>
  <c r="C15" i="4"/>
  <c r="D15" i="4" s="1"/>
  <c r="C37" i="4"/>
  <c r="D37" i="4" s="1"/>
  <c r="C75" i="4"/>
  <c r="D75" i="4" s="1"/>
  <c r="C99" i="4"/>
  <c r="D99" i="4" s="1"/>
  <c r="C139" i="4"/>
  <c r="D139" i="4" s="1"/>
  <c r="C163" i="4"/>
  <c r="D163" i="4" s="1"/>
  <c r="C181" i="4"/>
  <c r="D181" i="4" s="1"/>
  <c r="C203" i="4"/>
  <c r="D203" i="4" s="1"/>
  <c r="C229" i="4"/>
  <c r="D229" i="4" s="1"/>
  <c r="C250" i="4"/>
  <c r="D250" i="4" s="1"/>
  <c r="C277" i="4"/>
  <c r="D277" i="4" s="1"/>
  <c r="C307" i="4"/>
  <c r="D307" i="4" s="1"/>
  <c r="C16" i="4"/>
  <c r="D16" i="4" s="1"/>
  <c r="C27" i="4"/>
  <c r="D27" i="4" s="1"/>
  <c r="C39" i="4"/>
  <c r="D39" i="4" s="1"/>
  <c r="C56" i="4"/>
  <c r="D56" i="4" s="1"/>
  <c r="C77" i="4"/>
  <c r="D77" i="4" s="1"/>
  <c r="C100" i="4"/>
  <c r="D100" i="4" s="1"/>
  <c r="C141" i="4"/>
  <c r="D141" i="4" s="1"/>
  <c r="C164" i="4"/>
  <c r="D164" i="4" s="1"/>
  <c r="C7" i="4"/>
  <c r="D7" i="4" s="1"/>
  <c r="C17" i="4"/>
  <c r="D17" i="4" s="1"/>
  <c r="C29" i="4"/>
  <c r="D29" i="4" s="1"/>
  <c r="C40" i="4"/>
  <c r="D40" i="4" s="1"/>
  <c r="C59" i="4"/>
  <c r="D59" i="4" s="1"/>
  <c r="C83" i="4"/>
  <c r="D83" i="4" s="1"/>
  <c r="C101" i="4"/>
  <c r="D101" i="4" s="1"/>
  <c r="C123" i="4"/>
  <c r="D123" i="4" s="1"/>
  <c r="C147" i="4"/>
  <c r="D147" i="4" s="1"/>
  <c r="C165" i="4"/>
  <c r="D165" i="4" s="1"/>
  <c r="C187" i="4"/>
  <c r="D187" i="4" s="1"/>
  <c r="C211" i="4"/>
  <c r="D211" i="4" s="1"/>
  <c r="C231" i="4"/>
  <c r="D231" i="4" s="1"/>
  <c r="C257" i="4"/>
  <c r="D257" i="4" s="1"/>
  <c r="C286" i="4"/>
  <c r="D286" i="4" s="1"/>
  <c r="C311" i="4"/>
  <c r="D311" i="4" s="1"/>
  <c r="C8" i="4"/>
  <c r="D8" i="4" s="1"/>
  <c r="C19" i="4"/>
  <c r="D19" i="4" s="1"/>
  <c r="C30" i="4"/>
  <c r="D30" i="4" s="1"/>
  <c r="C43" i="4"/>
  <c r="D43" i="4" s="1"/>
  <c r="C61" i="4"/>
  <c r="D61" i="4" s="1"/>
  <c r="C84" i="4"/>
  <c r="D84" i="4" s="1"/>
  <c r="C104" i="4"/>
  <c r="D104" i="4" s="1"/>
  <c r="C125" i="4"/>
  <c r="D125" i="4" s="1"/>
  <c r="C148" i="4"/>
  <c r="D148" i="4" s="1"/>
  <c r="C168" i="4"/>
  <c r="D168" i="4" s="1"/>
  <c r="C189" i="4"/>
  <c r="D189" i="4" s="1"/>
  <c r="C212" i="4"/>
  <c r="D212" i="4" s="1"/>
  <c r="C235" i="4"/>
  <c r="D235" i="4" s="1"/>
  <c r="C260" i="4"/>
  <c r="D260" i="4" s="1"/>
  <c r="C287" i="4"/>
  <c r="D287" i="4" s="1"/>
  <c r="C315" i="4"/>
  <c r="D315" i="4" s="1"/>
  <c r="C267" i="4"/>
  <c r="D267" i="4" s="1"/>
  <c r="C289" i="4"/>
  <c r="D289" i="4" s="1"/>
  <c r="C317" i="4"/>
  <c r="D317" i="4" s="1"/>
  <c r="C292" i="4"/>
  <c r="D292" i="4" s="1"/>
  <c r="C326" i="4"/>
  <c r="D326" i="4" s="1"/>
  <c r="C269" i="4"/>
  <c r="D269" i="4" s="1"/>
  <c r="C296" i="4"/>
  <c r="D296" i="4" s="1"/>
  <c r="C336" i="4"/>
  <c r="D336" i="4" s="1"/>
  <c r="C273" i="4"/>
  <c r="D273" i="4" s="1"/>
  <c r="C298" i="4"/>
  <c r="D298" i="4" s="1"/>
  <c r="C339" i="4"/>
  <c r="D339" i="4" s="1"/>
  <c r="C25" i="4"/>
  <c r="D25" i="4" s="1"/>
  <c r="C53" i="4"/>
  <c r="D53" i="4" s="1"/>
  <c r="C117" i="4"/>
  <c r="D117" i="4" s="1"/>
  <c r="C6" i="4"/>
  <c r="D6" i="4" s="1"/>
  <c r="C120" i="4"/>
  <c r="D120" i="4" s="1"/>
  <c r="C184" i="4"/>
  <c r="D184" i="4" s="1"/>
  <c r="C205" i="4"/>
  <c r="D205" i="4" s="1"/>
  <c r="C230" i="4"/>
  <c r="D230" i="4" s="1"/>
  <c r="C254" i="4"/>
  <c r="D254" i="4" s="1"/>
  <c r="C279" i="4"/>
  <c r="D279" i="4" s="1"/>
  <c r="C308" i="4"/>
  <c r="D308" i="4" s="1"/>
  <c r="C4" i="4"/>
  <c r="D4" i="4" s="1"/>
  <c r="C12" i="4"/>
  <c r="D12" i="4" s="1"/>
  <c r="C20" i="4"/>
  <c r="D20" i="4" s="1"/>
  <c r="C28" i="4"/>
  <c r="D28" i="4" s="1"/>
  <c r="C36" i="4"/>
  <c r="D36" i="4" s="1"/>
  <c r="C48" i="4"/>
  <c r="D48" i="4" s="1"/>
  <c r="C64" i="4"/>
  <c r="D64" i="4" s="1"/>
  <c r="C80" i="4"/>
  <c r="D80" i="4" s="1"/>
  <c r="C96" i="4"/>
  <c r="D96" i="4" s="1"/>
  <c r="C112" i="4"/>
  <c r="D112" i="4" s="1"/>
  <c r="C128" i="4"/>
  <c r="D128" i="4" s="1"/>
  <c r="C144" i="4"/>
  <c r="D144" i="4" s="1"/>
  <c r="C160" i="4"/>
  <c r="D160" i="4" s="1"/>
  <c r="C176" i="4"/>
  <c r="D176" i="4" s="1"/>
  <c r="C192" i="4"/>
  <c r="D192" i="4" s="1"/>
  <c r="C208" i="4"/>
  <c r="D208" i="4" s="1"/>
  <c r="C225" i="4"/>
  <c r="D225" i="4" s="1"/>
  <c r="C244" i="4"/>
  <c r="D244" i="4" s="1"/>
  <c r="C263" i="4"/>
  <c r="D263" i="4" s="1"/>
  <c r="C283" i="4"/>
  <c r="D283" i="4" s="1"/>
  <c r="C302" i="4"/>
  <c r="D302" i="4" s="1"/>
  <c r="C321" i="4"/>
  <c r="D321" i="4" s="1"/>
  <c r="C343" i="4"/>
  <c r="D343" i="4" s="1"/>
  <c r="C305" i="4"/>
  <c r="D305" i="4" s="1"/>
  <c r="C325" i="4"/>
  <c r="D325" i="4" s="1"/>
  <c r="C349" i="4"/>
  <c r="D349" i="4" s="1"/>
  <c r="C351" i="4"/>
  <c r="D351" i="4" s="1"/>
  <c r="C327" i="4"/>
  <c r="D327" i="4" s="1"/>
  <c r="C352" i="4"/>
  <c r="D352" i="4" s="1"/>
  <c r="C332" i="4"/>
  <c r="D332" i="4" s="1"/>
  <c r="C361" i="4"/>
  <c r="D361" i="4" s="1"/>
  <c r="C10" i="4"/>
  <c r="D10" i="4" s="1"/>
  <c r="C18" i="4"/>
  <c r="D18" i="4" s="1"/>
  <c r="C26" i="4"/>
  <c r="D26" i="4" s="1"/>
  <c r="C34" i="4"/>
  <c r="D34" i="4" s="1"/>
  <c r="C45" i="4"/>
  <c r="D45" i="4" s="1"/>
  <c r="C60" i="4"/>
  <c r="D60" i="4" s="1"/>
  <c r="C76" i="4"/>
  <c r="D76" i="4" s="1"/>
  <c r="C92" i="4"/>
  <c r="D92" i="4" s="1"/>
  <c r="C108" i="4"/>
  <c r="D108" i="4" s="1"/>
  <c r="C124" i="4"/>
  <c r="D124" i="4" s="1"/>
  <c r="C140" i="4"/>
  <c r="D140" i="4" s="1"/>
  <c r="C156" i="4"/>
  <c r="D156" i="4" s="1"/>
  <c r="C172" i="4"/>
  <c r="D172" i="4" s="1"/>
  <c r="C188" i="4"/>
  <c r="D188" i="4" s="1"/>
  <c r="C204" i="4"/>
  <c r="D204" i="4" s="1"/>
  <c r="C220" i="4"/>
  <c r="D220" i="4" s="1"/>
  <c r="C239" i="4"/>
  <c r="D239" i="4" s="1"/>
  <c r="C259" i="4"/>
  <c r="D259" i="4" s="1"/>
  <c r="C278" i="4"/>
  <c r="D278" i="4" s="1"/>
  <c r="C297" i="4"/>
  <c r="D297" i="4" s="1"/>
  <c r="C316" i="4"/>
  <c r="D316" i="4" s="1"/>
  <c r="C337" i="4"/>
  <c r="D337" i="4" s="1"/>
  <c r="C358" i="4"/>
  <c r="D358" i="4" s="1"/>
  <c r="C38" i="4"/>
  <c r="D38" i="4" s="1"/>
  <c r="C46" i="4"/>
  <c r="D46" i="4" s="1"/>
  <c r="C54" i="4"/>
  <c r="D54" i="4" s="1"/>
  <c r="C62" i="4"/>
  <c r="D62" i="4" s="1"/>
  <c r="C70" i="4"/>
  <c r="D70" i="4" s="1"/>
  <c r="C78" i="4"/>
  <c r="D78" i="4" s="1"/>
  <c r="C86" i="4"/>
  <c r="D86" i="4" s="1"/>
  <c r="C94" i="4"/>
  <c r="D94" i="4" s="1"/>
  <c r="C102" i="4"/>
  <c r="D102" i="4" s="1"/>
  <c r="C110" i="4"/>
  <c r="D110" i="4" s="1"/>
  <c r="C118" i="4"/>
  <c r="D118" i="4" s="1"/>
  <c r="C126" i="4"/>
  <c r="D126" i="4" s="1"/>
  <c r="C134" i="4"/>
  <c r="D134" i="4" s="1"/>
  <c r="C142" i="4"/>
  <c r="D142" i="4" s="1"/>
  <c r="C150" i="4"/>
  <c r="D150" i="4" s="1"/>
  <c r="C158" i="4"/>
  <c r="D158" i="4" s="1"/>
  <c r="C166" i="4"/>
  <c r="D166" i="4" s="1"/>
  <c r="C174" i="4"/>
  <c r="D174" i="4" s="1"/>
  <c r="C182" i="4"/>
  <c r="D182" i="4" s="1"/>
  <c r="C190" i="4"/>
  <c r="D190" i="4" s="1"/>
  <c r="C198" i="4"/>
  <c r="D198" i="4" s="1"/>
  <c r="C206" i="4"/>
  <c r="D206" i="4" s="1"/>
  <c r="C214" i="4"/>
  <c r="D214" i="4" s="1"/>
  <c r="C223" i="4"/>
  <c r="D223" i="4" s="1"/>
  <c r="C232" i="4"/>
  <c r="D232" i="4" s="1"/>
  <c r="C242" i="4"/>
  <c r="D242" i="4" s="1"/>
  <c r="C251" i="4"/>
  <c r="D251" i="4" s="1"/>
  <c r="C261" i="4"/>
  <c r="D261" i="4" s="1"/>
  <c r="C271" i="4"/>
  <c r="D271" i="4" s="1"/>
  <c r="C280" i="4"/>
  <c r="D280" i="4" s="1"/>
  <c r="C290" i="4"/>
  <c r="D290" i="4" s="1"/>
  <c r="C299" i="4"/>
  <c r="D299" i="4" s="1"/>
  <c r="C309" i="4"/>
  <c r="D309" i="4" s="1"/>
  <c r="C319" i="4"/>
  <c r="D319" i="4" s="1"/>
  <c r="C328" i="4"/>
  <c r="D328" i="4" s="1"/>
  <c r="C340" i="4"/>
  <c r="D340" i="4" s="1"/>
  <c r="C353" i="4"/>
  <c r="D353" i="4" s="1"/>
  <c r="C55" i="4"/>
  <c r="D55" i="4" s="1"/>
  <c r="C63" i="4"/>
  <c r="D63" i="4" s="1"/>
  <c r="C71" i="4"/>
  <c r="D71" i="4" s="1"/>
  <c r="C79" i="4"/>
  <c r="D79" i="4" s="1"/>
  <c r="C87" i="4"/>
  <c r="D87" i="4" s="1"/>
  <c r="C95" i="4"/>
  <c r="D95" i="4" s="1"/>
  <c r="C103" i="4"/>
  <c r="D103" i="4" s="1"/>
  <c r="C111" i="4"/>
  <c r="D111" i="4" s="1"/>
  <c r="C119" i="4"/>
  <c r="D119" i="4" s="1"/>
  <c r="C127" i="4"/>
  <c r="D127" i="4" s="1"/>
  <c r="C135" i="4"/>
  <c r="D135" i="4" s="1"/>
  <c r="C143" i="4"/>
  <c r="D143" i="4" s="1"/>
  <c r="C151" i="4"/>
  <c r="D151" i="4" s="1"/>
  <c r="C159" i="4"/>
  <c r="D159" i="4" s="1"/>
  <c r="C167" i="4"/>
  <c r="D167" i="4" s="1"/>
  <c r="C175" i="4"/>
  <c r="D175" i="4" s="1"/>
  <c r="C183" i="4"/>
  <c r="D183" i="4" s="1"/>
  <c r="C191" i="4"/>
  <c r="D191" i="4" s="1"/>
  <c r="C199" i="4"/>
  <c r="D199" i="4" s="1"/>
  <c r="C207" i="4"/>
  <c r="D207" i="4" s="1"/>
  <c r="C215" i="4"/>
  <c r="D215" i="4" s="1"/>
  <c r="C224" i="4"/>
  <c r="D224" i="4" s="1"/>
  <c r="C233" i="4"/>
  <c r="D233" i="4" s="1"/>
  <c r="C243" i="4"/>
  <c r="D243" i="4" s="1"/>
  <c r="C253" i="4"/>
  <c r="D253" i="4" s="1"/>
  <c r="C262" i="4"/>
  <c r="D262" i="4" s="1"/>
  <c r="C272" i="4"/>
  <c r="D272" i="4" s="1"/>
  <c r="C281" i="4"/>
  <c r="D281" i="4" s="1"/>
  <c r="C291" i="4"/>
  <c r="D291" i="4" s="1"/>
  <c r="C301" i="4"/>
  <c r="D301" i="4" s="1"/>
  <c r="C310" i="4"/>
  <c r="D310" i="4" s="1"/>
  <c r="C320" i="4"/>
  <c r="D320" i="4" s="1"/>
  <c r="C330" i="4"/>
  <c r="D330" i="4" s="1"/>
  <c r="C342" i="4"/>
  <c r="D342" i="4" s="1"/>
  <c r="C357" i="4"/>
  <c r="D357" i="4" s="1"/>
  <c r="C41" i="4"/>
  <c r="D41" i="4" s="1"/>
  <c r="C49" i="4"/>
  <c r="D49" i="4" s="1"/>
  <c r="C57" i="4"/>
  <c r="D57" i="4" s="1"/>
  <c r="C65" i="4"/>
  <c r="D65" i="4" s="1"/>
  <c r="C73" i="4"/>
  <c r="D73" i="4" s="1"/>
  <c r="C81" i="4"/>
  <c r="D81" i="4" s="1"/>
  <c r="C89" i="4"/>
  <c r="D89" i="4" s="1"/>
  <c r="C97" i="4"/>
  <c r="D97" i="4" s="1"/>
  <c r="C105" i="4"/>
  <c r="D105" i="4" s="1"/>
  <c r="C113" i="4"/>
  <c r="D113" i="4" s="1"/>
  <c r="C121" i="4"/>
  <c r="D121" i="4" s="1"/>
  <c r="C129" i="4"/>
  <c r="D129" i="4" s="1"/>
  <c r="C137" i="4"/>
  <c r="D137" i="4" s="1"/>
  <c r="C145" i="4"/>
  <c r="D145" i="4" s="1"/>
  <c r="C153" i="4"/>
  <c r="D153" i="4" s="1"/>
  <c r="C161" i="4"/>
  <c r="D161" i="4" s="1"/>
  <c r="C169" i="4"/>
  <c r="D169" i="4" s="1"/>
  <c r="C177" i="4"/>
  <c r="D177" i="4" s="1"/>
  <c r="C185" i="4"/>
  <c r="D185" i="4" s="1"/>
  <c r="C193" i="4"/>
  <c r="D193" i="4" s="1"/>
  <c r="C201" i="4"/>
  <c r="D201" i="4" s="1"/>
  <c r="C209" i="4"/>
  <c r="D209" i="4" s="1"/>
  <c r="C217" i="4"/>
  <c r="D217" i="4" s="1"/>
  <c r="C226" i="4"/>
  <c r="D226" i="4" s="1"/>
  <c r="C236" i="4"/>
  <c r="D236" i="4" s="1"/>
  <c r="C245" i="4"/>
  <c r="D245" i="4" s="1"/>
  <c r="C255" i="4"/>
  <c r="D255" i="4" s="1"/>
  <c r="C265" i="4"/>
  <c r="D265" i="4" s="1"/>
  <c r="C274" i="4"/>
  <c r="D274" i="4" s="1"/>
  <c r="C284" i="4"/>
  <c r="D284" i="4" s="1"/>
  <c r="C293" i="4"/>
  <c r="D293" i="4" s="1"/>
  <c r="C303" i="4"/>
  <c r="D303" i="4" s="1"/>
  <c r="C313" i="4"/>
  <c r="D313" i="4" s="1"/>
  <c r="C322" i="4"/>
  <c r="D322" i="4" s="1"/>
  <c r="C333" i="4"/>
  <c r="D333" i="4" s="1"/>
  <c r="C345" i="4"/>
  <c r="D345" i="4" s="1"/>
  <c r="C359" i="4"/>
  <c r="D359" i="4" s="1"/>
  <c r="C42" i="4"/>
  <c r="D42" i="4" s="1"/>
  <c r="C50" i="4"/>
  <c r="D50" i="4" s="1"/>
  <c r="C58" i="4"/>
  <c r="D58" i="4" s="1"/>
  <c r="C66" i="4"/>
  <c r="D66" i="4" s="1"/>
  <c r="C74" i="4"/>
  <c r="D74" i="4" s="1"/>
  <c r="C82" i="4"/>
  <c r="D82" i="4" s="1"/>
  <c r="C90" i="4"/>
  <c r="D90" i="4" s="1"/>
  <c r="C98" i="4"/>
  <c r="D98" i="4" s="1"/>
  <c r="C106" i="4"/>
  <c r="D106" i="4" s="1"/>
  <c r="C114" i="4"/>
  <c r="D114" i="4" s="1"/>
  <c r="C122" i="4"/>
  <c r="D122" i="4" s="1"/>
  <c r="C130" i="4"/>
  <c r="D130" i="4" s="1"/>
  <c r="C138" i="4"/>
  <c r="D138" i="4" s="1"/>
  <c r="C146" i="4"/>
  <c r="D146" i="4" s="1"/>
  <c r="C154" i="4"/>
  <c r="D154" i="4" s="1"/>
  <c r="C162" i="4"/>
  <c r="D162" i="4" s="1"/>
  <c r="C170" i="4"/>
  <c r="D170" i="4" s="1"/>
  <c r="C178" i="4"/>
  <c r="D178" i="4" s="1"/>
  <c r="C186" i="4"/>
  <c r="D186" i="4" s="1"/>
  <c r="C194" i="4"/>
  <c r="D194" i="4" s="1"/>
  <c r="C202" i="4"/>
  <c r="D202" i="4" s="1"/>
  <c r="C210" i="4"/>
  <c r="D210" i="4" s="1"/>
  <c r="C218" i="4"/>
  <c r="D218" i="4" s="1"/>
  <c r="C227" i="4"/>
  <c r="D227" i="4" s="1"/>
  <c r="C237" i="4"/>
  <c r="D237" i="4" s="1"/>
  <c r="C247" i="4"/>
  <c r="D247" i="4" s="1"/>
  <c r="C256" i="4"/>
  <c r="D256" i="4" s="1"/>
  <c r="C266" i="4"/>
  <c r="D266" i="4" s="1"/>
  <c r="C275" i="4"/>
  <c r="D275" i="4" s="1"/>
  <c r="C285" i="4"/>
  <c r="D285" i="4" s="1"/>
  <c r="C295" i="4"/>
  <c r="D295" i="4" s="1"/>
  <c r="C304" i="4"/>
  <c r="D304" i="4" s="1"/>
  <c r="C314" i="4"/>
  <c r="D314" i="4" s="1"/>
  <c r="C323" i="4"/>
  <c r="D323" i="4" s="1"/>
  <c r="C334" i="4"/>
  <c r="D334" i="4" s="1"/>
  <c r="C347" i="4"/>
  <c r="D347" i="4" s="1"/>
  <c r="C360" i="4"/>
  <c r="D360" i="4" s="1"/>
  <c r="E294" i="5"/>
  <c r="D7" i="5"/>
  <c r="D16" i="5"/>
  <c r="E16" i="5"/>
  <c r="E238" i="5"/>
  <c r="D238" i="5"/>
  <c r="E81" i="5"/>
  <c r="D81" i="5"/>
  <c r="E357" i="5"/>
  <c r="D357" i="5"/>
  <c r="D142" i="5"/>
  <c r="E142" i="5"/>
  <c r="D44" i="5"/>
  <c r="E44" i="5"/>
  <c r="E250" i="5"/>
  <c r="D250" i="5"/>
  <c r="D107" i="5"/>
  <c r="E107" i="5"/>
  <c r="E191" i="5"/>
  <c r="D191" i="5"/>
  <c r="E258" i="5"/>
  <c r="D258" i="5"/>
  <c r="E280" i="5"/>
  <c r="D280" i="5"/>
  <c r="D199" i="5"/>
  <c r="E199" i="5"/>
  <c r="D343" i="5"/>
  <c r="E343" i="5"/>
  <c r="E173" i="5"/>
  <c r="D173" i="5"/>
  <c r="D69" i="5"/>
  <c r="E69" i="5"/>
  <c r="E217" i="5"/>
  <c r="D217" i="5"/>
  <c r="D76" i="5"/>
  <c r="E76" i="5"/>
  <c r="E41" i="5"/>
  <c r="D41" i="5"/>
  <c r="E3" i="5"/>
  <c r="D3" i="5"/>
  <c r="E147" i="5"/>
  <c r="D147" i="5"/>
  <c r="D49" i="5"/>
  <c r="E49" i="5"/>
  <c r="D157" i="5"/>
  <c r="E157" i="5"/>
  <c r="D78" i="5"/>
  <c r="E78" i="5"/>
  <c r="E337" i="5"/>
  <c r="D337" i="5"/>
  <c r="E263" i="5"/>
  <c r="D263" i="5"/>
  <c r="E285" i="5"/>
  <c r="D285" i="5"/>
  <c r="E206" i="5"/>
  <c r="D206" i="5"/>
  <c r="E350" i="5"/>
  <c r="D350" i="5"/>
  <c r="D148" i="5"/>
  <c r="E148" i="5"/>
  <c r="E139" i="5"/>
  <c r="D139" i="5"/>
  <c r="E170" i="5"/>
  <c r="D170" i="5"/>
  <c r="D158" i="5"/>
  <c r="E158" i="5"/>
  <c r="E332" i="5"/>
  <c r="D332" i="5"/>
  <c r="D112" i="5"/>
  <c r="E112" i="5"/>
  <c r="D160" i="5"/>
  <c r="E160" i="5"/>
  <c r="E5" i="5"/>
  <c r="D5" i="5"/>
  <c r="E67" i="5"/>
  <c r="D67" i="5"/>
  <c r="E105" i="5"/>
  <c r="D105" i="5"/>
  <c r="E163" i="5"/>
  <c r="D163" i="5"/>
  <c r="E17" i="5"/>
  <c r="D17" i="5"/>
  <c r="E226" i="5"/>
  <c r="D226" i="5"/>
  <c r="D94" i="5"/>
  <c r="E94" i="5"/>
  <c r="E310" i="5"/>
  <c r="D310" i="5"/>
  <c r="E93" i="5"/>
  <c r="D93" i="5"/>
  <c r="E21" i="5"/>
  <c r="D21" i="5"/>
  <c r="E153" i="5"/>
  <c r="D153" i="5"/>
  <c r="D72" i="5"/>
  <c r="E72" i="5"/>
  <c r="E260" i="5"/>
  <c r="D260" i="5"/>
  <c r="D122" i="5"/>
  <c r="E122" i="5"/>
  <c r="D62" i="5"/>
  <c r="E62" i="5"/>
  <c r="E323" i="5"/>
  <c r="D323" i="5"/>
  <c r="D100" i="5"/>
  <c r="E100" i="5"/>
  <c r="D28" i="5"/>
  <c r="E28" i="5"/>
  <c r="D134" i="5"/>
  <c r="E134" i="5"/>
  <c r="E89" i="5"/>
  <c r="D89" i="5"/>
  <c r="D12" i="5"/>
  <c r="E12" i="5"/>
  <c r="D144" i="5"/>
  <c r="E144" i="5"/>
  <c r="E246" i="5"/>
  <c r="D246" i="5"/>
  <c r="E347" i="5"/>
  <c r="D347" i="5"/>
  <c r="E27" i="5"/>
  <c r="D27" i="5"/>
  <c r="E63" i="5"/>
  <c r="D63" i="5"/>
  <c r="E99" i="5"/>
  <c r="D99" i="5"/>
  <c r="E135" i="5"/>
  <c r="D135" i="5"/>
  <c r="E168" i="5"/>
  <c r="D168" i="5"/>
  <c r="E219" i="5"/>
  <c r="D219" i="5"/>
  <c r="E334" i="5"/>
  <c r="D334" i="5"/>
  <c r="D37" i="5"/>
  <c r="E37" i="5"/>
  <c r="D73" i="5"/>
  <c r="E73" i="5"/>
  <c r="D109" i="5"/>
  <c r="E109" i="5"/>
  <c r="D145" i="5"/>
  <c r="E145" i="5"/>
  <c r="E227" i="5"/>
  <c r="D227" i="5"/>
  <c r="E342" i="5"/>
  <c r="D342" i="5"/>
  <c r="D30" i="5"/>
  <c r="E30" i="5"/>
  <c r="D66" i="5"/>
  <c r="E66" i="5"/>
  <c r="D102" i="5"/>
  <c r="E102" i="5"/>
  <c r="D138" i="5"/>
  <c r="E138" i="5"/>
  <c r="E193" i="5"/>
  <c r="D193" i="5"/>
  <c r="E308" i="5"/>
  <c r="D308" i="5"/>
  <c r="E187" i="5"/>
  <c r="D187" i="5"/>
  <c r="E248" i="5"/>
  <c r="D248" i="5"/>
  <c r="E320" i="5"/>
  <c r="D320" i="5"/>
  <c r="E167" i="5"/>
  <c r="D167" i="5"/>
  <c r="E239" i="5"/>
  <c r="D239" i="5"/>
  <c r="E311" i="5"/>
  <c r="D311" i="5"/>
  <c r="E201" i="5"/>
  <c r="D201" i="5"/>
  <c r="E237" i="5"/>
  <c r="D237" i="5"/>
  <c r="E273" i="5"/>
  <c r="D273" i="5"/>
  <c r="E309" i="5"/>
  <c r="D309" i="5"/>
  <c r="E345" i="5"/>
  <c r="D345" i="5"/>
  <c r="D182" i="5"/>
  <c r="E182" i="5"/>
  <c r="E194" i="5"/>
  <c r="D194" i="5"/>
  <c r="E230" i="5"/>
  <c r="D230" i="5"/>
  <c r="E266" i="5"/>
  <c r="D266" i="5"/>
  <c r="E302" i="5"/>
  <c r="D302" i="5"/>
  <c r="E338" i="5"/>
  <c r="D338" i="5"/>
  <c r="E204" i="5"/>
  <c r="D204" i="5"/>
  <c r="E240" i="5"/>
  <c r="D240" i="5"/>
  <c r="E276" i="5"/>
  <c r="D276" i="5"/>
  <c r="E312" i="5"/>
  <c r="D312" i="5"/>
  <c r="E348" i="5"/>
  <c r="D348" i="5"/>
  <c r="E231" i="5"/>
  <c r="D231" i="5"/>
  <c r="E289" i="5"/>
  <c r="D289" i="5"/>
  <c r="E53" i="5"/>
  <c r="D53" i="5"/>
  <c r="E303" i="5"/>
  <c r="D303" i="5"/>
  <c r="D84" i="5"/>
  <c r="E84" i="5"/>
  <c r="E255" i="5"/>
  <c r="D255" i="5"/>
  <c r="D106" i="5"/>
  <c r="E106" i="5"/>
  <c r="D8" i="5"/>
  <c r="E8" i="5"/>
  <c r="D152" i="5"/>
  <c r="E152" i="5"/>
  <c r="E71" i="5"/>
  <c r="D71" i="5"/>
  <c r="E315" i="5"/>
  <c r="D315" i="5"/>
  <c r="E172" i="5"/>
  <c r="D172" i="5"/>
  <c r="E244" i="5"/>
  <c r="D244" i="5"/>
  <c r="D184" i="5"/>
  <c r="E184" i="5"/>
  <c r="D307" i="5"/>
  <c r="E307" i="5"/>
  <c r="E356" i="5"/>
  <c r="D356" i="5"/>
  <c r="E117" i="5"/>
  <c r="D117" i="5"/>
  <c r="D110" i="5"/>
  <c r="E110" i="5"/>
  <c r="D4" i="5"/>
  <c r="E4" i="5"/>
  <c r="D120" i="5"/>
  <c r="E120" i="5"/>
  <c r="E39" i="5"/>
  <c r="D39" i="5"/>
  <c r="E175" i="5"/>
  <c r="D175" i="5"/>
  <c r="D85" i="5"/>
  <c r="E85" i="5"/>
  <c r="D6" i="5"/>
  <c r="E6" i="5"/>
  <c r="D150" i="5"/>
  <c r="E150" i="5"/>
  <c r="E344" i="5"/>
  <c r="D344" i="5"/>
  <c r="E213" i="5"/>
  <c r="D213" i="5"/>
  <c r="E358" i="5"/>
  <c r="D358" i="5"/>
  <c r="E242" i="5"/>
  <c r="D242" i="5"/>
  <c r="E252" i="5"/>
  <c r="D252" i="5"/>
  <c r="E288" i="5"/>
  <c r="D288" i="5"/>
  <c r="D146" i="5"/>
  <c r="E146" i="5"/>
  <c r="D64" i="5"/>
  <c r="E64" i="5"/>
  <c r="E202" i="5"/>
  <c r="D202" i="5"/>
  <c r="E101" i="5"/>
  <c r="D101" i="5"/>
  <c r="E29" i="5"/>
  <c r="D29" i="5"/>
  <c r="E195" i="5"/>
  <c r="D195" i="5"/>
  <c r="E91" i="5"/>
  <c r="D91" i="5"/>
  <c r="E19" i="5"/>
  <c r="D19" i="5"/>
  <c r="D136" i="5"/>
  <c r="E136" i="5"/>
  <c r="E57" i="5"/>
  <c r="D57" i="5"/>
  <c r="E339" i="5"/>
  <c r="D339" i="5"/>
  <c r="D108" i="5"/>
  <c r="E108" i="5"/>
  <c r="D36" i="5"/>
  <c r="E36" i="5"/>
  <c r="E125" i="5"/>
  <c r="D125" i="5"/>
  <c r="E161" i="5"/>
  <c r="D161" i="5"/>
  <c r="E298" i="5"/>
  <c r="D298" i="5"/>
  <c r="D10" i="5"/>
  <c r="E10" i="5"/>
  <c r="D46" i="5"/>
  <c r="E46" i="5"/>
  <c r="D82" i="5"/>
  <c r="E82" i="5"/>
  <c r="D118" i="5"/>
  <c r="E118" i="5"/>
  <c r="D154" i="5"/>
  <c r="E154" i="5"/>
  <c r="E179" i="5"/>
  <c r="D179" i="5"/>
  <c r="E284" i="5"/>
  <c r="D284" i="5"/>
  <c r="D20" i="5"/>
  <c r="E20" i="5"/>
  <c r="D56" i="5"/>
  <c r="E56" i="5"/>
  <c r="D128" i="5"/>
  <c r="E128" i="5"/>
  <c r="E165" i="5"/>
  <c r="D165" i="5"/>
  <c r="D279" i="5"/>
  <c r="E279" i="5"/>
  <c r="D11" i="5"/>
  <c r="E11" i="5"/>
  <c r="E47" i="5"/>
  <c r="D47" i="5"/>
  <c r="D83" i="5"/>
  <c r="E83" i="5"/>
  <c r="E119" i="5"/>
  <c r="D119" i="5"/>
  <c r="E155" i="5"/>
  <c r="D155" i="5"/>
  <c r="E243" i="5"/>
  <c r="D243" i="5"/>
  <c r="E169" i="5"/>
  <c r="D169" i="5"/>
  <c r="E205" i="5"/>
  <c r="D205" i="5"/>
  <c r="E277" i="5"/>
  <c r="D277" i="5"/>
  <c r="E349" i="5"/>
  <c r="D349" i="5"/>
  <c r="E210" i="5"/>
  <c r="D210" i="5"/>
  <c r="E282" i="5"/>
  <c r="D282" i="5"/>
  <c r="E355" i="5"/>
  <c r="D355" i="5"/>
  <c r="E220" i="5"/>
  <c r="D220" i="5"/>
  <c r="E256" i="5"/>
  <c r="D256" i="5"/>
  <c r="E292" i="5"/>
  <c r="D292" i="5"/>
  <c r="E328" i="5"/>
  <c r="D328" i="5"/>
  <c r="E176" i="5"/>
  <c r="D176" i="5"/>
  <c r="D188" i="5"/>
  <c r="E188" i="5"/>
  <c r="D211" i="5"/>
  <c r="E211" i="5"/>
  <c r="D247" i="5"/>
  <c r="E247" i="5"/>
  <c r="D283" i="5"/>
  <c r="E283" i="5"/>
  <c r="D319" i="5"/>
  <c r="E319" i="5"/>
  <c r="D353" i="5"/>
  <c r="E353" i="5"/>
  <c r="E221" i="5"/>
  <c r="D221" i="5"/>
  <c r="E257" i="5"/>
  <c r="D257" i="5"/>
  <c r="E293" i="5"/>
  <c r="D293" i="5"/>
  <c r="E329" i="5"/>
  <c r="D329" i="5"/>
  <c r="E141" i="5"/>
  <c r="D141" i="5"/>
  <c r="D124" i="5"/>
  <c r="E124" i="5"/>
  <c r="E43" i="5"/>
  <c r="D43" i="5"/>
  <c r="E127" i="5"/>
  <c r="D127" i="5"/>
  <c r="D34" i="5"/>
  <c r="E34" i="5"/>
  <c r="E171" i="5"/>
  <c r="D171" i="5"/>
  <c r="D80" i="5"/>
  <c r="E80" i="5"/>
  <c r="D351" i="5"/>
  <c r="E351" i="5"/>
  <c r="E143" i="5"/>
  <c r="D143" i="5"/>
  <c r="E253" i="5"/>
  <c r="D253" i="5"/>
  <c r="E330" i="5"/>
  <c r="D330" i="5"/>
  <c r="E316" i="5"/>
  <c r="D316" i="5"/>
  <c r="D235" i="5"/>
  <c r="E235" i="5"/>
  <c r="E209" i="5"/>
  <c r="D209" i="5"/>
  <c r="E317" i="5"/>
  <c r="D317" i="5"/>
  <c r="E222" i="5"/>
  <c r="D222" i="5"/>
  <c r="D38" i="5"/>
  <c r="E38" i="5"/>
  <c r="E113" i="5"/>
  <c r="D113" i="5"/>
  <c r="D156" i="5"/>
  <c r="E156" i="5"/>
  <c r="E75" i="5"/>
  <c r="D75" i="5"/>
  <c r="E262" i="5"/>
  <c r="D262" i="5"/>
  <c r="D121" i="5"/>
  <c r="E121" i="5"/>
  <c r="D42" i="5"/>
  <c r="E42" i="5"/>
  <c r="E236" i="5"/>
  <c r="D236" i="5"/>
  <c r="E272" i="5"/>
  <c r="D272" i="5"/>
  <c r="E335" i="5"/>
  <c r="D335" i="5"/>
  <c r="E321" i="5"/>
  <c r="D321" i="5"/>
  <c r="E278" i="5"/>
  <c r="D278" i="5"/>
  <c r="E216" i="5"/>
  <c r="D216" i="5"/>
  <c r="E324" i="5"/>
  <c r="D324" i="5"/>
  <c r="E45" i="5"/>
  <c r="D45" i="5"/>
  <c r="D96" i="5"/>
  <c r="E96" i="5"/>
  <c r="D24" i="5"/>
  <c r="E24" i="5"/>
  <c r="D86" i="5"/>
  <c r="E86" i="5"/>
  <c r="D14" i="5"/>
  <c r="E14" i="5"/>
  <c r="E129" i="5"/>
  <c r="D129" i="5"/>
  <c r="D52" i="5"/>
  <c r="E52" i="5"/>
  <c r="E189" i="5"/>
  <c r="D189" i="5"/>
  <c r="E65" i="5"/>
  <c r="D65" i="5"/>
  <c r="D132" i="5"/>
  <c r="E132" i="5"/>
  <c r="E203" i="5"/>
  <c r="D203" i="5"/>
  <c r="E318" i="5"/>
  <c r="D318" i="5"/>
  <c r="E15" i="5"/>
  <c r="D15" i="5"/>
  <c r="E51" i="5"/>
  <c r="D51" i="5"/>
  <c r="E87" i="5"/>
  <c r="D87" i="5"/>
  <c r="E123" i="5"/>
  <c r="D123" i="5"/>
  <c r="E159" i="5"/>
  <c r="D159" i="5"/>
  <c r="E185" i="5"/>
  <c r="D185" i="5"/>
  <c r="E291" i="5"/>
  <c r="D291" i="5"/>
  <c r="D25" i="5"/>
  <c r="E25" i="5"/>
  <c r="D61" i="5"/>
  <c r="E61" i="5"/>
  <c r="D97" i="5"/>
  <c r="E97" i="5"/>
  <c r="D133" i="5"/>
  <c r="E133" i="5"/>
  <c r="E198" i="5"/>
  <c r="D198" i="5"/>
  <c r="E299" i="5"/>
  <c r="D299" i="5"/>
  <c r="D18" i="5"/>
  <c r="E18" i="5"/>
  <c r="D54" i="5"/>
  <c r="E54" i="5"/>
  <c r="D90" i="5"/>
  <c r="E90" i="5"/>
  <c r="D126" i="5"/>
  <c r="E126" i="5"/>
  <c r="D162" i="5"/>
  <c r="E162" i="5"/>
  <c r="E265" i="5"/>
  <c r="D265" i="5"/>
  <c r="D174" i="5"/>
  <c r="E174" i="5"/>
  <c r="E224" i="5"/>
  <c r="D224" i="5"/>
  <c r="E296" i="5"/>
  <c r="D296" i="5"/>
  <c r="E354" i="5"/>
  <c r="D354" i="5"/>
  <c r="E215" i="5"/>
  <c r="D215" i="5"/>
  <c r="E287" i="5"/>
  <c r="D287" i="5"/>
  <c r="E361" i="5"/>
  <c r="D361" i="5"/>
  <c r="E225" i="5"/>
  <c r="D225" i="5"/>
  <c r="E261" i="5"/>
  <c r="D261" i="5"/>
  <c r="E297" i="5"/>
  <c r="D297" i="5"/>
  <c r="E333" i="5"/>
  <c r="D333" i="5"/>
  <c r="E178" i="5"/>
  <c r="D178" i="5"/>
  <c r="D190" i="5"/>
  <c r="E190" i="5"/>
  <c r="E218" i="5"/>
  <c r="D218" i="5"/>
  <c r="E254" i="5"/>
  <c r="D254" i="5"/>
  <c r="E290" i="5"/>
  <c r="D290" i="5"/>
  <c r="E326" i="5"/>
  <c r="D326" i="5"/>
  <c r="D359" i="5"/>
  <c r="E359" i="5"/>
  <c r="E228" i="5"/>
  <c r="D228" i="5"/>
  <c r="E264" i="5"/>
  <c r="D264" i="5"/>
  <c r="E300" i="5"/>
  <c r="D300" i="5"/>
  <c r="E336" i="5"/>
  <c r="D336" i="5"/>
  <c r="E274" i="5"/>
  <c r="D274" i="5"/>
  <c r="D88" i="5"/>
  <c r="E88" i="5"/>
  <c r="E115" i="5"/>
  <c r="D115" i="5"/>
  <c r="E9" i="5"/>
  <c r="D9" i="5"/>
  <c r="E149" i="5"/>
  <c r="D149" i="5"/>
  <c r="D70" i="5"/>
  <c r="E70" i="5"/>
  <c r="E241" i="5"/>
  <c r="D241" i="5"/>
  <c r="D116" i="5"/>
  <c r="E116" i="5"/>
  <c r="D35" i="5"/>
  <c r="E35" i="5"/>
  <c r="E214" i="5"/>
  <c r="D214" i="5"/>
  <c r="E325" i="5"/>
  <c r="D325" i="5"/>
  <c r="E208" i="5"/>
  <c r="D208" i="5"/>
  <c r="E352" i="5"/>
  <c r="D352" i="5"/>
  <c r="D271" i="5"/>
  <c r="E271" i="5"/>
  <c r="E245" i="5"/>
  <c r="D245" i="5"/>
  <c r="E281" i="5"/>
  <c r="D281" i="5"/>
  <c r="E267" i="5"/>
  <c r="D267" i="5"/>
  <c r="D48" i="5"/>
  <c r="E48" i="5"/>
  <c r="E166" i="5"/>
  <c r="D166" i="5"/>
  <c r="E275" i="5"/>
  <c r="D275" i="5"/>
  <c r="E111" i="5"/>
  <c r="D111" i="5"/>
  <c r="D13" i="5"/>
  <c r="E13" i="5"/>
  <c r="E270" i="5"/>
  <c r="D270" i="5"/>
  <c r="D114" i="5"/>
  <c r="E114" i="5"/>
  <c r="E200" i="5"/>
  <c r="D200" i="5"/>
  <c r="E177" i="5"/>
  <c r="D177" i="5"/>
  <c r="E249" i="5"/>
  <c r="D249" i="5"/>
  <c r="D186" i="5"/>
  <c r="E186" i="5"/>
  <c r="E314" i="5"/>
  <c r="D314" i="5"/>
  <c r="E362" i="5"/>
  <c r="D362" i="5"/>
  <c r="D40" i="5"/>
  <c r="E40" i="5"/>
  <c r="E77" i="5"/>
  <c r="D77" i="5"/>
  <c r="E151" i="5"/>
  <c r="D151" i="5"/>
  <c r="E346" i="5"/>
  <c r="D346" i="5"/>
  <c r="E33" i="5"/>
  <c r="D33" i="5"/>
  <c r="D60" i="5"/>
  <c r="E60" i="5"/>
  <c r="E137" i="5"/>
  <c r="D137" i="5"/>
  <c r="E327" i="5"/>
  <c r="D327" i="5"/>
  <c r="D22" i="5"/>
  <c r="E22" i="5"/>
  <c r="D58" i="5"/>
  <c r="E58" i="5"/>
  <c r="D130" i="5"/>
  <c r="E130" i="5"/>
  <c r="E164" i="5"/>
  <c r="D164" i="5"/>
  <c r="E212" i="5"/>
  <c r="D212" i="5"/>
  <c r="E313" i="5"/>
  <c r="D313" i="5"/>
  <c r="D32" i="5"/>
  <c r="E32" i="5"/>
  <c r="D68" i="5"/>
  <c r="E68" i="5"/>
  <c r="D104" i="5"/>
  <c r="E104" i="5"/>
  <c r="D140" i="5"/>
  <c r="E140" i="5"/>
  <c r="D207" i="5"/>
  <c r="E207" i="5"/>
  <c r="E322" i="5"/>
  <c r="D322" i="5"/>
  <c r="E23" i="5"/>
  <c r="D23" i="5"/>
  <c r="D59" i="5"/>
  <c r="E59" i="5"/>
  <c r="E95" i="5"/>
  <c r="D95" i="5"/>
  <c r="E131" i="5"/>
  <c r="D131" i="5"/>
  <c r="E181" i="5"/>
  <c r="D181" i="5"/>
  <c r="E286" i="5"/>
  <c r="D286" i="5"/>
  <c r="E183" i="5"/>
  <c r="D183" i="5"/>
  <c r="E229" i="5"/>
  <c r="D229" i="5"/>
  <c r="E301" i="5"/>
  <c r="D301" i="5"/>
  <c r="E360" i="5"/>
  <c r="D360" i="5"/>
  <c r="E234" i="5"/>
  <c r="D234" i="5"/>
  <c r="E306" i="5"/>
  <c r="D306" i="5"/>
  <c r="E196" i="5"/>
  <c r="D196" i="5"/>
  <c r="E232" i="5"/>
  <c r="D232" i="5"/>
  <c r="E268" i="5"/>
  <c r="D268" i="5"/>
  <c r="E304" i="5"/>
  <c r="D304" i="5"/>
  <c r="E340" i="5"/>
  <c r="D340" i="5"/>
  <c r="D180" i="5"/>
  <c r="E180" i="5"/>
  <c r="D192" i="5"/>
  <c r="E192" i="5"/>
  <c r="D223" i="5"/>
  <c r="E223" i="5"/>
  <c r="D259" i="5"/>
  <c r="E259" i="5"/>
  <c r="D295" i="5"/>
  <c r="E295" i="5"/>
  <c r="D331" i="5"/>
  <c r="E331" i="5"/>
  <c r="E197" i="5"/>
  <c r="D197" i="5"/>
  <c r="E233" i="5"/>
  <c r="D233" i="5"/>
  <c r="E269" i="5"/>
  <c r="D269" i="5"/>
  <c r="E305" i="5"/>
  <c r="D305" i="5"/>
  <c r="E341" i="5"/>
  <c r="D341" i="5"/>
  <c r="E251" i="5"/>
  <c r="D251" i="5"/>
  <c r="C222" i="4"/>
  <c r="D222" i="4" s="1"/>
  <c r="C228" i="4"/>
  <c r="D228" i="4" s="1"/>
  <c r="C234" i="4"/>
  <c r="D234" i="4" s="1"/>
  <c r="C240" i="4"/>
  <c r="D240" i="4" s="1"/>
  <c r="C246" i="4"/>
  <c r="D246" i="4" s="1"/>
  <c r="C252" i="4"/>
  <c r="D252" i="4" s="1"/>
  <c r="C258" i="4"/>
  <c r="D258" i="4" s="1"/>
  <c r="C264" i="4"/>
  <c r="D264" i="4" s="1"/>
  <c r="C270" i="4"/>
  <c r="D270" i="4" s="1"/>
  <c r="C276" i="4"/>
  <c r="D276" i="4" s="1"/>
  <c r="C282" i="4"/>
  <c r="D282" i="4" s="1"/>
  <c r="C288" i="4"/>
  <c r="D288" i="4" s="1"/>
  <c r="C294" i="4"/>
  <c r="D294" i="4" s="1"/>
  <c r="C300" i="4"/>
  <c r="D300" i="4" s="1"/>
  <c r="C306" i="4"/>
  <c r="D306" i="4" s="1"/>
  <c r="C312" i="4"/>
  <c r="D312" i="4" s="1"/>
  <c r="C318" i="4"/>
  <c r="D318" i="4" s="1"/>
  <c r="C324" i="4"/>
  <c r="D324" i="4" s="1"/>
  <c r="C331" i="4"/>
  <c r="D331" i="4" s="1"/>
  <c r="C338" i="4"/>
  <c r="D338" i="4" s="1"/>
  <c r="C346" i="4"/>
  <c r="D346" i="4" s="1"/>
  <c r="C354" i="4"/>
  <c r="D354" i="4" s="1"/>
  <c r="C329" i="4"/>
  <c r="D329" i="4" s="1"/>
  <c r="C335" i="4"/>
  <c r="D335" i="4" s="1"/>
  <c r="C341" i="4"/>
  <c r="D341" i="4" s="1"/>
  <c r="C348" i="4"/>
  <c r="D348" i="4" s="1"/>
  <c r="C355" i="4"/>
  <c r="D355" i="4" s="1"/>
  <c r="C344" i="4"/>
  <c r="D344" i="4" s="1"/>
  <c r="C350" i="4"/>
  <c r="D350" i="4" s="1"/>
  <c r="C356" i="4"/>
  <c r="D356" i="4" s="1"/>
  <c r="A2" i="3"/>
  <c r="E361" i="3" l="1"/>
  <c r="E359" i="3"/>
  <c r="E358" i="3"/>
  <c r="E356" i="3"/>
  <c r="E354" i="3"/>
  <c r="E351" i="3"/>
  <c r="D349" i="3"/>
  <c r="E347" i="3"/>
  <c r="E346" i="3"/>
  <c r="E345" i="3"/>
  <c r="E344" i="3"/>
  <c r="D343" i="3"/>
  <c r="E342" i="3"/>
  <c r="E340" i="3"/>
  <c r="E339" i="3"/>
  <c r="E337" i="3"/>
  <c r="E334" i="3"/>
  <c r="E333" i="3"/>
  <c r="D331" i="3"/>
  <c r="E330" i="3"/>
  <c r="E328" i="3"/>
  <c r="E327" i="3"/>
  <c r="E325" i="3"/>
  <c r="D323" i="3"/>
  <c r="E322" i="3"/>
  <c r="E321" i="3"/>
  <c r="E320" i="3"/>
  <c r="D319" i="3"/>
  <c r="E318" i="3"/>
  <c r="E316" i="3"/>
  <c r="E313" i="3"/>
  <c r="E311" i="3"/>
  <c r="E310" i="3"/>
  <c r="E308" i="3"/>
  <c r="D307" i="3"/>
  <c r="E304" i="3"/>
  <c r="D303" i="3"/>
  <c r="E301" i="3"/>
  <c r="E299" i="3"/>
  <c r="E298" i="3"/>
  <c r="E297" i="3"/>
  <c r="E296" i="3"/>
  <c r="D295" i="3"/>
  <c r="E294" i="3"/>
  <c r="E292" i="3"/>
  <c r="E291" i="3"/>
  <c r="E287" i="3"/>
  <c r="E285" i="3"/>
  <c r="E284" i="3"/>
  <c r="E282" i="3"/>
  <c r="E279" i="3"/>
  <c r="D277" i="3"/>
  <c r="E275" i="3"/>
  <c r="E274" i="3"/>
  <c r="E273" i="3"/>
  <c r="E272" i="3"/>
  <c r="D271" i="3"/>
  <c r="E270" i="3"/>
  <c r="E268" i="3"/>
  <c r="E267" i="3"/>
  <c r="E265" i="3"/>
  <c r="E262" i="3"/>
  <c r="E261" i="3"/>
  <c r="D259" i="3"/>
  <c r="E258" i="3"/>
  <c r="E256" i="3"/>
  <c r="E255" i="3"/>
  <c r="E253" i="3"/>
  <c r="D251" i="3"/>
  <c r="E250" i="3"/>
  <c r="E249" i="3"/>
  <c r="E248" i="3"/>
  <c r="D247" i="3"/>
  <c r="E246" i="3"/>
  <c r="E244" i="3"/>
  <c r="E241" i="3"/>
  <c r="E239" i="3"/>
  <c r="E238" i="3"/>
  <c r="E236" i="3"/>
  <c r="D235" i="3"/>
  <c r="E232" i="3"/>
  <c r="D231" i="3"/>
  <c r="E229" i="3"/>
  <c r="E227" i="3"/>
  <c r="E226" i="3"/>
  <c r="E225" i="3"/>
  <c r="E224" i="3"/>
  <c r="D223" i="3"/>
  <c r="E222" i="3"/>
  <c r="E220" i="3"/>
  <c r="E219" i="3"/>
  <c r="E215" i="3"/>
  <c r="E213" i="3"/>
  <c r="E212" i="3"/>
  <c r="E210" i="3"/>
  <c r="E207" i="3"/>
  <c r="D205" i="3"/>
  <c r="E203" i="3"/>
  <c r="E202" i="3"/>
  <c r="E201" i="3"/>
  <c r="E200" i="3"/>
  <c r="D199" i="3"/>
  <c r="E198" i="3"/>
  <c r="E196" i="3"/>
  <c r="E195" i="3"/>
  <c r="E193" i="3"/>
  <c r="D192" i="3"/>
  <c r="D191" i="3"/>
  <c r="D190" i="3"/>
  <c r="D188" i="3"/>
  <c r="E187" i="3"/>
  <c r="D186" i="3"/>
  <c r="E185" i="3"/>
  <c r="E183" i="3"/>
  <c r="D182" i="3"/>
  <c r="E181" i="3"/>
  <c r="D180" i="3"/>
  <c r="D179" i="3"/>
  <c r="D178" i="3"/>
  <c r="D176" i="3"/>
  <c r="E175" i="3"/>
  <c r="D174" i="3"/>
  <c r="E173" i="3"/>
  <c r="E171" i="3"/>
  <c r="D170" i="3"/>
  <c r="E169" i="3"/>
  <c r="D168" i="3"/>
  <c r="D167" i="3"/>
  <c r="D166" i="3"/>
  <c r="D164" i="3"/>
  <c r="E163" i="3"/>
  <c r="D162" i="3"/>
  <c r="E161" i="3"/>
  <c r="E159" i="3"/>
  <c r="D158" i="3"/>
  <c r="E157" i="3"/>
  <c r="D156" i="3"/>
  <c r="D155" i="3"/>
  <c r="D154" i="3"/>
  <c r="D152" i="3"/>
  <c r="E151" i="3"/>
  <c r="D150" i="3"/>
  <c r="E149" i="3"/>
  <c r="E147" i="3"/>
  <c r="D146" i="3"/>
  <c r="E145" i="3"/>
  <c r="D144" i="3"/>
  <c r="D143" i="3"/>
  <c r="D142" i="3"/>
  <c r="D140" i="3"/>
  <c r="E139" i="3"/>
  <c r="D138" i="3"/>
  <c r="E137" i="3"/>
  <c r="E135" i="3"/>
  <c r="D134" i="3"/>
  <c r="E133" i="3"/>
  <c r="D132" i="3"/>
  <c r="D131" i="3"/>
  <c r="D130" i="3"/>
  <c r="D128" i="3"/>
  <c r="E127" i="3"/>
  <c r="D126" i="3"/>
  <c r="D125" i="3"/>
  <c r="E123" i="3"/>
  <c r="D122" i="3"/>
  <c r="E121" i="3"/>
  <c r="D120" i="3"/>
  <c r="D119" i="3"/>
  <c r="D118" i="3"/>
  <c r="D116" i="3"/>
  <c r="E115" i="3"/>
  <c r="D114" i="3"/>
  <c r="E113" i="3"/>
  <c r="D111" i="3"/>
  <c r="D110" i="3"/>
  <c r="E109" i="3"/>
  <c r="D108" i="3"/>
  <c r="D107" i="3"/>
  <c r="D106" i="3"/>
  <c r="D104" i="3"/>
  <c r="E103" i="3"/>
  <c r="D102" i="3"/>
  <c r="E101" i="3"/>
  <c r="E99" i="3"/>
  <c r="D98" i="3"/>
  <c r="E97" i="3"/>
  <c r="D96" i="3"/>
  <c r="D95" i="3"/>
  <c r="D94" i="3"/>
  <c r="D92" i="3"/>
  <c r="E91" i="3"/>
  <c r="D90" i="3"/>
  <c r="E89" i="3"/>
  <c r="E87" i="3"/>
  <c r="D86" i="3"/>
  <c r="E85" i="3"/>
  <c r="D84" i="3"/>
  <c r="D83" i="3"/>
  <c r="D82" i="3"/>
  <c r="D80" i="3"/>
  <c r="E79" i="3"/>
  <c r="D78" i="3"/>
  <c r="E77" i="3"/>
  <c r="E75" i="3"/>
  <c r="D74" i="3"/>
  <c r="E73" i="3"/>
  <c r="D72" i="3"/>
  <c r="D71" i="3"/>
  <c r="D70" i="3"/>
  <c r="D68" i="3"/>
  <c r="E67" i="3"/>
  <c r="D66" i="3"/>
  <c r="D65" i="3"/>
  <c r="E63" i="3"/>
  <c r="D62" i="3"/>
  <c r="E61" i="3"/>
  <c r="D60" i="3"/>
  <c r="D59" i="3"/>
  <c r="D58" i="3"/>
  <c r="D56" i="3"/>
  <c r="E55" i="3"/>
  <c r="D54" i="3"/>
  <c r="E53" i="3"/>
  <c r="D51" i="3"/>
  <c r="D50" i="3"/>
  <c r="E49" i="3"/>
  <c r="D48" i="3"/>
  <c r="D47" i="3"/>
  <c r="D46" i="3"/>
  <c r="D44" i="3"/>
  <c r="E43" i="3"/>
  <c r="D42" i="3"/>
  <c r="E41" i="3"/>
  <c r="D39" i="3"/>
  <c r="D38" i="3"/>
  <c r="E37" i="3"/>
  <c r="D36" i="3"/>
  <c r="D35" i="3"/>
  <c r="D34" i="3"/>
  <c r="D32" i="3"/>
  <c r="E31" i="3"/>
  <c r="D30" i="3"/>
  <c r="E29" i="3"/>
  <c r="E27" i="3"/>
  <c r="D26" i="3"/>
  <c r="E25" i="3"/>
  <c r="D24" i="3"/>
  <c r="D23" i="3"/>
  <c r="D22" i="3"/>
  <c r="D20" i="3"/>
  <c r="D19" i="3"/>
  <c r="D18" i="3"/>
  <c r="E17" i="3"/>
  <c r="E15" i="3"/>
  <c r="D14" i="3"/>
  <c r="E13" i="3"/>
  <c r="D12" i="3"/>
  <c r="D11" i="3"/>
  <c r="D10" i="3"/>
  <c r="D8" i="3"/>
  <c r="D7" i="3"/>
  <c r="D6" i="3"/>
  <c r="E5" i="3"/>
  <c r="E3" i="3"/>
  <c r="D2" i="3"/>
  <c r="E155" i="3" l="1"/>
  <c r="E83" i="3"/>
  <c r="E11" i="3"/>
  <c r="E71" i="3"/>
  <c r="E323" i="3"/>
  <c r="E349" i="3"/>
  <c r="E47" i="3"/>
  <c r="E191" i="3"/>
  <c r="E277" i="3"/>
  <c r="E143" i="3"/>
  <c r="E251" i="3"/>
  <c r="E119" i="3"/>
  <c r="E35" i="3"/>
  <c r="E107" i="3"/>
  <c r="E179" i="3"/>
  <c r="E205" i="3"/>
  <c r="E303" i="3"/>
  <c r="E59" i="3"/>
  <c r="E131" i="3"/>
  <c r="E23" i="3"/>
  <c r="E95" i="3"/>
  <c r="E167" i="3"/>
  <c r="E231" i="3"/>
  <c r="E194" i="3"/>
  <c r="D194" i="3"/>
  <c r="E266" i="3"/>
  <c r="D266" i="3"/>
  <c r="E74" i="3"/>
  <c r="D91" i="3"/>
  <c r="E98" i="3"/>
  <c r="D103" i="3"/>
  <c r="E110" i="3"/>
  <c r="D115" i="3"/>
  <c r="E122" i="3"/>
  <c r="D127" i="3"/>
  <c r="E134" i="3"/>
  <c r="D139" i="3"/>
  <c r="E146" i="3"/>
  <c r="D151" i="3"/>
  <c r="E158" i="3"/>
  <c r="D163" i="3"/>
  <c r="E170" i="3"/>
  <c r="D175" i="3"/>
  <c r="E182" i="3"/>
  <c r="D187" i="3"/>
  <c r="D200" i="3"/>
  <c r="D203" i="3"/>
  <c r="E206" i="3"/>
  <c r="D206" i="3"/>
  <c r="D220" i="3"/>
  <c r="E223" i="3"/>
  <c r="D226" i="3"/>
  <c r="D229" i="3"/>
  <c r="D246" i="3"/>
  <c r="D249" i="3"/>
  <c r="D255" i="3"/>
  <c r="D272" i="3"/>
  <c r="D275" i="3"/>
  <c r="E278" i="3"/>
  <c r="D278" i="3"/>
  <c r="D292" i="3"/>
  <c r="E295" i="3"/>
  <c r="D298" i="3"/>
  <c r="D301" i="3"/>
  <c r="D318" i="3"/>
  <c r="D321" i="3"/>
  <c r="D327" i="3"/>
  <c r="D344" i="3"/>
  <c r="D347" i="3"/>
  <c r="E350" i="3"/>
  <c r="D350" i="3"/>
  <c r="D359" i="3"/>
  <c r="E50" i="3"/>
  <c r="E62" i="3"/>
  <c r="D67" i="3"/>
  <c r="D79" i="3"/>
  <c r="E60" i="3"/>
  <c r="D89" i="3"/>
  <c r="E108" i="3"/>
  <c r="D113" i="3"/>
  <c r="E120" i="3"/>
  <c r="E132" i="3"/>
  <c r="D137" i="3"/>
  <c r="E144" i="3"/>
  <c r="D149" i="3"/>
  <c r="E156" i="3"/>
  <c r="D161" i="3"/>
  <c r="E168" i="3"/>
  <c r="D173" i="3"/>
  <c r="E180" i="3"/>
  <c r="D185" i="3"/>
  <c r="E192" i="3"/>
  <c r="D195" i="3"/>
  <c r="D212" i="3"/>
  <c r="D215" i="3"/>
  <c r="E218" i="3"/>
  <c r="D218" i="3"/>
  <c r="D232" i="3"/>
  <c r="E235" i="3"/>
  <c r="D238" i="3"/>
  <c r="D241" i="3"/>
  <c r="D258" i="3"/>
  <c r="D261" i="3"/>
  <c r="D267" i="3"/>
  <c r="D284" i="3"/>
  <c r="D287" i="3"/>
  <c r="E290" i="3"/>
  <c r="D290" i="3"/>
  <c r="D304" i="3"/>
  <c r="E307" i="3"/>
  <c r="D310" i="3"/>
  <c r="D313" i="3"/>
  <c r="D330" i="3"/>
  <c r="D333" i="3"/>
  <c r="D339" i="3"/>
  <c r="D356" i="3"/>
  <c r="E338" i="3"/>
  <c r="D338" i="3"/>
  <c r="E14" i="3"/>
  <c r="D43" i="3"/>
  <c r="D55" i="3"/>
  <c r="E72" i="3"/>
  <c r="D3" i="3"/>
  <c r="E65" i="3"/>
  <c r="E82" i="3"/>
  <c r="D87" i="3"/>
  <c r="E94" i="3"/>
  <c r="D99" i="3"/>
  <c r="E125" i="3"/>
  <c r="E130" i="3"/>
  <c r="D135" i="3"/>
  <c r="D147" i="3"/>
  <c r="E154" i="3"/>
  <c r="E178" i="3"/>
  <c r="D183" i="3"/>
  <c r="E190" i="3"/>
  <c r="D201" i="3"/>
  <c r="D207" i="3"/>
  <c r="D224" i="3"/>
  <c r="D227" i="3"/>
  <c r="E230" i="3"/>
  <c r="D230" i="3"/>
  <c r="D244" i="3"/>
  <c r="E247" i="3"/>
  <c r="D250" i="3"/>
  <c r="D253" i="3"/>
  <c r="D270" i="3"/>
  <c r="D273" i="3"/>
  <c r="D279" i="3"/>
  <c r="D296" i="3"/>
  <c r="D299" i="3"/>
  <c r="E302" i="3"/>
  <c r="D302" i="3"/>
  <c r="D316" i="3"/>
  <c r="E319" i="3"/>
  <c r="D322" i="3"/>
  <c r="D325" i="3"/>
  <c r="D342" i="3"/>
  <c r="D345" i="3"/>
  <c r="D351" i="3"/>
  <c r="E357" i="3"/>
  <c r="D357" i="3"/>
  <c r="E26" i="3"/>
  <c r="E38" i="3"/>
  <c r="D5" i="3"/>
  <c r="E7" i="3"/>
  <c r="E12" i="3"/>
  <c r="D17" i="3"/>
  <c r="E19" i="3"/>
  <c r="E24" i="3"/>
  <c r="D29" i="3"/>
  <c r="E36" i="3"/>
  <c r="E10" i="3"/>
  <c r="D15" i="3"/>
  <c r="D27" i="3"/>
  <c r="E46" i="3"/>
  <c r="D63" i="3"/>
  <c r="E106" i="3"/>
  <c r="D123" i="3"/>
  <c r="D159" i="3"/>
  <c r="E166" i="3"/>
  <c r="D171" i="3"/>
  <c r="D198" i="3"/>
  <c r="D13" i="3"/>
  <c r="D25" i="3"/>
  <c r="D37" i="3"/>
  <c r="E39" i="3"/>
  <c r="D49" i="3"/>
  <c r="E51" i="3"/>
  <c r="D61" i="3"/>
  <c r="E68" i="3"/>
  <c r="E80" i="3"/>
  <c r="D85" i="3"/>
  <c r="D109" i="3"/>
  <c r="E111" i="3"/>
  <c r="E116" i="3"/>
  <c r="D133" i="3"/>
  <c r="D145" i="3"/>
  <c r="E152" i="3"/>
  <c r="D169" i="3"/>
  <c r="D181" i="3"/>
  <c r="E188" i="3"/>
  <c r="E242" i="3"/>
  <c r="D242" i="3"/>
  <c r="D256" i="3"/>
  <c r="E259" i="3"/>
  <c r="D262" i="3"/>
  <c r="D265" i="3"/>
  <c r="D308" i="3"/>
  <c r="E314" i="3"/>
  <c r="D314" i="3"/>
  <c r="D354" i="3"/>
  <c r="E2" i="3"/>
  <c r="D31" i="3"/>
  <c r="E86" i="3"/>
  <c r="D41" i="3"/>
  <c r="E48" i="3"/>
  <c r="D53" i="3"/>
  <c r="D77" i="3"/>
  <c r="E84" i="3"/>
  <c r="E96" i="3"/>
  <c r="D101" i="3"/>
  <c r="E22" i="3"/>
  <c r="E34" i="3"/>
  <c r="E58" i="3"/>
  <c r="E70" i="3"/>
  <c r="D75" i="3"/>
  <c r="E118" i="3"/>
  <c r="E142" i="3"/>
  <c r="E8" i="3"/>
  <c r="E20" i="3"/>
  <c r="E32" i="3"/>
  <c r="E44" i="3"/>
  <c r="E56" i="3"/>
  <c r="D73" i="3"/>
  <c r="E92" i="3"/>
  <c r="D97" i="3"/>
  <c r="E104" i="3"/>
  <c r="D121" i="3"/>
  <c r="E128" i="3"/>
  <c r="E140" i="3"/>
  <c r="D157" i="3"/>
  <c r="E164" i="3"/>
  <c r="E176" i="3"/>
  <c r="D193" i="3"/>
  <c r="D210" i="3"/>
  <c r="D213" i="3"/>
  <c r="D219" i="3"/>
  <c r="D236" i="3"/>
  <c r="D239" i="3"/>
  <c r="D282" i="3"/>
  <c r="D285" i="3"/>
  <c r="D291" i="3"/>
  <c r="D311" i="3"/>
  <c r="D328" i="3"/>
  <c r="E331" i="3"/>
  <c r="D334" i="3"/>
  <c r="D337" i="3"/>
  <c r="D361" i="3"/>
  <c r="E6" i="3"/>
  <c r="E18" i="3"/>
  <c r="E30" i="3"/>
  <c r="E42" i="3"/>
  <c r="E54" i="3"/>
  <c r="E66" i="3"/>
  <c r="E78" i="3"/>
  <c r="E90" i="3"/>
  <c r="E102" i="3"/>
  <c r="E114" i="3"/>
  <c r="E126" i="3"/>
  <c r="E138" i="3"/>
  <c r="E150" i="3"/>
  <c r="E162" i="3"/>
  <c r="E174" i="3"/>
  <c r="E186" i="3"/>
  <c r="D196" i="3"/>
  <c r="E199" i="3"/>
  <c r="D202" i="3"/>
  <c r="D222" i="3"/>
  <c r="D225" i="3"/>
  <c r="D248" i="3"/>
  <c r="D268" i="3"/>
  <c r="E271" i="3"/>
  <c r="D274" i="3"/>
  <c r="D294" i="3"/>
  <c r="D297" i="3"/>
  <c r="D320" i="3"/>
  <c r="D340" i="3"/>
  <c r="E343" i="3"/>
  <c r="D346" i="3"/>
  <c r="D358" i="3"/>
  <c r="A2" i="2"/>
  <c r="E328" i="1"/>
  <c r="E327" i="1"/>
  <c r="E256" i="1"/>
  <c r="E220" i="1"/>
  <c r="E219" i="1"/>
  <c r="E203" i="1"/>
  <c r="E167" i="1"/>
  <c r="E161" i="1"/>
  <c r="E152" i="1"/>
  <c r="E124" i="1"/>
  <c r="E123" i="1"/>
  <c r="E112" i="1"/>
  <c r="E81" i="1"/>
  <c r="E70" i="1"/>
  <c r="E41" i="1"/>
  <c r="E32" i="1"/>
  <c r="E4" i="1"/>
  <c r="D360" i="1"/>
  <c r="D351" i="1"/>
  <c r="D322" i="1"/>
  <c r="D285" i="1"/>
  <c r="D243" i="1"/>
  <c r="D240" i="1"/>
  <c r="D231" i="1"/>
  <c r="D208" i="1"/>
  <c r="D179" i="1"/>
  <c r="D172" i="1"/>
  <c r="D155" i="1"/>
  <c r="D154" i="1"/>
  <c r="D148" i="1"/>
  <c r="D112" i="1"/>
  <c r="D111" i="1"/>
  <c r="D105" i="1"/>
  <c r="D89" i="1"/>
  <c r="D83" i="1"/>
  <c r="D69" i="1"/>
  <c r="D61" i="1"/>
  <c r="D47" i="1"/>
  <c r="D46" i="1"/>
  <c r="D40" i="1"/>
  <c r="D5" i="1"/>
  <c r="D4" i="1"/>
  <c r="C362" i="2"/>
  <c r="C361" i="2"/>
  <c r="C360" i="2"/>
  <c r="E360" i="2" s="1"/>
  <c r="C359" i="2"/>
  <c r="C358" i="2"/>
  <c r="E358" i="2" s="1"/>
  <c r="C357" i="2"/>
  <c r="E357" i="2" s="1"/>
  <c r="C356" i="2"/>
  <c r="C355" i="2"/>
  <c r="C354" i="2"/>
  <c r="E354" i="2" s="1"/>
  <c r="C353" i="2"/>
  <c r="C352" i="2"/>
  <c r="E352" i="2" s="1"/>
  <c r="C351" i="2"/>
  <c r="E351" i="2" s="1"/>
  <c r="C350" i="2"/>
  <c r="C349" i="2"/>
  <c r="C348" i="2"/>
  <c r="E348" i="2" s="1"/>
  <c r="C347" i="2"/>
  <c r="C346" i="2"/>
  <c r="E346" i="2" s="1"/>
  <c r="C345" i="2"/>
  <c r="E345" i="2" s="1"/>
  <c r="C344" i="2"/>
  <c r="C343" i="2"/>
  <c r="C342" i="2"/>
  <c r="E342" i="2" s="1"/>
  <c r="C341" i="2"/>
  <c r="C340" i="2"/>
  <c r="E340" i="2" s="1"/>
  <c r="C339" i="2"/>
  <c r="E339" i="2" s="1"/>
  <c r="C338" i="2"/>
  <c r="C337" i="2"/>
  <c r="C336" i="2"/>
  <c r="E336" i="2" s="1"/>
  <c r="C335" i="2"/>
  <c r="C334" i="2"/>
  <c r="E334" i="2" s="1"/>
  <c r="C333" i="2"/>
  <c r="E333" i="2" s="1"/>
  <c r="C332" i="2"/>
  <c r="C331" i="2"/>
  <c r="C330" i="2"/>
  <c r="E330" i="2" s="1"/>
  <c r="C329" i="2"/>
  <c r="C328" i="2"/>
  <c r="E328" i="2" s="1"/>
  <c r="C327" i="2"/>
  <c r="E327" i="2" s="1"/>
  <c r="C326" i="2"/>
  <c r="C325" i="2"/>
  <c r="C324" i="2"/>
  <c r="E324" i="2" s="1"/>
  <c r="C323" i="2"/>
  <c r="C322" i="2"/>
  <c r="E322" i="2" s="1"/>
  <c r="C321" i="2"/>
  <c r="E321" i="2" s="1"/>
  <c r="C320" i="2"/>
  <c r="C319" i="2"/>
  <c r="C318" i="2"/>
  <c r="E318" i="2" s="1"/>
  <c r="C317" i="2"/>
  <c r="C316" i="2"/>
  <c r="E316" i="2" s="1"/>
  <c r="C315" i="2"/>
  <c r="E315" i="2" s="1"/>
  <c r="C314" i="2"/>
  <c r="C313" i="2"/>
  <c r="C312" i="2"/>
  <c r="E312" i="2" s="1"/>
  <c r="C311" i="2"/>
  <c r="C310" i="2"/>
  <c r="E310" i="2" s="1"/>
  <c r="C309" i="2"/>
  <c r="E309" i="2" s="1"/>
  <c r="C308" i="2"/>
  <c r="C307" i="2"/>
  <c r="C306" i="2"/>
  <c r="E306" i="2" s="1"/>
  <c r="C305" i="2"/>
  <c r="C304" i="2"/>
  <c r="E304" i="2" s="1"/>
  <c r="C303" i="2"/>
  <c r="E303" i="2" s="1"/>
  <c r="C302" i="2"/>
  <c r="C301" i="2"/>
  <c r="C300" i="2"/>
  <c r="E300" i="2" s="1"/>
  <c r="C299" i="2"/>
  <c r="C298" i="2"/>
  <c r="E298" i="2" s="1"/>
  <c r="C297" i="2"/>
  <c r="E297" i="2" s="1"/>
  <c r="C296" i="2"/>
  <c r="C295" i="2"/>
  <c r="C294" i="2"/>
  <c r="E294" i="2" s="1"/>
  <c r="C293" i="2"/>
  <c r="C292" i="2"/>
  <c r="E292" i="2" s="1"/>
  <c r="C291" i="2"/>
  <c r="E291" i="2" s="1"/>
  <c r="C290" i="2"/>
  <c r="C289" i="2"/>
  <c r="C288" i="2"/>
  <c r="E288" i="2" s="1"/>
  <c r="C287" i="2"/>
  <c r="C286" i="2"/>
  <c r="E286" i="2" s="1"/>
  <c r="C285" i="2"/>
  <c r="E285" i="2" s="1"/>
  <c r="C284" i="2"/>
  <c r="C283" i="2"/>
  <c r="C282" i="2"/>
  <c r="E282" i="2" s="1"/>
  <c r="C281" i="2"/>
  <c r="C280" i="2"/>
  <c r="E280" i="2" s="1"/>
  <c r="C279" i="2"/>
  <c r="E279" i="2" s="1"/>
  <c r="C278" i="2"/>
  <c r="C277" i="2"/>
  <c r="C276" i="2"/>
  <c r="E276" i="2" s="1"/>
  <c r="C275" i="2"/>
  <c r="C274" i="2"/>
  <c r="E274" i="2" s="1"/>
  <c r="C273" i="2"/>
  <c r="D273" i="2" s="1"/>
  <c r="C272" i="2"/>
  <c r="C271" i="2"/>
  <c r="E271" i="2" s="1"/>
  <c r="C270" i="2"/>
  <c r="E270" i="2" s="1"/>
  <c r="C269" i="2"/>
  <c r="C268" i="2"/>
  <c r="D268" i="2" s="1"/>
  <c r="C267" i="2"/>
  <c r="E267" i="2" s="1"/>
  <c r="C266" i="2"/>
  <c r="C265" i="2"/>
  <c r="D265" i="2" s="1"/>
  <c r="C264" i="2"/>
  <c r="D264" i="2" s="1"/>
  <c r="C263" i="2"/>
  <c r="C262" i="2"/>
  <c r="E262" i="2" s="1"/>
  <c r="C261" i="2"/>
  <c r="E261" i="2" s="1"/>
  <c r="C260" i="2"/>
  <c r="C259" i="2"/>
  <c r="D259" i="2" s="1"/>
  <c r="C258" i="2"/>
  <c r="E258" i="2" s="1"/>
  <c r="C257" i="2"/>
  <c r="C256" i="2"/>
  <c r="E256" i="2" s="1"/>
  <c r="C255" i="2"/>
  <c r="D255" i="2" s="1"/>
  <c r="C254" i="2"/>
  <c r="C253" i="2"/>
  <c r="E253" i="2" s="1"/>
  <c r="C252" i="2"/>
  <c r="D252" i="2" s="1"/>
  <c r="C251" i="2"/>
  <c r="C250" i="2"/>
  <c r="D250" i="2" s="1"/>
  <c r="C249" i="2"/>
  <c r="E249" i="2" s="1"/>
  <c r="C248" i="2"/>
  <c r="C247" i="2"/>
  <c r="E247" i="2" s="1"/>
  <c r="C246" i="2"/>
  <c r="D246" i="2" s="1"/>
  <c r="C245" i="2"/>
  <c r="C244" i="2"/>
  <c r="E244" i="2" s="1"/>
  <c r="C243" i="2"/>
  <c r="E243" i="2" s="1"/>
  <c r="C242" i="2"/>
  <c r="C241" i="2"/>
  <c r="D241" i="2" s="1"/>
  <c r="C240" i="2"/>
  <c r="E240" i="2" s="1"/>
  <c r="C239" i="2"/>
  <c r="C238" i="2"/>
  <c r="D238" i="2" s="1"/>
  <c r="C237" i="2"/>
  <c r="D237" i="2" s="1"/>
  <c r="C236" i="2"/>
  <c r="C235" i="2"/>
  <c r="E235" i="2" s="1"/>
  <c r="C234" i="2"/>
  <c r="E234" i="2" s="1"/>
  <c r="C233" i="2"/>
  <c r="C232" i="2"/>
  <c r="D232" i="2" s="1"/>
  <c r="C231" i="2"/>
  <c r="E231" i="2" s="1"/>
  <c r="C230" i="2"/>
  <c r="C229" i="2"/>
  <c r="E229" i="2" s="1"/>
  <c r="C228" i="2"/>
  <c r="D228" i="2" s="1"/>
  <c r="C227" i="2"/>
  <c r="C226" i="2"/>
  <c r="E226" i="2" s="1"/>
  <c r="C225" i="2"/>
  <c r="D225" i="2" s="1"/>
  <c r="C224" i="2"/>
  <c r="C223" i="2"/>
  <c r="D223" i="2" s="1"/>
  <c r="C222" i="2"/>
  <c r="E222" i="2" s="1"/>
  <c r="C221" i="2"/>
  <c r="C220" i="2"/>
  <c r="E220" i="2" s="1"/>
  <c r="C219" i="2"/>
  <c r="D219" i="2" s="1"/>
  <c r="C218" i="2"/>
  <c r="C217" i="2"/>
  <c r="E217" i="2" s="1"/>
  <c r="C216" i="2"/>
  <c r="E216" i="2" s="1"/>
  <c r="C215" i="2"/>
  <c r="C214" i="2"/>
  <c r="D214" i="2" s="1"/>
  <c r="C213" i="2"/>
  <c r="E213" i="2" s="1"/>
  <c r="C212" i="2"/>
  <c r="C211" i="2"/>
  <c r="D211" i="2" s="1"/>
  <c r="C210" i="2"/>
  <c r="D210" i="2" s="1"/>
  <c r="C209" i="2"/>
  <c r="C208" i="2"/>
  <c r="E208" i="2" s="1"/>
  <c r="C207" i="2"/>
  <c r="E207" i="2" s="1"/>
  <c r="C206" i="2"/>
  <c r="C205" i="2"/>
  <c r="D205" i="2" s="1"/>
  <c r="C204" i="2"/>
  <c r="E204" i="2" s="1"/>
  <c r="C203" i="2"/>
  <c r="C202" i="2"/>
  <c r="E202" i="2" s="1"/>
  <c r="C201" i="2"/>
  <c r="D201" i="2" s="1"/>
  <c r="C200" i="2"/>
  <c r="C199" i="2"/>
  <c r="E199" i="2" s="1"/>
  <c r="C198" i="2"/>
  <c r="D198" i="2" s="1"/>
  <c r="C197" i="2"/>
  <c r="C196" i="2"/>
  <c r="D196" i="2" s="1"/>
  <c r="C195" i="2"/>
  <c r="E195" i="2" s="1"/>
  <c r="C194" i="2"/>
  <c r="C193" i="2"/>
  <c r="E193" i="2" s="1"/>
  <c r="C192" i="2"/>
  <c r="D192" i="2" s="1"/>
  <c r="C191" i="2"/>
  <c r="C190" i="2"/>
  <c r="E190" i="2" s="1"/>
  <c r="C189" i="2"/>
  <c r="E189" i="2" s="1"/>
  <c r="C188" i="2"/>
  <c r="C187" i="2"/>
  <c r="D187" i="2" s="1"/>
  <c r="C186" i="2"/>
  <c r="E186" i="2" s="1"/>
  <c r="C185" i="2"/>
  <c r="C184" i="2"/>
  <c r="D184" i="2" s="1"/>
  <c r="C183" i="2"/>
  <c r="D183" i="2" s="1"/>
  <c r="C182" i="2"/>
  <c r="C181" i="2"/>
  <c r="E181" i="2" s="1"/>
  <c r="C180" i="2"/>
  <c r="E180" i="2" s="1"/>
  <c r="C179" i="2"/>
  <c r="C178" i="2"/>
  <c r="D178" i="2" s="1"/>
  <c r="C177" i="2"/>
  <c r="E177" i="2" s="1"/>
  <c r="C176" i="2"/>
  <c r="C175" i="2"/>
  <c r="E175" i="2" s="1"/>
  <c r="C174" i="2"/>
  <c r="D174" i="2" s="1"/>
  <c r="C173" i="2"/>
  <c r="C172" i="2"/>
  <c r="E172" i="2" s="1"/>
  <c r="C171" i="2"/>
  <c r="D171" i="2" s="1"/>
  <c r="C170" i="2"/>
  <c r="C169" i="2"/>
  <c r="D169" i="2" s="1"/>
  <c r="C168" i="2"/>
  <c r="E168" i="2" s="1"/>
  <c r="C167" i="2"/>
  <c r="C166" i="2"/>
  <c r="E166" i="2" s="1"/>
  <c r="C165" i="2"/>
  <c r="D165" i="2" s="1"/>
  <c r="C164" i="2"/>
  <c r="C163" i="2"/>
  <c r="E163" i="2" s="1"/>
  <c r="C162" i="2"/>
  <c r="E162" i="2" s="1"/>
  <c r="C161" i="2"/>
  <c r="C160" i="2"/>
  <c r="D160" i="2" s="1"/>
  <c r="C159" i="2"/>
  <c r="E159" i="2" s="1"/>
  <c r="C158" i="2"/>
  <c r="C157" i="2"/>
  <c r="D157" i="2" s="1"/>
  <c r="C156" i="2"/>
  <c r="D156" i="2" s="1"/>
  <c r="C155" i="2"/>
  <c r="C154" i="2"/>
  <c r="E154" i="2" s="1"/>
  <c r="C153" i="2"/>
  <c r="E153" i="2" s="1"/>
  <c r="C152" i="2"/>
  <c r="C151" i="2"/>
  <c r="D151" i="2" s="1"/>
  <c r="C150" i="2"/>
  <c r="E150" i="2" s="1"/>
  <c r="C149" i="2"/>
  <c r="C148" i="2"/>
  <c r="E148" i="2" s="1"/>
  <c r="C147" i="2"/>
  <c r="D147" i="2" s="1"/>
  <c r="C146" i="2"/>
  <c r="C145" i="2"/>
  <c r="E145" i="2" s="1"/>
  <c r="C144" i="2"/>
  <c r="D144" i="2" s="1"/>
  <c r="C143" i="2"/>
  <c r="C142" i="2"/>
  <c r="D142" i="2" s="1"/>
  <c r="C141" i="2"/>
  <c r="E141" i="2" s="1"/>
  <c r="C140" i="2"/>
  <c r="C139" i="2"/>
  <c r="E139" i="2" s="1"/>
  <c r="C138" i="2"/>
  <c r="D138" i="2" s="1"/>
  <c r="C137" i="2"/>
  <c r="C136" i="2"/>
  <c r="E136" i="2" s="1"/>
  <c r="C135" i="2"/>
  <c r="E135" i="2" s="1"/>
  <c r="C134" i="2"/>
  <c r="C133" i="2"/>
  <c r="D133" i="2" s="1"/>
  <c r="C132" i="2"/>
  <c r="E132" i="2" s="1"/>
  <c r="C131" i="2"/>
  <c r="C130" i="2"/>
  <c r="D130" i="2" s="1"/>
  <c r="C129" i="2"/>
  <c r="D129" i="2" s="1"/>
  <c r="C128" i="2"/>
  <c r="C127" i="2"/>
  <c r="E127" i="2" s="1"/>
  <c r="C126" i="2"/>
  <c r="E126" i="2" s="1"/>
  <c r="C125" i="2"/>
  <c r="C124" i="2"/>
  <c r="D124" i="2" s="1"/>
  <c r="C123" i="2"/>
  <c r="E123" i="2" s="1"/>
  <c r="C122" i="2"/>
  <c r="C121" i="2"/>
  <c r="E121" i="2" s="1"/>
  <c r="C120" i="2"/>
  <c r="D120" i="2" s="1"/>
  <c r="C119" i="2"/>
  <c r="C118" i="2"/>
  <c r="E118" i="2" s="1"/>
  <c r="C117" i="2"/>
  <c r="D117" i="2" s="1"/>
  <c r="C116" i="2"/>
  <c r="C115" i="2"/>
  <c r="D115" i="2" s="1"/>
  <c r="C114" i="2"/>
  <c r="E114" i="2" s="1"/>
  <c r="C113" i="2"/>
  <c r="C112" i="2"/>
  <c r="E112" i="2" s="1"/>
  <c r="C111" i="2"/>
  <c r="D111" i="2" s="1"/>
  <c r="C110" i="2"/>
  <c r="C109" i="2"/>
  <c r="E109" i="2" s="1"/>
  <c r="C108" i="2"/>
  <c r="E108" i="2" s="1"/>
  <c r="C107" i="2"/>
  <c r="D107" i="2" s="1"/>
  <c r="C106" i="2"/>
  <c r="E106" i="2" s="1"/>
  <c r="C105" i="2"/>
  <c r="D105" i="2" s="1"/>
  <c r="C104" i="2"/>
  <c r="D104" i="2" s="1"/>
  <c r="C103" i="2"/>
  <c r="E103" i="2" s="1"/>
  <c r="C102" i="2"/>
  <c r="E102" i="2" s="1"/>
  <c r="C101" i="2"/>
  <c r="D101" i="2" s="1"/>
  <c r="C100" i="2"/>
  <c r="E100" i="2" s="1"/>
  <c r="C99" i="2"/>
  <c r="E99" i="2" s="1"/>
  <c r="C98" i="2"/>
  <c r="D98" i="2" s="1"/>
  <c r="C97" i="2"/>
  <c r="E97" i="2" s="1"/>
  <c r="C96" i="2"/>
  <c r="D96" i="2" s="1"/>
  <c r="C95" i="2"/>
  <c r="D95" i="2" s="1"/>
  <c r="C94" i="2"/>
  <c r="E94" i="2" s="1"/>
  <c r="C93" i="2"/>
  <c r="E93" i="2" s="1"/>
  <c r="C92" i="2"/>
  <c r="D92" i="2" s="1"/>
  <c r="C91" i="2"/>
  <c r="E91" i="2" s="1"/>
  <c r="C90" i="2"/>
  <c r="E90" i="2" s="1"/>
  <c r="C89" i="2"/>
  <c r="D89" i="2" s="1"/>
  <c r="C88" i="2"/>
  <c r="E88" i="2" s="1"/>
  <c r="C87" i="2"/>
  <c r="D87" i="2" s="1"/>
  <c r="C86" i="2"/>
  <c r="D86" i="2" s="1"/>
  <c r="C85" i="2"/>
  <c r="E85" i="2" s="1"/>
  <c r="C84" i="2"/>
  <c r="E84" i="2" s="1"/>
  <c r="C83" i="2"/>
  <c r="D83" i="2" s="1"/>
  <c r="C82" i="2"/>
  <c r="E82" i="2" s="1"/>
  <c r="C81" i="2"/>
  <c r="E81" i="2" s="1"/>
  <c r="C80" i="2"/>
  <c r="D80" i="2" s="1"/>
  <c r="C79" i="2"/>
  <c r="E79" i="2" s="1"/>
  <c r="C78" i="2"/>
  <c r="D78" i="2" s="1"/>
  <c r="C77" i="2"/>
  <c r="D77" i="2" s="1"/>
  <c r="C76" i="2"/>
  <c r="E76" i="2" s="1"/>
  <c r="C75" i="2"/>
  <c r="E75" i="2" s="1"/>
  <c r="C74" i="2"/>
  <c r="D74" i="2" s="1"/>
  <c r="C73" i="2"/>
  <c r="E73" i="2" s="1"/>
  <c r="C72" i="2"/>
  <c r="E72" i="2" s="1"/>
  <c r="C71" i="2"/>
  <c r="D71" i="2" s="1"/>
  <c r="C70" i="2"/>
  <c r="E70" i="2" s="1"/>
  <c r="C69" i="2"/>
  <c r="D69" i="2" s="1"/>
  <c r="C68" i="2"/>
  <c r="D68" i="2" s="1"/>
  <c r="C67" i="2"/>
  <c r="E67" i="2" s="1"/>
  <c r="C66" i="2"/>
  <c r="D66" i="2" s="1"/>
  <c r="C65" i="2"/>
  <c r="D65" i="2" s="1"/>
  <c r="C64" i="2"/>
  <c r="E64" i="2" s="1"/>
  <c r="C63" i="2"/>
  <c r="E63" i="2" s="1"/>
  <c r="C62" i="2"/>
  <c r="D62" i="2" s="1"/>
  <c r="C61" i="2"/>
  <c r="E61" i="2" s="1"/>
  <c r="C60" i="2"/>
  <c r="D60" i="2" s="1"/>
  <c r="C59" i="2"/>
  <c r="D59" i="2" s="1"/>
  <c r="C58" i="2"/>
  <c r="E58" i="2" s="1"/>
  <c r="C57" i="2"/>
  <c r="E57" i="2" s="1"/>
  <c r="C56" i="2"/>
  <c r="D56" i="2" s="1"/>
  <c r="C55" i="2"/>
  <c r="E55" i="2" s="1"/>
  <c r="C54" i="2"/>
  <c r="E54" i="2" s="1"/>
  <c r="C53" i="2"/>
  <c r="D53" i="2" s="1"/>
  <c r="C52" i="2"/>
  <c r="E52" i="2" s="1"/>
  <c r="C51" i="2"/>
  <c r="D51" i="2" s="1"/>
  <c r="C50" i="2"/>
  <c r="D50" i="2" s="1"/>
  <c r="C49" i="2"/>
  <c r="E49" i="2" s="1"/>
  <c r="C48" i="2"/>
  <c r="E48" i="2" s="1"/>
  <c r="C47" i="2"/>
  <c r="D47" i="2" s="1"/>
  <c r="C46" i="2"/>
  <c r="E46" i="2" s="1"/>
  <c r="C45" i="2"/>
  <c r="E45" i="2" s="1"/>
  <c r="C44" i="2"/>
  <c r="D44" i="2" s="1"/>
  <c r="C43" i="2"/>
  <c r="E43" i="2" s="1"/>
  <c r="C42" i="2"/>
  <c r="D42" i="2" s="1"/>
  <c r="C41" i="2"/>
  <c r="D41" i="2" s="1"/>
  <c r="C40" i="2"/>
  <c r="E40" i="2" s="1"/>
  <c r="C39" i="2"/>
  <c r="E39" i="2" s="1"/>
  <c r="C38" i="2"/>
  <c r="D38" i="2" s="1"/>
  <c r="C37" i="2"/>
  <c r="E37" i="2" s="1"/>
  <c r="C36" i="2"/>
  <c r="E36" i="2" s="1"/>
  <c r="C35" i="2"/>
  <c r="D35" i="2" s="1"/>
  <c r="C34" i="2"/>
  <c r="E34" i="2" s="1"/>
  <c r="C33" i="2"/>
  <c r="D33" i="2" s="1"/>
  <c r="C32" i="2"/>
  <c r="D32" i="2" s="1"/>
  <c r="C31" i="2"/>
  <c r="E31" i="2" s="1"/>
  <c r="C30" i="2"/>
  <c r="E30" i="2" s="1"/>
  <c r="C29" i="2"/>
  <c r="D29" i="2" s="1"/>
  <c r="C28" i="2"/>
  <c r="E28" i="2" s="1"/>
  <c r="C27" i="2"/>
  <c r="E27" i="2" s="1"/>
  <c r="C26" i="2"/>
  <c r="D26" i="2" s="1"/>
  <c r="C25" i="2"/>
  <c r="E25" i="2" s="1"/>
  <c r="C24" i="2"/>
  <c r="D24" i="2" s="1"/>
  <c r="C23" i="2"/>
  <c r="D23" i="2" s="1"/>
  <c r="C22" i="2"/>
  <c r="E22" i="2" s="1"/>
  <c r="C21" i="2"/>
  <c r="E21" i="2" s="1"/>
  <c r="C20" i="2"/>
  <c r="D20" i="2" s="1"/>
  <c r="C19" i="2"/>
  <c r="E19" i="2" s="1"/>
  <c r="C18" i="2"/>
  <c r="E18" i="2" s="1"/>
  <c r="C17" i="2"/>
  <c r="D17" i="2" s="1"/>
  <c r="C16" i="2"/>
  <c r="E16" i="2" s="1"/>
  <c r="C15" i="2"/>
  <c r="D15" i="2" s="1"/>
  <c r="C14" i="2"/>
  <c r="D14" i="2" s="1"/>
  <c r="C13" i="2"/>
  <c r="E13" i="2" s="1"/>
  <c r="C12" i="2"/>
  <c r="D12" i="2" s="1"/>
  <c r="C11" i="2"/>
  <c r="D11" i="2" s="1"/>
  <c r="C10" i="2"/>
  <c r="E10" i="2" s="1"/>
  <c r="C9" i="2"/>
  <c r="E9" i="2" s="1"/>
  <c r="C8" i="2"/>
  <c r="D8" i="2" s="1"/>
  <c r="C7" i="2"/>
  <c r="D7" i="2" s="1"/>
  <c r="C6" i="2"/>
  <c r="E6" i="2" s="1"/>
  <c r="C5" i="2"/>
  <c r="D5" i="2" s="1"/>
  <c r="C4" i="2"/>
  <c r="E4" i="2" s="1"/>
  <c r="C3" i="2"/>
  <c r="D3" i="2" s="1"/>
  <c r="C2" i="2"/>
  <c r="D2" i="2" s="1"/>
  <c r="A2" i="1"/>
  <c r="C361" i="1"/>
  <c r="C360" i="1"/>
  <c r="E360" i="1" s="1"/>
  <c r="C359" i="1"/>
  <c r="C358" i="1"/>
  <c r="C355" i="1"/>
  <c r="C354" i="1"/>
  <c r="C353" i="1"/>
  <c r="C352" i="1"/>
  <c r="C351" i="1"/>
  <c r="E351" i="1" s="1"/>
  <c r="C348" i="1"/>
  <c r="E348" i="1" s="1"/>
  <c r="C347" i="1"/>
  <c r="D347" i="1" s="1"/>
  <c r="C346" i="1"/>
  <c r="C345" i="1"/>
  <c r="C343" i="1"/>
  <c r="C341" i="1"/>
  <c r="D341" i="1" s="1"/>
  <c r="C340" i="1"/>
  <c r="C339" i="1"/>
  <c r="E339" i="1" s="1"/>
  <c r="C337" i="1"/>
  <c r="C336" i="1"/>
  <c r="C334" i="1"/>
  <c r="E334" i="1" s="1"/>
  <c r="C333" i="1"/>
  <c r="C332" i="1"/>
  <c r="C331" i="1"/>
  <c r="C330" i="1"/>
  <c r="C328" i="1"/>
  <c r="D328" i="1" s="1"/>
  <c r="C327" i="1"/>
  <c r="D327" i="1" s="1"/>
  <c r="C326" i="1"/>
  <c r="C325" i="1"/>
  <c r="C324" i="1"/>
  <c r="C322" i="1"/>
  <c r="E322" i="1" s="1"/>
  <c r="C321" i="1"/>
  <c r="C320" i="1"/>
  <c r="C319" i="1"/>
  <c r="C318" i="1"/>
  <c r="C316" i="1"/>
  <c r="C315" i="1"/>
  <c r="C314" i="1"/>
  <c r="C313" i="1"/>
  <c r="C312" i="1"/>
  <c r="C310" i="1"/>
  <c r="C309" i="1"/>
  <c r="C308" i="1"/>
  <c r="C307" i="1"/>
  <c r="C306" i="1"/>
  <c r="E306" i="1" s="1"/>
  <c r="C304" i="1"/>
  <c r="C303" i="1"/>
  <c r="C302" i="1"/>
  <c r="C301" i="1"/>
  <c r="C300" i="1"/>
  <c r="C298" i="1"/>
  <c r="C297" i="1"/>
  <c r="E297" i="1" s="1"/>
  <c r="C296" i="1"/>
  <c r="C295" i="1"/>
  <c r="C294" i="1"/>
  <c r="E294" i="1" s="1"/>
  <c r="C292" i="1"/>
  <c r="D292" i="1" s="1"/>
  <c r="C291" i="1"/>
  <c r="D291" i="1" s="1"/>
  <c r="C290" i="1"/>
  <c r="C289" i="1"/>
  <c r="C288" i="1"/>
  <c r="C286" i="1"/>
  <c r="C285" i="1"/>
  <c r="E285" i="1" s="1"/>
  <c r="C284" i="1"/>
  <c r="C283" i="1"/>
  <c r="C282" i="1"/>
  <c r="C280" i="1"/>
  <c r="E280" i="1" s="1"/>
  <c r="C279" i="1"/>
  <c r="C278" i="1"/>
  <c r="C277" i="1"/>
  <c r="C276" i="1"/>
  <c r="C274" i="1"/>
  <c r="C273" i="1"/>
  <c r="C272" i="1"/>
  <c r="C271" i="1"/>
  <c r="C270" i="1"/>
  <c r="C268" i="1"/>
  <c r="E268" i="1" s="1"/>
  <c r="C267" i="1"/>
  <c r="C266" i="1"/>
  <c r="C265" i="1"/>
  <c r="C264" i="1"/>
  <c r="C262" i="1"/>
  <c r="C261" i="1"/>
  <c r="C260" i="1"/>
  <c r="C259" i="1"/>
  <c r="C258" i="1"/>
  <c r="C256" i="1"/>
  <c r="D256" i="1" s="1"/>
  <c r="C255" i="1"/>
  <c r="D255" i="1" s="1"/>
  <c r="C254" i="1"/>
  <c r="C253" i="1"/>
  <c r="C252" i="1"/>
  <c r="E252" i="1" s="1"/>
  <c r="C250" i="1"/>
  <c r="C249" i="1"/>
  <c r="C248" i="1"/>
  <c r="C247" i="1"/>
  <c r="C246" i="1"/>
  <c r="C244" i="1"/>
  <c r="C243" i="1"/>
  <c r="E243" i="1" s="1"/>
  <c r="C242" i="1"/>
  <c r="C241" i="1"/>
  <c r="C240" i="1"/>
  <c r="E240" i="1" s="1"/>
  <c r="C238" i="1"/>
  <c r="C237" i="1"/>
  <c r="C236" i="1"/>
  <c r="C235" i="1"/>
  <c r="C234" i="1"/>
  <c r="C232" i="1"/>
  <c r="C231" i="1"/>
  <c r="E231" i="1" s="1"/>
  <c r="C230" i="1"/>
  <c r="C229" i="1"/>
  <c r="C228" i="1"/>
  <c r="C226" i="1"/>
  <c r="E226" i="1" s="1"/>
  <c r="C225" i="1"/>
  <c r="C224" i="1"/>
  <c r="C223" i="1"/>
  <c r="C222" i="1"/>
  <c r="C220" i="1"/>
  <c r="D220" i="1" s="1"/>
  <c r="C219" i="1"/>
  <c r="D219" i="1" s="1"/>
  <c r="C218" i="1"/>
  <c r="C217" i="1"/>
  <c r="C216" i="1"/>
  <c r="E216" i="1" s="1"/>
  <c r="C215" i="1"/>
  <c r="E215" i="1" s="1"/>
  <c r="C214" i="1"/>
  <c r="C213" i="1"/>
  <c r="C212" i="1"/>
  <c r="C211" i="1"/>
  <c r="C210" i="1"/>
  <c r="C209" i="1"/>
  <c r="C208" i="1"/>
  <c r="E208" i="1" s="1"/>
  <c r="C207" i="1"/>
  <c r="C206" i="1"/>
  <c r="C205" i="1"/>
  <c r="E205" i="1" s="1"/>
  <c r="C204" i="1"/>
  <c r="C203" i="1"/>
  <c r="D203" i="1" s="1"/>
  <c r="C202" i="1"/>
  <c r="C201" i="1"/>
  <c r="C200" i="1"/>
  <c r="C199" i="1"/>
  <c r="C198" i="1"/>
  <c r="E198" i="1" s="1"/>
  <c r="C197" i="1"/>
  <c r="E197" i="1" s="1"/>
  <c r="C196" i="1"/>
  <c r="C195" i="1"/>
  <c r="C194" i="1"/>
  <c r="C193" i="1"/>
  <c r="C192" i="1"/>
  <c r="C191" i="1"/>
  <c r="C190" i="1"/>
  <c r="E190" i="1" s="1"/>
  <c r="C189" i="1"/>
  <c r="C188" i="1"/>
  <c r="C187" i="1"/>
  <c r="E187" i="1" s="1"/>
  <c r="C186" i="1"/>
  <c r="C185" i="1"/>
  <c r="C184" i="1"/>
  <c r="D184" i="1" s="1"/>
  <c r="C183" i="1"/>
  <c r="D183" i="1" s="1"/>
  <c r="C182" i="1"/>
  <c r="C181" i="1"/>
  <c r="C180" i="1"/>
  <c r="E180" i="1" s="1"/>
  <c r="C179" i="1"/>
  <c r="E179" i="1" s="1"/>
  <c r="C178" i="1"/>
  <c r="C177" i="1"/>
  <c r="C176" i="1"/>
  <c r="C175" i="1"/>
  <c r="C174" i="1"/>
  <c r="C173" i="1"/>
  <c r="C172" i="1"/>
  <c r="E172" i="1" s="1"/>
  <c r="C171" i="1"/>
  <c r="C170" i="1"/>
  <c r="C169" i="1"/>
  <c r="E169" i="1" s="1"/>
  <c r="C168" i="1"/>
  <c r="C167" i="1"/>
  <c r="D167" i="1" s="1"/>
  <c r="C166" i="1"/>
  <c r="C165" i="1"/>
  <c r="C164" i="1"/>
  <c r="C163" i="1"/>
  <c r="C162" i="1"/>
  <c r="E162" i="1" s="1"/>
  <c r="C161" i="1"/>
  <c r="D161" i="1" s="1"/>
  <c r="C160" i="1"/>
  <c r="C159" i="1"/>
  <c r="C158" i="1"/>
  <c r="C157" i="1"/>
  <c r="C156" i="1"/>
  <c r="C155" i="1"/>
  <c r="E155" i="1" s="1"/>
  <c r="C154" i="1"/>
  <c r="E154" i="1" s="1"/>
  <c r="C153" i="1"/>
  <c r="C152" i="1"/>
  <c r="D152" i="1" s="1"/>
  <c r="C151" i="1"/>
  <c r="C150" i="1"/>
  <c r="C149" i="1"/>
  <c r="D149" i="1" s="1"/>
  <c r="C148" i="1"/>
  <c r="E148" i="1" s="1"/>
  <c r="C147" i="1"/>
  <c r="E147" i="1" s="1"/>
  <c r="C146" i="1"/>
  <c r="C145" i="1"/>
  <c r="C144" i="1"/>
  <c r="C143" i="1"/>
  <c r="C142" i="1"/>
  <c r="C141" i="1"/>
  <c r="E141" i="1" s="1"/>
  <c r="C140" i="1"/>
  <c r="D140" i="1" s="1"/>
  <c r="C139" i="1"/>
  <c r="E139" i="1" s="1"/>
  <c r="C138" i="1"/>
  <c r="C137" i="1"/>
  <c r="C136" i="1"/>
  <c r="C135" i="1"/>
  <c r="D135" i="1" s="1"/>
  <c r="C134" i="1"/>
  <c r="C133" i="1"/>
  <c r="E133" i="1" s="1"/>
  <c r="C132" i="1"/>
  <c r="E132" i="1" s="1"/>
  <c r="C131" i="1"/>
  <c r="C130" i="1"/>
  <c r="C129" i="1"/>
  <c r="C128" i="1"/>
  <c r="C127" i="1"/>
  <c r="C126" i="1"/>
  <c r="E126" i="1" s="1"/>
  <c r="C125" i="1"/>
  <c r="E125" i="1" s="1"/>
  <c r="C124" i="1"/>
  <c r="D124" i="1" s="1"/>
  <c r="C123" i="1"/>
  <c r="D123" i="1" s="1"/>
  <c r="C122" i="1"/>
  <c r="C121" i="1"/>
  <c r="C120" i="1"/>
  <c r="C119" i="1"/>
  <c r="E119" i="1" s="1"/>
  <c r="C118" i="1"/>
  <c r="E118" i="1" s="1"/>
  <c r="C117" i="1"/>
  <c r="C116" i="1"/>
  <c r="C115" i="1"/>
  <c r="C114" i="1"/>
  <c r="C113" i="1"/>
  <c r="C112" i="1"/>
  <c r="C111" i="1"/>
  <c r="E111" i="1" s="1"/>
  <c r="C110" i="1"/>
  <c r="C109" i="1"/>
  <c r="C108" i="1"/>
  <c r="C107" i="1"/>
  <c r="D107" i="1" s="1"/>
  <c r="C106" i="1"/>
  <c r="C105" i="1"/>
  <c r="E105" i="1" s="1"/>
  <c r="C104" i="1"/>
  <c r="C103" i="1"/>
  <c r="E103" i="1" s="1"/>
  <c r="C102" i="1"/>
  <c r="C101" i="1"/>
  <c r="C100" i="1"/>
  <c r="C99" i="1"/>
  <c r="C98" i="1"/>
  <c r="D98" i="1" s="1"/>
  <c r="C97" i="1"/>
  <c r="E97" i="1" s="1"/>
  <c r="C96" i="1"/>
  <c r="E96" i="1" s="1"/>
  <c r="C95" i="1"/>
  <c r="D95" i="1" s="1"/>
  <c r="C94" i="1"/>
  <c r="C93" i="1"/>
  <c r="C92" i="1"/>
  <c r="C91" i="1"/>
  <c r="C90" i="1"/>
  <c r="E90" i="1" s="1"/>
  <c r="C89" i="1"/>
  <c r="E89" i="1" s="1"/>
  <c r="C88" i="1"/>
  <c r="C87" i="1"/>
  <c r="C86" i="1"/>
  <c r="D86" i="1" s="1"/>
  <c r="C85" i="1"/>
  <c r="C84" i="1"/>
  <c r="C83" i="1"/>
  <c r="E83" i="1" s="1"/>
  <c r="C82" i="1"/>
  <c r="E82" i="1" s="1"/>
  <c r="C81" i="1"/>
  <c r="D81" i="1" s="1"/>
  <c r="C80" i="1"/>
  <c r="C79" i="1"/>
  <c r="C78" i="1"/>
  <c r="C77" i="1"/>
  <c r="C76" i="1"/>
  <c r="E76" i="1" s="1"/>
  <c r="C75" i="1"/>
  <c r="E75" i="1" s="1"/>
  <c r="C74" i="1"/>
  <c r="C73" i="1"/>
  <c r="C72" i="1"/>
  <c r="C71" i="1"/>
  <c r="C70" i="1"/>
  <c r="D70" i="1" s="1"/>
  <c r="C69" i="1"/>
  <c r="E69" i="1" s="1"/>
  <c r="C68" i="1"/>
  <c r="C67" i="1"/>
  <c r="E67" i="1" s="1"/>
  <c r="C66" i="1"/>
  <c r="C65" i="1"/>
  <c r="C64" i="1"/>
  <c r="C63" i="1"/>
  <c r="C62" i="1"/>
  <c r="C61" i="1"/>
  <c r="E61" i="1" s="1"/>
  <c r="C60" i="1"/>
  <c r="E60" i="1" s="1"/>
  <c r="C59" i="1"/>
  <c r="C58" i="1"/>
  <c r="D58" i="1" s="1"/>
  <c r="C57" i="1"/>
  <c r="C56" i="1"/>
  <c r="C55" i="1"/>
  <c r="C54" i="1"/>
  <c r="E54" i="1" s="1"/>
  <c r="C53" i="1"/>
  <c r="E53" i="1" s="1"/>
  <c r="C52" i="1"/>
  <c r="C51" i="1"/>
  <c r="C50" i="1"/>
  <c r="C49" i="1"/>
  <c r="C48" i="1"/>
  <c r="C47" i="1"/>
  <c r="E47" i="1" s="1"/>
  <c r="C46" i="1"/>
  <c r="E46" i="1" s="1"/>
  <c r="C45" i="1"/>
  <c r="C44" i="1"/>
  <c r="D44" i="1" s="1"/>
  <c r="C43" i="1"/>
  <c r="C42" i="1"/>
  <c r="C41" i="1"/>
  <c r="D41" i="1" s="1"/>
  <c r="C40" i="1"/>
  <c r="E40" i="1" s="1"/>
  <c r="C39" i="1"/>
  <c r="E39" i="1" s="1"/>
  <c r="C38" i="1"/>
  <c r="C37" i="1"/>
  <c r="C36" i="1"/>
  <c r="C35" i="1"/>
  <c r="C34" i="1"/>
  <c r="C33" i="1"/>
  <c r="E33" i="1" s="1"/>
  <c r="C32" i="1"/>
  <c r="D32" i="1" s="1"/>
  <c r="C31" i="1"/>
  <c r="E31" i="1" s="1"/>
  <c r="C30" i="1"/>
  <c r="C29" i="1"/>
  <c r="C28" i="1"/>
  <c r="C27" i="1"/>
  <c r="D27" i="1" s="1"/>
  <c r="C26" i="1"/>
  <c r="C25" i="1"/>
  <c r="E25" i="1" s="1"/>
  <c r="C24" i="1"/>
  <c r="E24" i="1" s="1"/>
  <c r="C23" i="1"/>
  <c r="C22" i="1"/>
  <c r="C21" i="1"/>
  <c r="C20" i="1"/>
  <c r="C19" i="1"/>
  <c r="C18" i="1"/>
  <c r="E18" i="1" s="1"/>
  <c r="C17" i="1"/>
  <c r="E17" i="1" s="1"/>
  <c r="C16" i="1"/>
  <c r="D16" i="1" s="1"/>
  <c r="C15" i="1"/>
  <c r="D15" i="1" s="1"/>
  <c r="C14" i="1"/>
  <c r="C13" i="1"/>
  <c r="C12" i="1"/>
  <c r="C11" i="1"/>
  <c r="E11" i="1" s="1"/>
  <c r="C10" i="1"/>
  <c r="E10" i="1" s="1"/>
  <c r="C9" i="1"/>
  <c r="C8" i="1"/>
  <c r="C7" i="1"/>
  <c r="C6" i="1"/>
  <c r="C5" i="1"/>
  <c r="E5" i="1" s="1"/>
  <c r="C4" i="1"/>
  <c r="C3" i="1"/>
  <c r="C2" i="1"/>
  <c r="D211" i="3" l="1"/>
  <c r="E211" i="3"/>
  <c r="E233" i="3"/>
  <c r="D233" i="3"/>
  <c r="D315" i="3"/>
  <c r="E315" i="3"/>
  <c r="E286" i="3"/>
  <c r="D286" i="3"/>
  <c r="D263" i="3"/>
  <c r="E263" i="3"/>
  <c r="E234" i="3"/>
  <c r="D234" i="3"/>
  <c r="E208" i="3"/>
  <c r="D208" i="3"/>
  <c r="D184" i="3"/>
  <c r="E184" i="3"/>
  <c r="D160" i="3"/>
  <c r="E160" i="3"/>
  <c r="D136" i="3"/>
  <c r="E136" i="3"/>
  <c r="D112" i="3"/>
  <c r="E112" i="3"/>
  <c r="D88" i="3"/>
  <c r="E88" i="3"/>
  <c r="D64" i="3"/>
  <c r="E64" i="3"/>
  <c r="D40" i="3"/>
  <c r="E40" i="3"/>
  <c r="D16" i="3"/>
  <c r="E16" i="3"/>
  <c r="E204" i="3"/>
  <c r="D204" i="3"/>
  <c r="E240" i="3"/>
  <c r="D240" i="3"/>
  <c r="E276" i="3"/>
  <c r="D276" i="3"/>
  <c r="E312" i="3"/>
  <c r="D312" i="3"/>
  <c r="E348" i="3"/>
  <c r="D348" i="3"/>
  <c r="D341" i="3"/>
  <c r="E341" i="3"/>
  <c r="E309" i="3"/>
  <c r="D309" i="3"/>
  <c r="D283" i="3"/>
  <c r="E283" i="3"/>
  <c r="E260" i="3"/>
  <c r="D260" i="3"/>
  <c r="D177" i="3"/>
  <c r="E177" i="3"/>
  <c r="D153" i="3"/>
  <c r="E153" i="3"/>
  <c r="D129" i="3"/>
  <c r="E129" i="3"/>
  <c r="D105" i="3"/>
  <c r="E105" i="3"/>
  <c r="D81" i="3"/>
  <c r="E81" i="3"/>
  <c r="E57" i="3"/>
  <c r="D57" i="3"/>
  <c r="E33" i="3"/>
  <c r="D33" i="3"/>
  <c r="D9" i="3"/>
  <c r="E9" i="3"/>
  <c r="E209" i="3"/>
  <c r="D209" i="3"/>
  <c r="E245" i="3"/>
  <c r="D245" i="3"/>
  <c r="E281" i="3"/>
  <c r="D281" i="3"/>
  <c r="E317" i="3"/>
  <c r="D317" i="3"/>
  <c r="E353" i="3"/>
  <c r="D353" i="3"/>
  <c r="E305" i="3"/>
  <c r="D305" i="3"/>
  <c r="D335" i="3"/>
  <c r="E335" i="3"/>
  <c r="E306" i="3"/>
  <c r="D306" i="3"/>
  <c r="E280" i="3"/>
  <c r="D280" i="3"/>
  <c r="E254" i="3"/>
  <c r="D254" i="3"/>
  <c r="E216" i="3"/>
  <c r="D216" i="3"/>
  <c r="E252" i="3"/>
  <c r="D252" i="3"/>
  <c r="E288" i="3"/>
  <c r="D288" i="3"/>
  <c r="E324" i="3"/>
  <c r="D324" i="3"/>
  <c r="E360" i="3"/>
  <c r="D360" i="3"/>
  <c r="D289" i="3"/>
  <c r="E289" i="3"/>
  <c r="D269" i="3"/>
  <c r="E269" i="3"/>
  <c r="D355" i="3"/>
  <c r="E355" i="3"/>
  <c r="E332" i="3"/>
  <c r="D332" i="3"/>
  <c r="E217" i="3"/>
  <c r="D217" i="3"/>
  <c r="D172" i="3"/>
  <c r="E172" i="3"/>
  <c r="D148" i="3"/>
  <c r="E148" i="3"/>
  <c r="D124" i="3"/>
  <c r="E124" i="3"/>
  <c r="D100" i="3"/>
  <c r="E100" i="3"/>
  <c r="D76" i="3"/>
  <c r="E76" i="3"/>
  <c r="D52" i="3"/>
  <c r="E52" i="3"/>
  <c r="D28" i="3"/>
  <c r="E28" i="3"/>
  <c r="D4" i="3"/>
  <c r="E4" i="3"/>
  <c r="E221" i="3"/>
  <c r="D221" i="3"/>
  <c r="D257" i="3"/>
  <c r="E257" i="3"/>
  <c r="E293" i="3"/>
  <c r="D293" i="3"/>
  <c r="D329" i="3"/>
  <c r="E329" i="3"/>
  <c r="E237" i="3"/>
  <c r="D237" i="3"/>
  <c r="D197" i="3"/>
  <c r="E197" i="3"/>
  <c r="E352" i="3"/>
  <c r="D352" i="3"/>
  <c r="E326" i="3"/>
  <c r="D326" i="3"/>
  <c r="D243" i="3"/>
  <c r="E243" i="3"/>
  <c r="E214" i="3"/>
  <c r="D214" i="3"/>
  <c r="D189" i="3"/>
  <c r="E189" i="3"/>
  <c r="D165" i="3"/>
  <c r="E165" i="3"/>
  <c r="D141" i="3"/>
  <c r="E141" i="3"/>
  <c r="D117" i="3"/>
  <c r="E117" i="3"/>
  <c r="D93" i="3"/>
  <c r="E93" i="3"/>
  <c r="E69" i="3"/>
  <c r="D69" i="3"/>
  <c r="E45" i="3"/>
  <c r="D45" i="3"/>
  <c r="E21" i="3"/>
  <c r="D21" i="3"/>
  <c r="E362" i="3"/>
  <c r="D362" i="3"/>
  <c r="E228" i="3"/>
  <c r="D228" i="3"/>
  <c r="E264" i="3"/>
  <c r="D264" i="3"/>
  <c r="E300" i="3"/>
  <c r="D300" i="3"/>
  <c r="E336" i="3"/>
  <c r="D336" i="3"/>
  <c r="E36" i="1"/>
  <c r="D36" i="1"/>
  <c r="E48" i="1"/>
  <c r="D48" i="1"/>
  <c r="E66" i="1"/>
  <c r="D66" i="1"/>
  <c r="E108" i="1"/>
  <c r="D108" i="1"/>
  <c r="E174" i="1"/>
  <c r="D174" i="1"/>
  <c r="E192" i="1"/>
  <c r="D192" i="1"/>
  <c r="E266" i="1"/>
  <c r="D266" i="1"/>
  <c r="E288" i="1"/>
  <c r="D288" i="1"/>
  <c r="E309" i="1"/>
  <c r="D309" i="1"/>
  <c r="D18" i="1"/>
  <c r="E43" i="1"/>
  <c r="D43" i="1"/>
  <c r="E85" i="1"/>
  <c r="D85" i="1"/>
  <c r="E91" i="1"/>
  <c r="D91" i="1"/>
  <c r="E109" i="1"/>
  <c r="D109" i="1"/>
  <c r="E151" i="1"/>
  <c r="D151" i="1"/>
  <c r="E157" i="1"/>
  <c r="D157" i="1"/>
  <c r="E175" i="1"/>
  <c r="D175" i="1"/>
  <c r="E193" i="1"/>
  <c r="D193" i="1"/>
  <c r="E211" i="1"/>
  <c r="D211" i="1"/>
  <c r="E224" i="1"/>
  <c r="D224" i="1"/>
  <c r="E253" i="1"/>
  <c r="D253" i="1"/>
  <c r="E274" i="1"/>
  <c r="D274" i="1"/>
  <c r="E296" i="1"/>
  <c r="D296" i="1"/>
  <c r="E310" i="1"/>
  <c r="D310" i="1"/>
  <c r="E332" i="1"/>
  <c r="D332" i="1"/>
  <c r="D132" i="1"/>
  <c r="D8" i="1"/>
  <c r="E8" i="1"/>
  <c r="D26" i="1"/>
  <c r="E26" i="1"/>
  <c r="E38" i="1"/>
  <c r="D38" i="1"/>
  <c r="E56" i="1"/>
  <c r="D56" i="1"/>
  <c r="E74" i="1"/>
  <c r="D74" i="1"/>
  <c r="D116" i="1"/>
  <c r="E116" i="1"/>
  <c r="D158" i="1"/>
  <c r="E158" i="1"/>
  <c r="E176" i="1"/>
  <c r="D176" i="1"/>
  <c r="E194" i="1"/>
  <c r="D194" i="1"/>
  <c r="E212" i="1"/>
  <c r="D212" i="1"/>
  <c r="E254" i="1"/>
  <c r="D254" i="1"/>
  <c r="E276" i="1"/>
  <c r="D276" i="1"/>
  <c r="E290" i="1"/>
  <c r="D290" i="1"/>
  <c r="E312" i="1"/>
  <c r="D312" i="1"/>
  <c r="D90" i="1"/>
  <c r="E57" i="1"/>
  <c r="D57" i="1"/>
  <c r="E129" i="1"/>
  <c r="D129" i="1"/>
  <c r="D153" i="1"/>
  <c r="E153" i="1"/>
  <c r="E159" i="1"/>
  <c r="D159" i="1"/>
  <c r="D165" i="1"/>
  <c r="E165" i="1"/>
  <c r="D171" i="1"/>
  <c r="E171" i="1"/>
  <c r="D177" i="1"/>
  <c r="E177" i="1"/>
  <c r="D189" i="1"/>
  <c r="E189" i="1"/>
  <c r="D195" i="1"/>
  <c r="E195" i="1"/>
  <c r="D201" i="1"/>
  <c r="E201" i="1"/>
  <c r="D207" i="1"/>
  <c r="E207" i="1"/>
  <c r="D213" i="1"/>
  <c r="E213" i="1"/>
  <c r="E234" i="1"/>
  <c r="D234" i="1"/>
  <c r="E241" i="1"/>
  <c r="D241" i="1"/>
  <c r="E248" i="1"/>
  <c r="D248" i="1"/>
  <c r="E262" i="1"/>
  <c r="D262" i="1"/>
  <c r="E270" i="1"/>
  <c r="D270" i="1"/>
  <c r="E277" i="1"/>
  <c r="D277" i="1"/>
  <c r="E284" i="1"/>
  <c r="D284" i="1"/>
  <c r="E298" i="1"/>
  <c r="D298" i="1"/>
  <c r="E313" i="1"/>
  <c r="D313" i="1"/>
  <c r="E320" i="1"/>
  <c r="D320" i="1"/>
  <c r="E343" i="1"/>
  <c r="D343" i="1"/>
  <c r="E352" i="1"/>
  <c r="D352" i="1"/>
  <c r="D10" i="1"/>
  <c r="D31" i="1"/>
  <c r="D53" i="1"/>
  <c r="D75" i="1"/>
  <c r="D96" i="1"/>
  <c r="D118" i="1"/>
  <c r="D139" i="1"/>
  <c r="D187" i="1"/>
  <c r="D215" i="1"/>
  <c r="D252" i="1"/>
  <c r="D294" i="1"/>
  <c r="D334" i="1"/>
  <c r="E15" i="1"/>
  <c r="E95" i="1"/>
  <c r="E135" i="1"/>
  <c r="E183" i="1"/>
  <c r="E291" i="1"/>
  <c r="E341" i="1"/>
  <c r="E42" i="1"/>
  <c r="D42" i="1"/>
  <c r="E72" i="1"/>
  <c r="D72" i="1"/>
  <c r="E84" i="1"/>
  <c r="D84" i="1"/>
  <c r="E102" i="1"/>
  <c r="D102" i="1"/>
  <c r="E144" i="1"/>
  <c r="D144" i="1"/>
  <c r="E150" i="1"/>
  <c r="D150" i="1"/>
  <c r="E168" i="1"/>
  <c r="D168" i="1"/>
  <c r="E210" i="1"/>
  <c r="D210" i="1"/>
  <c r="E230" i="1"/>
  <c r="D230" i="1"/>
  <c r="E237" i="1"/>
  <c r="D237" i="1"/>
  <c r="E259" i="1"/>
  <c r="D259" i="1"/>
  <c r="E273" i="1"/>
  <c r="D273" i="1"/>
  <c r="E295" i="1"/>
  <c r="D295" i="1"/>
  <c r="D316" i="1"/>
  <c r="E316" i="1"/>
  <c r="E331" i="1"/>
  <c r="D331" i="1"/>
  <c r="E355" i="1"/>
  <c r="D355" i="1"/>
  <c r="D126" i="1"/>
  <c r="D198" i="1"/>
  <c r="E13" i="1"/>
  <c r="D13" i="1"/>
  <c r="E19" i="1"/>
  <c r="D19" i="1"/>
  <c r="E37" i="1"/>
  <c r="D37" i="1"/>
  <c r="E79" i="1"/>
  <c r="D79" i="1"/>
  <c r="E121" i="1"/>
  <c r="D121" i="1"/>
  <c r="E181" i="1"/>
  <c r="D181" i="1"/>
  <c r="E217" i="1"/>
  <c r="D217" i="1"/>
  <c r="E238" i="1"/>
  <c r="D238" i="1"/>
  <c r="D267" i="1"/>
  <c r="E267" i="1"/>
  <c r="E289" i="1"/>
  <c r="D289" i="1"/>
  <c r="E318" i="1"/>
  <c r="D318" i="1"/>
  <c r="D205" i="1"/>
  <c r="D280" i="1"/>
  <c r="E2" i="1"/>
  <c r="D2" i="1"/>
  <c r="E20" i="1"/>
  <c r="D20" i="1"/>
  <c r="D62" i="1"/>
  <c r="E62" i="1"/>
  <c r="D104" i="1"/>
  <c r="E104" i="1"/>
  <c r="E128" i="1"/>
  <c r="D128" i="1"/>
  <c r="E170" i="1"/>
  <c r="D170" i="1"/>
  <c r="E188" i="1"/>
  <c r="D188" i="1"/>
  <c r="E206" i="1"/>
  <c r="D206" i="1"/>
  <c r="E225" i="1"/>
  <c r="D225" i="1"/>
  <c r="E247" i="1"/>
  <c r="D247" i="1"/>
  <c r="E283" i="1"/>
  <c r="D283" i="1"/>
  <c r="E304" i="1"/>
  <c r="D304" i="1"/>
  <c r="E326" i="1"/>
  <c r="D326" i="1"/>
  <c r="E333" i="1"/>
  <c r="D333" i="1"/>
  <c r="E359" i="1"/>
  <c r="D359" i="1"/>
  <c r="D25" i="1"/>
  <c r="D133" i="1"/>
  <c r="D180" i="1"/>
  <c r="D9" i="1"/>
  <c r="E9" i="1"/>
  <c r="D45" i="1"/>
  <c r="E45" i="1"/>
  <c r="E63" i="1"/>
  <c r="D63" i="1"/>
  <c r="E93" i="1"/>
  <c r="D93" i="1"/>
  <c r="D22" i="1"/>
  <c r="E22" i="1"/>
  <c r="E34" i="1"/>
  <c r="D34" i="1"/>
  <c r="E52" i="1"/>
  <c r="D52" i="1"/>
  <c r="E64" i="1"/>
  <c r="D64" i="1"/>
  <c r="D88" i="1"/>
  <c r="E88" i="1"/>
  <c r="E100" i="1"/>
  <c r="D100" i="1"/>
  <c r="E136" i="1"/>
  <c r="D136" i="1"/>
  <c r="E196" i="1"/>
  <c r="D196" i="1"/>
  <c r="E202" i="1"/>
  <c r="D202" i="1"/>
  <c r="E214" i="1"/>
  <c r="D214" i="1"/>
  <c r="E228" i="1"/>
  <c r="D228" i="1"/>
  <c r="E242" i="1"/>
  <c r="D242" i="1"/>
  <c r="E249" i="1"/>
  <c r="D249" i="1"/>
  <c r="E271" i="1"/>
  <c r="D271" i="1"/>
  <c r="E300" i="1"/>
  <c r="D300" i="1"/>
  <c r="D353" i="1"/>
  <c r="E353" i="1"/>
  <c r="D11" i="1"/>
  <c r="D33" i="1"/>
  <c r="D54" i="1"/>
  <c r="D76" i="1"/>
  <c r="D97" i="1"/>
  <c r="D119" i="1"/>
  <c r="D141" i="1"/>
  <c r="D162" i="1"/>
  <c r="D190" i="1"/>
  <c r="D216" i="1"/>
  <c r="D297" i="1"/>
  <c r="D339" i="1"/>
  <c r="E16" i="1"/>
  <c r="E58" i="1"/>
  <c r="E98" i="1"/>
  <c r="E140" i="1"/>
  <c r="E184" i="1"/>
  <c r="E292" i="1"/>
  <c r="E347" i="1"/>
  <c r="E6" i="1"/>
  <c r="D6" i="1"/>
  <c r="E12" i="1"/>
  <c r="D12" i="1"/>
  <c r="E30" i="1"/>
  <c r="D30" i="1"/>
  <c r="E78" i="1"/>
  <c r="D78" i="1"/>
  <c r="E114" i="1"/>
  <c r="D114" i="1"/>
  <c r="E120" i="1"/>
  <c r="D120" i="1"/>
  <c r="E138" i="1"/>
  <c r="D138" i="1"/>
  <c r="E156" i="1"/>
  <c r="D156" i="1"/>
  <c r="E186" i="1"/>
  <c r="D186" i="1"/>
  <c r="E204" i="1"/>
  <c r="D204" i="1"/>
  <c r="E223" i="1"/>
  <c r="D223" i="1"/>
  <c r="E244" i="1"/>
  <c r="D244" i="1"/>
  <c r="E302" i="1"/>
  <c r="D302" i="1"/>
  <c r="E324" i="1"/>
  <c r="D324" i="1"/>
  <c r="E7" i="1"/>
  <c r="D7" i="1"/>
  <c r="E49" i="1"/>
  <c r="D49" i="1"/>
  <c r="E55" i="1"/>
  <c r="D55" i="1"/>
  <c r="E73" i="1"/>
  <c r="D73" i="1"/>
  <c r="E115" i="1"/>
  <c r="D115" i="1"/>
  <c r="E127" i="1"/>
  <c r="D127" i="1"/>
  <c r="E145" i="1"/>
  <c r="D145" i="1"/>
  <c r="E163" i="1"/>
  <c r="D163" i="1"/>
  <c r="E199" i="1"/>
  <c r="D199" i="1"/>
  <c r="E246" i="1"/>
  <c r="D246" i="1"/>
  <c r="E260" i="1"/>
  <c r="D260" i="1"/>
  <c r="E282" i="1"/>
  <c r="D282" i="1"/>
  <c r="E303" i="1"/>
  <c r="D303" i="1"/>
  <c r="E325" i="1"/>
  <c r="D325" i="1"/>
  <c r="E340" i="1"/>
  <c r="D340" i="1"/>
  <c r="E358" i="1"/>
  <c r="D358" i="1"/>
  <c r="D24" i="1"/>
  <c r="D67" i="1"/>
  <c r="D14" i="1"/>
  <c r="E14" i="1"/>
  <c r="D50" i="1"/>
  <c r="E50" i="1"/>
  <c r="D68" i="1"/>
  <c r="E68" i="1"/>
  <c r="D80" i="1"/>
  <c r="E80" i="1"/>
  <c r="E92" i="1"/>
  <c r="D92" i="1"/>
  <c r="E110" i="1"/>
  <c r="D110" i="1"/>
  <c r="D122" i="1"/>
  <c r="E122" i="1"/>
  <c r="D134" i="1"/>
  <c r="E134" i="1"/>
  <c r="E146" i="1"/>
  <c r="D146" i="1"/>
  <c r="E164" i="1"/>
  <c r="D164" i="1"/>
  <c r="E182" i="1"/>
  <c r="D182" i="1"/>
  <c r="E200" i="1"/>
  <c r="D200" i="1"/>
  <c r="E218" i="1"/>
  <c r="D218" i="1"/>
  <c r="E232" i="1"/>
  <c r="D232" i="1"/>
  <c r="E261" i="1"/>
  <c r="D261" i="1"/>
  <c r="E319" i="1"/>
  <c r="D319" i="1"/>
  <c r="E44" i="1"/>
  <c r="E86" i="1"/>
  <c r="E3" i="1"/>
  <c r="D3" i="1"/>
  <c r="E21" i="1"/>
  <c r="D21" i="1"/>
  <c r="E51" i="1"/>
  <c r="D51" i="1"/>
  <c r="D87" i="1"/>
  <c r="E87" i="1"/>
  <c r="E99" i="1"/>
  <c r="D99" i="1"/>
  <c r="D117" i="1"/>
  <c r="E117" i="1"/>
  <c r="E28" i="1"/>
  <c r="D28" i="1"/>
  <c r="E94" i="1"/>
  <c r="D94" i="1"/>
  <c r="E106" i="1"/>
  <c r="D106" i="1"/>
  <c r="D130" i="1"/>
  <c r="E130" i="1"/>
  <c r="E142" i="1"/>
  <c r="D142" i="1"/>
  <c r="E160" i="1"/>
  <c r="D160" i="1"/>
  <c r="E166" i="1"/>
  <c r="D166" i="1"/>
  <c r="E178" i="1"/>
  <c r="D178" i="1"/>
  <c r="E235" i="1"/>
  <c r="D235" i="1"/>
  <c r="E264" i="1"/>
  <c r="D264" i="1"/>
  <c r="E278" i="1"/>
  <c r="D278" i="1"/>
  <c r="E307" i="1"/>
  <c r="D307" i="1"/>
  <c r="E314" i="1"/>
  <c r="D314" i="1"/>
  <c r="E321" i="1"/>
  <c r="D321" i="1"/>
  <c r="E336" i="1"/>
  <c r="D336" i="1"/>
  <c r="E345" i="1"/>
  <c r="D345" i="1"/>
  <c r="E361" i="1"/>
  <c r="D361" i="1"/>
  <c r="D23" i="1"/>
  <c r="E23" i="1"/>
  <c r="E29" i="1"/>
  <c r="D29" i="1"/>
  <c r="E35" i="1"/>
  <c r="D35" i="1"/>
  <c r="D59" i="1"/>
  <c r="E59" i="1"/>
  <c r="E65" i="1"/>
  <c r="D65" i="1"/>
  <c r="D71" i="1"/>
  <c r="E71" i="1"/>
  <c r="E77" i="1"/>
  <c r="D77" i="1"/>
  <c r="E101" i="1"/>
  <c r="D101" i="1"/>
  <c r="E113" i="1"/>
  <c r="D113" i="1"/>
  <c r="D131" i="1"/>
  <c r="E131" i="1"/>
  <c r="E137" i="1"/>
  <c r="D137" i="1"/>
  <c r="E143" i="1"/>
  <c r="D143" i="1"/>
  <c r="E173" i="1"/>
  <c r="D173" i="1"/>
  <c r="D185" i="1"/>
  <c r="E185" i="1"/>
  <c r="E191" i="1"/>
  <c r="D191" i="1"/>
  <c r="E209" i="1"/>
  <c r="D209" i="1"/>
  <c r="E222" i="1"/>
  <c r="D222" i="1"/>
  <c r="E229" i="1"/>
  <c r="D229" i="1"/>
  <c r="E236" i="1"/>
  <c r="D236" i="1"/>
  <c r="E250" i="1"/>
  <c r="D250" i="1"/>
  <c r="E258" i="1"/>
  <c r="D258" i="1"/>
  <c r="E265" i="1"/>
  <c r="D265" i="1"/>
  <c r="E272" i="1"/>
  <c r="D272" i="1"/>
  <c r="D279" i="1"/>
  <c r="E279" i="1"/>
  <c r="E286" i="1"/>
  <c r="D286" i="1"/>
  <c r="E301" i="1"/>
  <c r="D301" i="1"/>
  <c r="E308" i="1"/>
  <c r="D308" i="1"/>
  <c r="D315" i="1"/>
  <c r="E315" i="1"/>
  <c r="E330" i="1"/>
  <c r="D330" i="1"/>
  <c r="E337" i="1"/>
  <c r="D337" i="1"/>
  <c r="E346" i="1"/>
  <c r="D346" i="1"/>
  <c r="E354" i="1"/>
  <c r="D354" i="1"/>
  <c r="C362" i="1"/>
  <c r="C357" i="1"/>
  <c r="C349" i="1"/>
  <c r="C342" i="1"/>
  <c r="C335" i="1"/>
  <c r="C329" i="1"/>
  <c r="C323" i="1"/>
  <c r="C317" i="1"/>
  <c r="C311" i="1"/>
  <c r="C305" i="1"/>
  <c r="C299" i="1"/>
  <c r="C293" i="1"/>
  <c r="C287" i="1"/>
  <c r="C281" i="1"/>
  <c r="C275" i="1"/>
  <c r="C269" i="1"/>
  <c r="C263" i="1"/>
  <c r="C257" i="1"/>
  <c r="C251" i="1"/>
  <c r="C245" i="1"/>
  <c r="C239" i="1"/>
  <c r="C233" i="1"/>
  <c r="C227" i="1"/>
  <c r="C221" i="1"/>
  <c r="D17" i="1"/>
  <c r="D39" i="1"/>
  <c r="D60" i="1"/>
  <c r="D82" i="1"/>
  <c r="D103" i="1"/>
  <c r="D125" i="1"/>
  <c r="D147" i="1"/>
  <c r="D169" i="1"/>
  <c r="D197" i="1"/>
  <c r="D226" i="1"/>
  <c r="D268" i="1"/>
  <c r="D306" i="1"/>
  <c r="D348" i="1"/>
  <c r="E27" i="1"/>
  <c r="E107" i="1"/>
  <c r="E149" i="1"/>
  <c r="E255" i="1"/>
  <c r="D30" i="2"/>
  <c r="E144" i="2"/>
  <c r="D106" i="2"/>
  <c r="E174" i="2"/>
  <c r="E56" i="2"/>
  <c r="D234" i="2"/>
  <c r="E66" i="2"/>
  <c r="E246" i="2"/>
  <c r="E96" i="2"/>
  <c r="E38" i="2"/>
  <c r="E83" i="2"/>
  <c r="E107" i="2"/>
  <c r="D180" i="2"/>
  <c r="E252" i="2"/>
  <c r="E42" i="2"/>
  <c r="D84" i="2"/>
  <c r="E120" i="2"/>
  <c r="E192" i="2"/>
  <c r="D300" i="2"/>
  <c r="E12" i="2"/>
  <c r="D52" i="2"/>
  <c r="D126" i="2"/>
  <c r="E198" i="2"/>
  <c r="D336" i="2"/>
  <c r="E29" i="2"/>
  <c r="E53" i="2"/>
  <c r="E92" i="2"/>
  <c r="E138" i="2"/>
  <c r="E228" i="2"/>
  <c r="D327" i="2"/>
  <c r="E178" i="2"/>
  <c r="E232" i="2"/>
  <c r="E3" i="2"/>
  <c r="D16" i="2"/>
  <c r="E47" i="2"/>
  <c r="D70" i="2"/>
  <c r="E111" i="2"/>
  <c r="E165" i="2"/>
  <c r="E219" i="2"/>
  <c r="E273" i="2"/>
  <c r="D334" i="2"/>
  <c r="D4" i="2"/>
  <c r="E17" i="2"/>
  <c r="E33" i="2"/>
  <c r="D48" i="2"/>
  <c r="E60" i="2"/>
  <c r="E71" i="2"/>
  <c r="E87" i="2"/>
  <c r="D102" i="2"/>
  <c r="D112" i="2"/>
  <c r="D166" i="2"/>
  <c r="D220" i="2"/>
  <c r="D274" i="2"/>
  <c r="D309" i="2"/>
  <c r="D345" i="2"/>
  <c r="D291" i="2"/>
  <c r="E124" i="2"/>
  <c r="E11" i="2"/>
  <c r="E20" i="2"/>
  <c r="D34" i="2"/>
  <c r="E65" i="2"/>
  <c r="E74" i="2"/>
  <c r="D88" i="2"/>
  <c r="E117" i="2"/>
  <c r="E130" i="2"/>
  <c r="E171" i="2"/>
  <c r="E184" i="2"/>
  <c r="E225" i="2"/>
  <c r="E238" i="2"/>
  <c r="D280" i="2"/>
  <c r="D316" i="2"/>
  <c r="D352" i="2"/>
  <c r="E15" i="2"/>
  <c r="E69" i="2"/>
  <c r="D298" i="2"/>
  <c r="E101" i="2"/>
  <c r="E24" i="2"/>
  <c r="E35" i="2"/>
  <c r="E51" i="2"/>
  <c r="E78" i="2"/>
  <c r="E89" i="2"/>
  <c r="E105" i="2"/>
  <c r="D118" i="2"/>
  <c r="D132" i="2"/>
  <c r="D172" i="2"/>
  <c r="D186" i="2"/>
  <c r="D226" i="2"/>
  <c r="D240" i="2"/>
  <c r="D282" i="2"/>
  <c r="D318" i="2"/>
  <c r="D354" i="2"/>
  <c r="E289" i="2"/>
  <c r="D289" i="2"/>
  <c r="E331" i="2"/>
  <c r="D331" i="2"/>
  <c r="E361" i="2"/>
  <c r="D361" i="2"/>
  <c r="E259" i="2"/>
  <c r="E122" i="2"/>
  <c r="D122" i="2"/>
  <c r="E146" i="2"/>
  <c r="D146" i="2"/>
  <c r="E176" i="2"/>
  <c r="D176" i="2"/>
  <c r="E206" i="2"/>
  <c r="D206" i="2"/>
  <c r="E224" i="2"/>
  <c r="D224" i="2"/>
  <c r="E248" i="2"/>
  <c r="D248" i="2"/>
  <c r="E266" i="2"/>
  <c r="D266" i="2"/>
  <c r="E290" i="2"/>
  <c r="D290" i="2"/>
  <c r="E302" i="2"/>
  <c r="D302" i="2"/>
  <c r="E314" i="2"/>
  <c r="D314" i="2"/>
  <c r="E320" i="2"/>
  <c r="D320" i="2"/>
  <c r="E332" i="2"/>
  <c r="D332" i="2"/>
  <c r="E338" i="2"/>
  <c r="D338" i="2"/>
  <c r="E344" i="2"/>
  <c r="D344" i="2"/>
  <c r="E350" i="2"/>
  <c r="D350" i="2"/>
  <c r="E362" i="2"/>
  <c r="D362" i="2"/>
  <c r="E7" i="2"/>
  <c r="D21" i="2"/>
  <c r="D25" i="2"/>
  <c r="D39" i="2"/>
  <c r="D43" i="2"/>
  <c r="D57" i="2"/>
  <c r="D61" i="2"/>
  <c r="D75" i="2"/>
  <c r="D79" i="2"/>
  <c r="D93" i="2"/>
  <c r="D97" i="2"/>
  <c r="D139" i="2"/>
  <c r="D145" i="2"/>
  <c r="D153" i="2"/>
  <c r="D159" i="2"/>
  <c r="D193" i="2"/>
  <c r="D199" i="2"/>
  <c r="D207" i="2"/>
  <c r="D213" i="2"/>
  <c r="D247" i="2"/>
  <c r="D253" i="2"/>
  <c r="D261" i="2"/>
  <c r="D267" i="2"/>
  <c r="E301" i="2"/>
  <c r="D301" i="2"/>
  <c r="E319" i="2"/>
  <c r="D319" i="2"/>
  <c r="E337" i="2"/>
  <c r="D337" i="2"/>
  <c r="E205" i="2"/>
  <c r="E265" i="2"/>
  <c r="E110" i="2"/>
  <c r="D110" i="2"/>
  <c r="E140" i="2"/>
  <c r="D140" i="2"/>
  <c r="E182" i="2"/>
  <c r="D182" i="2"/>
  <c r="E218" i="2"/>
  <c r="D218" i="2"/>
  <c r="E260" i="2"/>
  <c r="D260" i="2"/>
  <c r="E356" i="2"/>
  <c r="D356" i="2"/>
  <c r="E8" i="2"/>
  <c r="E26" i="2"/>
  <c r="E44" i="2"/>
  <c r="E62" i="2"/>
  <c r="E80" i="2"/>
  <c r="E98" i="2"/>
  <c r="E133" i="2"/>
  <c r="E147" i="2"/>
  <c r="E160" i="2"/>
  <c r="E187" i="2"/>
  <c r="E201" i="2"/>
  <c r="E214" i="2"/>
  <c r="E241" i="2"/>
  <c r="E255" i="2"/>
  <c r="E268" i="2"/>
  <c r="D285" i="2"/>
  <c r="D292" i="2"/>
  <c r="D303" i="2"/>
  <c r="D310" i="2"/>
  <c r="D321" i="2"/>
  <c r="D328" i="2"/>
  <c r="D339" i="2"/>
  <c r="D346" i="2"/>
  <c r="D357" i="2"/>
  <c r="E295" i="2"/>
  <c r="D295" i="2"/>
  <c r="E325" i="2"/>
  <c r="D325" i="2"/>
  <c r="E355" i="2"/>
  <c r="D355" i="2"/>
  <c r="E151" i="2"/>
  <c r="E128" i="2"/>
  <c r="D128" i="2"/>
  <c r="E152" i="2"/>
  <c r="D152" i="2"/>
  <c r="E170" i="2"/>
  <c r="D170" i="2"/>
  <c r="E188" i="2"/>
  <c r="D188" i="2"/>
  <c r="E212" i="2"/>
  <c r="D212" i="2"/>
  <c r="E242" i="2"/>
  <c r="D242" i="2"/>
  <c r="E254" i="2"/>
  <c r="D254" i="2"/>
  <c r="E278" i="2"/>
  <c r="D278" i="2"/>
  <c r="E296" i="2"/>
  <c r="D296" i="2"/>
  <c r="E308" i="2"/>
  <c r="D308" i="2"/>
  <c r="E326" i="2"/>
  <c r="D326" i="2"/>
  <c r="E5" i="2"/>
  <c r="D9" i="2"/>
  <c r="D13" i="2"/>
  <c r="D18" i="2"/>
  <c r="D22" i="2"/>
  <c r="D27" i="2"/>
  <c r="D31" i="2"/>
  <c r="D36" i="2"/>
  <c r="D40" i="2"/>
  <c r="D45" i="2"/>
  <c r="D49" i="2"/>
  <c r="D54" i="2"/>
  <c r="D58" i="2"/>
  <c r="D63" i="2"/>
  <c r="D67" i="2"/>
  <c r="D72" i="2"/>
  <c r="D76" i="2"/>
  <c r="D81" i="2"/>
  <c r="D85" i="2"/>
  <c r="D90" i="2"/>
  <c r="D94" i="2"/>
  <c r="D99" i="2"/>
  <c r="D103" i="2"/>
  <c r="D108" i="2"/>
  <c r="D114" i="2"/>
  <c r="D121" i="2"/>
  <c r="D127" i="2"/>
  <c r="D135" i="2"/>
  <c r="D141" i="2"/>
  <c r="D148" i="2"/>
  <c r="D154" i="2"/>
  <c r="D162" i="2"/>
  <c r="D168" i="2"/>
  <c r="D175" i="2"/>
  <c r="D181" i="2"/>
  <c r="D189" i="2"/>
  <c r="D195" i="2"/>
  <c r="D202" i="2"/>
  <c r="D208" i="2"/>
  <c r="D216" i="2"/>
  <c r="D222" i="2"/>
  <c r="D229" i="2"/>
  <c r="D235" i="2"/>
  <c r="D243" i="2"/>
  <c r="D249" i="2"/>
  <c r="D256" i="2"/>
  <c r="D262" i="2"/>
  <c r="D270" i="2"/>
  <c r="D276" i="2"/>
  <c r="D294" i="2"/>
  <c r="D312" i="2"/>
  <c r="D330" i="2"/>
  <c r="D348" i="2"/>
  <c r="E283" i="2"/>
  <c r="D283" i="2"/>
  <c r="E313" i="2"/>
  <c r="D313" i="2"/>
  <c r="E349" i="2"/>
  <c r="D349" i="2"/>
  <c r="E211" i="2"/>
  <c r="E134" i="2"/>
  <c r="D134" i="2"/>
  <c r="E164" i="2"/>
  <c r="D164" i="2"/>
  <c r="E200" i="2"/>
  <c r="D200" i="2"/>
  <c r="E236" i="2"/>
  <c r="D236" i="2"/>
  <c r="E284" i="2"/>
  <c r="D284" i="2"/>
  <c r="E113" i="2"/>
  <c r="D113" i="2"/>
  <c r="E119" i="2"/>
  <c r="D119" i="2"/>
  <c r="E125" i="2"/>
  <c r="D125" i="2"/>
  <c r="E2" i="2"/>
  <c r="D6" i="2"/>
  <c r="E14" i="2"/>
  <c r="E23" i="2"/>
  <c r="E32" i="2"/>
  <c r="E41" i="2"/>
  <c r="E50" i="2"/>
  <c r="E59" i="2"/>
  <c r="E68" i="2"/>
  <c r="E77" i="2"/>
  <c r="E86" i="2"/>
  <c r="E95" i="2"/>
  <c r="E104" i="2"/>
  <c r="E115" i="2"/>
  <c r="E129" i="2"/>
  <c r="E142" i="2"/>
  <c r="E156" i="2"/>
  <c r="E169" i="2"/>
  <c r="E183" i="2"/>
  <c r="E196" i="2"/>
  <c r="E210" i="2"/>
  <c r="E223" i="2"/>
  <c r="E237" i="2"/>
  <c r="E250" i="2"/>
  <c r="E264" i="2"/>
  <c r="D279" i="2"/>
  <c r="D286" i="2"/>
  <c r="D297" i="2"/>
  <c r="D304" i="2"/>
  <c r="D315" i="2"/>
  <c r="D322" i="2"/>
  <c r="D333" i="2"/>
  <c r="D340" i="2"/>
  <c r="D351" i="2"/>
  <c r="D358" i="2"/>
  <c r="E277" i="2"/>
  <c r="D277" i="2"/>
  <c r="E307" i="2"/>
  <c r="D307" i="2"/>
  <c r="E343" i="2"/>
  <c r="D343" i="2"/>
  <c r="E157" i="2"/>
  <c r="E116" i="2"/>
  <c r="D116" i="2"/>
  <c r="E158" i="2"/>
  <c r="D158" i="2"/>
  <c r="E194" i="2"/>
  <c r="D194" i="2"/>
  <c r="E230" i="2"/>
  <c r="D230" i="2"/>
  <c r="E272" i="2"/>
  <c r="D272" i="2"/>
  <c r="D10" i="2"/>
  <c r="D19" i="2"/>
  <c r="D28" i="2"/>
  <c r="D37" i="2"/>
  <c r="D46" i="2"/>
  <c r="D55" i="2"/>
  <c r="D64" i="2"/>
  <c r="D73" i="2"/>
  <c r="D82" i="2"/>
  <c r="D91" i="2"/>
  <c r="D100" i="2"/>
  <c r="D109" i="2"/>
  <c r="D123" i="2"/>
  <c r="D136" i="2"/>
  <c r="D150" i="2"/>
  <c r="D163" i="2"/>
  <c r="D177" i="2"/>
  <c r="D190" i="2"/>
  <c r="D204" i="2"/>
  <c r="D217" i="2"/>
  <c r="D231" i="2"/>
  <c r="D244" i="2"/>
  <c r="D258" i="2"/>
  <c r="D271" i="2"/>
  <c r="D288" i="2"/>
  <c r="D306" i="2"/>
  <c r="D324" i="2"/>
  <c r="D342" i="2"/>
  <c r="D360" i="2"/>
  <c r="E131" i="2"/>
  <c r="D131" i="2"/>
  <c r="E137" i="2"/>
  <c r="D137" i="2"/>
  <c r="E143" i="2"/>
  <c r="D143" i="2"/>
  <c r="E149" i="2"/>
  <c r="D149" i="2"/>
  <c r="E155" i="2"/>
  <c r="D155" i="2"/>
  <c r="E161" i="2"/>
  <c r="D161" i="2"/>
  <c r="E167" i="2"/>
  <c r="D167" i="2"/>
  <c r="E173" i="2"/>
  <c r="D173" i="2"/>
  <c r="E179" i="2"/>
  <c r="D179" i="2"/>
  <c r="E185" i="2"/>
  <c r="D185" i="2"/>
  <c r="E191" i="2"/>
  <c r="D191" i="2"/>
  <c r="E197" i="2"/>
  <c r="D197" i="2"/>
  <c r="E203" i="2"/>
  <c r="D203" i="2"/>
  <c r="E209" i="2"/>
  <c r="D209" i="2"/>
  <c r="E215" i="2"/>
  <c r="D215" i="2"/>
  <c r="E221" i="2"/>
  <c r="D221" i="2"/>
  <c r="E227" i="2"/>
  <c r="D227" i="2"/>
  <c r="E233" i="2"/>
  <c r="D233" i="2"/>
  <c r="E239" i="2"/>
  <c r="D239" i="2"/>
  <c r="E245" i="2"/>
  <c r="D245" i="2"/>
  <c r="E251" i="2"/>
  <c r="D251" i="2"/>
  <c r="E257" i="2"/>
  <c r="D257" i="2"/>
  <c r="E263" i="2"/>
  <c r="D263" i="2"/>
  <c r="E269" i="2"/>
  <c r="D269" i="2"/>
  <c r="E275" i="2"/>
  <c r="D275" i="2"/>
  <c r="E281" i="2"/>
  <c r="D281" i="2"/>
  <c r="E287" i="2"/>
  <c r="D287" i="2"/>
  <c r="E293" i="2"/>
  <c r="D293" i="2"/>
  <c r="E299" i="2"/>
  <c r="D299" i="2"/>
  <c r="E305" i="2"/>
  <c r="D305" i="2"/>
  <c r="E311" i="2"/>
  <c r="D311" i="2"/>
  <c r="E317" i="2"/>
  <c r="D317" i="2"/>
  <c r="E323" i="2"/>
  <c r="D323" i="2"/>
  <c r="E329" i="2"/>
  <c r="D329" i="2"/>
  <c r="E335" i="2"/>
  <c r="D335" i="2"/>
  <c r="E341" i="2"/>
  <c r="D341" i="2"/>
  <c r="E347" i="2"/>
  <c r="D347" i="2"/>
  <c r="E353" i="2"/>
  <c r="D353" i="2"/>
  <c r="E359" i="2"/>
  <c r="D359" i="2"/>
  <c r="C338" i="1"/>
  <c r="C344" i="1"/>
  <c r="C350" i="1"/>
  <c r="C356" i="1"/>
  <c r="D311" i="1" l="1"/>
  <c r="E311" i="1"/>
  <c r="E356" i="1"/>
  <c r="D356" i="1"/>
  <c r="D281" i="1"/>
  <c r="E281" i="1"/>
  <c r="E350" i="1"/>
  <c r="D350" i="1"/>
  <c r="E251" i="1"/>
  <c r="D251" i="1"/>
  <c r="E287" i="1"/>
  <c r="D287" i="1"/>
  <c r="E323" i="1"/>
  <c r="D323" i="1"/>
  <c r="E362" i="1"/>
  <c r="D362" i="1"/>
  <c r="D239" i="1"/>
  <c r="E239" i="1"/>
  <c r="E349" i="1"/>
  <c r="D349" i="1"/>
  <c r="D245" i="1"/>
  <c r="E245" i="1"/>
  <c r="E357" i="1"/>
  <c r="D357" i="1"/>
  <c r="E344" i="1"/>
  <c r="D344" i="1"/>
  <c r="E257" i="1"/>
  <c r="D257" i="1"/>
  <c r="D293" i="1"/>
  <c r="E293" i="1"/>
  <c r="E338" i="1"/>
  <c r="D338" i="1"/>
  <c r="D227" i="1"/>
  <c r="E227" i="1"/>
  <c r="D263" i="1"/>
  <c r="E263" i="1"/>
  <c r="D299" i="1"/>
  <c r="E299" i="1"/>
  <c r="D335" i="1"/>
  <c r="E335" i="1"/>
  <c r="D275" i="1"/>
  <c r="E275" i="1"/>
  <c r="D317" i="1"/>
  <c r="E317" i="1"/>
  <c r="D221" i="1"/>
  <c r="E221" i="1"/>
  <c r="D329" i="1"/>
  <c r="E329" i="1"/>
  <c r="D233" i="1"/>
  <c r="E233" i="1"/>
  <c r="D269" i="1"/>
  <c r="E269" i="1"/>
  <c r="D305" i="1"/>
  <c r="E305" i="1"/>
  <c r="E342" i="1"/>
  <c r="D342" i="1"/>
</calcChain>
</file>

<file path=xl/sharedStrings.xml><?xml version="1.0" encoding="utf-8"?>
<sst xmlns="http://schemas.openxmlformats.org/spreadsheetml/2006/main" count="35" uniqueCount="14">
  <si>
    <t>kd</t>
    <phoneticPr fontId="1"/>
  </si>
  <si>
    <t>deg.</t>
    <phoneticPr fontId="1"/>
  </si>
  <si>
    <t>D</t>
    <phoneticPr fontId="1"/>
  </si>
  <si>
    <t>x</t>
    <phoneticPr fontId="1"/>
  </si>
  <si>
    <t>y</t>
    <phoneticPr fontId="1"/>
  </si>
  <si>
    <t>n</t>
    <phoneticPr fontId="1"/>
  </si>
  <si>
    <t>kL</t>
    <phoneticPr fontId="1"/>
  </si>
  <si>
    <t>ka</t>
    <phoneticPr fontId="1"/>
  </si>
  <si>
    <t>D'</t>
    <phoneticPr fontId="1"/>
  </si>
  <si>
    <t>f</t>
    <phoneticPr fontId="1"/>
  </si>
  <si>
    <t>L</t>
    <phoneticPr fontId="1"/>
  </si>
  <si>
    <t>dB</t>
    <phoneticPr fontId="1"/>
  </si>
  <si>
    <t>Cardioid</t>
    <phoneticPr fontId="1"/>
  </si>
  <si>
    <t>dB (cardioid)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</si>
</sst>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 Light"/>
      <family val="2"/>
      <charset val="128"/>
      <scheme val="major"/>
    </font>
    <font>
      <sz val="6"/>
      <name val="游ゴシック Light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201443569553805E-2"/>
          <c:y val="4.2991452991452996E-2"/>
          <c:w val="0.90342366579177602"/>
          <c:h val="0.9256695156695157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y</c:v>
                </c:pt>
              </c:strCache>
            </c:strRef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Sheet1!$D$2:$D$362</c:f>
              <c:numCache>
                <c:formatCode>General</c:formatCode>
                <c:ptCount val="361"/>
                <c:pt idx="0">
                  <c:v>1</c:v>
                </c:pt>
                <c:pt idx="1">
                  <c:v>0.99046961001201239</c:v>
                </c:pt>
                <c:pt idx="2">
                  <c:v>0.96208276633011214</c:v>
                </c:pt>
                <c:pt idx="3">
                  <c:v>0.91544720969555904</c:v>
                </c:pt>
                <c:pt idx="4">
                  <c:v>0.8515585422637536</c:v>
                </c:pt>
                <c:pt idx="5">
                  <c:v>0.77177483754081166</c:v>
                </c:pt>
                <c:pt idx="6">
                  <c:v>0.67778219046437593</c:v>
                </c:pt>
                <c:pt idx="7">
                  <c:v>0.57155225583813385</c:v>
                </c:pt>
                <c:pt idx="8">
                  <c:v>0.45529305659410924</c:v>
                </c:pt>
                <c:pt idx="9">
                  <c:v>0.33139453084055553</c:v>
                </c:pt>
                <c:pt idx="10">
                  <c:v>0.20237042226559082</c:v>
                </c:pt>
                <c:pt idx="11">
                  <c:v>7.0798198251599775E-2</c:v>
                </c:pt>
                <c:pt idx="12">
                  <c:v>6.074129768266668E-2</c:v>
                </c:pt>
                <c:pt idx="13">
                  <c:v>0.18972278717102764</c:v>
                </c:pt>
                <c:pt idx="14">
                  <c:v>0.31373250890817989</c:v>
                </c:pt>
                <c:pt idx="15">
                  <c:v>0.4305197362472753</c:v>
                </c:pt>
                <c:pt idx="16">
                  <c:v>0.53804259653465381</c:v>
                </c:pt>
                <c:pt idx="17">
                  <c:v>0.63450714402943342</c:v>
                </c:pt>
                <c:pt idx="18">
                  <c:v>0.71839887986925799</c:v>
                </c:pt>
                <c:pt idx="19">
                  <c:v>0.78850617034510695</c:v>
                </c:pt>
                <c:pt idx="20">
                  <c:v>0.84393527891976861</c:v>
                </c:pt>
                <c:pt idx="21">
                  <c:v>0.88411698836991859</c:v>
                </c:pt>
                <c:pt idx="22">
                  <c:v>0.90880503815930169</c:v>
                </c:pt>
                <c:pt idx="23">
                  <c:v>0.91806683061032934</c:v>
                </c:pt>
                <c:pt idx="24">
                  <c:v>0.91226706080087172</c:v>
                </c:pt>
                <c:pt idx="25">
                  <c:v>0.89204509396349885</c:v>
                </c:pt>
                <c:pt idx="26">
                  <c:v>0.85828704665233213</c:v>
                </c:pt>
                <c:pt idx="27">
                  <c:v>0.81209362182452771</c:v>
                </c:pt>
                <c:pt idx="28">
                  <c:v>0.75474480260706622</c:v>
                </c:pt>
                <c:pt idx="29">
                  <c:v>0.68766252573782061</c:v>
                </c:pt>
                <c:pt idx="30">
                  <c:v>0.61237243569579491</c:v>
                </c:pt>
                <c:pt idx="31">
                  <c:v>0.5304657677499206</c:v>
                </c:pt>
                <c:pt idx="32">
                  <c:v>0.44356232688079161</c:v>
                </c:pt>
                <c:pt idx="33">
                  <c:v>0.35327542477985846</c:v>
                </c:pt>
                <c:pt idx="34">
                  <c:v>0.26117951435675402</c:v>
                </c:pt>
                <c:pt idx="35">
                  <c:v>0.16878112602211912</c:v>
                </c:pt>
                <c:pt idx="36">
                  <c:v>7.7493568041875099E-2</c:v>
                </c:pt>
                <c:pt idx="37">
                  <c:v>1.1384290205379788E-2</c:v>
                </c:pt>
                <c:pt idx="38">
                  <c:v>9.668497332497554E-2</c:v>
                </c:pt>
                <c:pt idx="39">
                  <c:v>0.17738504704999625</c:v>
                </c:pt>
                <c:pt idx="40">
                  <c:v>0.25261353232834549</c:v>
                </c:pt>
                <c:pt idx="41">
                  <c:v>0.32165626839934341</c:v>
                </c:pt>
                <c:pt idx="42">
                  <c:v>0.38395649797335457</c:v>
                </c:pt>
                <c:pt idx="43">
                  <c:v>0.43911202136178196</c:v>
                </c:pt>
                <c:pt idx="44">
                  <c:v>0.4868693222957175</c:v>
                </c:pt>
                <c:pt idx="45">
                  <c:v>0.52711510638643821</c:v>
                </c:pt>
                <c:pt idx="46">
                  <c:v>0.55986571447795996</c:v>
                </c:pt>
                <c:pt idx="47">
                  <c:v>0.58525487877268967</c:v>
                </c:pt>
                <c:pt idx="48">
                  <c:v>0.6035202812148831</c:v>
                </c:pt>
                <c:pt idx="49">
                  <c:v>0.61498935311143643</c:v>
                </c:pt>
                <c:pt idx="50">
                  <c:v>0.62006472444765315</c:v>
                </c:pt>
                <c:pt idx="51">
                  <c:v>0.61920969298440676</c:v>
                </c:pt>
                <c:pt idx="52">
                  <c:v>0.61293403915652223</c:v>
                </c:pt>
                <c:pt idx="53">
                  <c:v>0.60178046509480088</c:v>
                </c:pt>
                <c:pt idx="54">
                  <c:v>0.58631188667872314</c:v>
                </c:pt>
                <c:pt idx="55">
                  <c:v>0.56709975810696178</c:v>
                </c:pt>
                <c:pt idx="56">
                  <c:v>0.54471356052915765</c:v>
                </c:pt>
                <c:pt idx="57">
                  <c:v>0.51971154104344741</c:v>
                </c:pt>
                <c:pt idx="58">
                  <c:v>0.49263274679901964</c:v>
                </c:pt>
                <c:pt idx="59">
                  <c:v>0.46399036176490061</c:v>
                </c:pt>
                <c:pt idx="60">
                  <c:v>0.43426632140575699</c:v>
                </c:pt>
                <c:pt idx="61">
                  <c:v>0.4039071532903839</c:v>
                </c:pt>
                <c:pt idx="62">
                  <c:v>0.37332096959875244</c:v>
                </c:pt>
                <c:pt idx="63">
                  <c:v>0.342875520469896</c:v>
                </c:pt>
                <c:pt idx="64">
                  <c:v>0.31289720488777739</c:v>
                </c:pt>
                <c:pt idx="65">
                  <c:v>0.28367092796956278</c:v>
                </c:pt>
                <c:pt idx="66">
                  <c:v>0.25544068965586375</c:v>
                </c:pt>
                <c:pt idx="67">
                  <c:v>0.22841078940982237</c:v>
                </c:pt>
                <c:pt idx="68">
                  <c:v>0.20274753408955318</c:v>
                </c:pt>
                <c:pt idx="69">
                  <c:v>0.17858134114001017</c:v>
                </c:pt>
                <c:pt idx="70">
                  <c:v>0.15600913614294709</c:v>
                </c:pt>
                <c:pt idx="71">
                  <c:v>0.13509695208261469</c:v>
                </c:pt>
                <c:pt idx="72">
                  <c:v>0.11588264698466084</c:v>
                </c:pt>
                <c:pt idx="73">
                  <c:v>9.8378666467885512E-2</c:v>
                </c:pt>
                <c:pt idx="74">
                  <c:v>8.2574787866268054E-2</c:v>
                </c:pt>
                <c:pt idx="75">
                  <c:v>6.8440792639165471E-2</c:v>
                </c:pt>
                <c:pt idx="76">
                  <c:v>5.5929023551639916E-2</c:v>
                </c:pt>
                <c:pt idx="77">
                  <c:v>4.4976792387283367E-2</c:v>
                </c:pt>
                <c:pt idx="78">
                  <c:v>3.55086126137861E-2</c:v>
                </c:pt>
                <c:pt idx="79">
                  <c:v>2.7438239362127977E-2</c:v>
                </c:pt>
                <c:pt idx="80">
                  <c:v>2.0670506247749177E-2</c:v>
                </c:pt>
                <c:pt idx="81">
                  <c:v>1.5102954933895622E-2</c:v>
                </c:pt>
                <c:pt idx="82">
                  <c:v>1.0627258918758218E-2</c:v>
                </c:pt>
                <c:pt idx="83">
                  <c:v>7.1304478462771151E-3</c:v>
                </c:pt>
                <c:pt idx="84">
                  <c:v>4.4959427395749943E-3</c:v>
                </c:pt>
                <c:pt idx="85">
                  <c:v>2.6044159914825529E-3</c:v>
                </c:pt>
                <c:pt idx="86">
                  <c:v>1.3344927812103851E-3</c:v>
                </c:pt>
                <c:pt idx="87">
                  <c:v>5.6331288543440706E-4</c:v>
                </c:pt>
                <c:pt idx="88">
                  <c:v>1.6697368077536249E-4</c:v>
                </c:pt>
                <c:pt idx="89">
                  <c:v>2.0876553906231051E-5</c:v>
                </c:pt>
                <c:pt idx="90">
                  <c:v>1.8762359207062236E-32</c:v>
                </c:pt>
                <c:pt idx="91">
                  <c:v>-2.0876553906230908E-5</c:v>
                </c:pt>
                <c:pt idx="92">
                  <c:v>-1.6697368077536189E-4</c:v>
                </c:pt>
                <c:pt idx="93">
                  <c:v>-5.6331288543440576E-4</c:v>
                </c:pt>
                <c:pt idx="94">
                  <c:v>-1.334492781210387E-3</c:v>
                </c:pt>
                <c:pt idx="95">
                  <c:v>-2.6044159914825559E-3</c:v>
                </c:pt>
                <c:pt idx="96">
                  <c:v>-4.4959427395749986E-3</c:v>
                </c:pt>
                <c:pt idx="97">
                  <c:v>-7.1304478462769997E-3</c:v>
                </c:pt>
                <c:pt idx="98">
                  <c:v>-1.0627258918758209E-2</c:v>
                </c:pt>
                <c:pt idx="99">
                  <c:v>-1.5102954933895612E-2</c:v>
                </c:pt>
                <c:pt idx="100">
                  <c:v>-2.0670506247749163E-2</c:v>
                </c:pt>
                <c:pt idx="101">
                  <c:v>-2.7438239362127963E-2</c:v>
                </c:pt>
                <c:pt idx="102">
                  <c:v>-3.5508612613785899E-2</c:v>
                </c:pt>
                <c:pt idx="103">
                  <c:v>-4.4976792387283394E-2</c:v>
                </c:pt>
                <c:pt idx="104">
                  <c:v>-5.5929023551639943E-2</c:v>
                </c:pt>
                <c:pt idx="105">
                  <c:v>-6.8440792639165499E-2</c:v>
                </c:pt>
                <c:pt idx="106">
                  <c:v>-8.2574787866268012E-2</c:v>
                </c:pt>
                <c:pt idx="107">
                  <c:v>-9.8378666467885234E-2</c:v>
                </c:pt>
                <c:pt idx="108">
                  <c:v>-0.11588264698466055</c:v>
                </c:pt>
                <c:pt idx="109">
                  <c:v>-0.13509695208261438</c:v>
                </c:pt>
                <c:pt idx="110">
                  <c:v>-0.15600913614294676</c:v>
                </c:pt>
                <c:pt idx="111">
                  <c:v>-0.17858134114001012</c:v>
                </c:pt>
                <c:pt idx="112">
                  <c:v>-0.20274753408955323</c:v>
                </c:pt>
                <c:pt idx="113">
                  <c:v>-0.2284107894098224</c:v>
                </c:pt>
                <c:pt idx="114">
                  <c:v>-0.25544068965586381</c:v>
                </c:pt>
                <c:pt idx="115">
                  <c:v>-0.28367092796956245</c:v>
                </c:pt>
                <c:pt idx="116">
                  <c:v>-0.31289720488777767</c:v>
                </c:pt>
                <c:pt idx="117">
                  <c:v>-0.34287552046989567</c:v>
                </c:pt>
                <c:pt idx="118">
                  <c:v>-0.37332096959875249</c:v>
                </c:pt>
                <c:pt idx="119">
                  <c:v>-0.40390715329038357</c:v>
                </c:pt>
                <c:pt idx="120">
                  <c:v>-0.43426632140575649</c:v>
                </c:pt>
                <c:pt idx="121">
                  <c:v>-0.46399036176490072</c:v>
                </c:pt>
                <c:pt idx="122">
                  <c:v>-0.49263274679901936</c:v>
                </c:pt>
                <c:pt idx="123">
                  <c:v>-0.51971154104344752</c:v>
                </c:pt>
                <c:pt idx="124">
                  <c:v>-0.54471356052915754</c:v>
                </c:pt>
                <c:pt idx="125">
                  <c:v>-0.56709975810696189</c:v>
                </c:pt>
                <c:pt idx="126">
                  <c:v>-0.58631188667872303</c:v>
                </c:pt>
                <c:pt idx="127">
                  <c:v>-0.60178046509480088</c:v>
                </c:pt>
                <c:pt idx="128">
                  <c:v>-0.61293403915652223</c:v>
                </c:pt>
                <c:pt idx="129">
                  <c:v>-0.61920969298440653</c:v>
                </c:pt>
                <c:pt idx="130">
                  <c:v>-0.62006472444765315</c:v>
                </c:pt>
                <c:pt idx="131">
                  <c:v>-0.61498935311143654</c:v>
                </c:pt>
                <c:pt idx="132">
                  <c:v>-0.6035202812148831</c:v>
                </c:pt>
                <c:pt idx="133">
                  <c:v>-0.58525487877268989</c:v>
                </c:pt>
                <c:pt idx="134">
                  <c:v>-0.55986571447795996</c:v>
                </c:pt>
                <c:pt idx="135">
                  <c:v>-0.52711510638643855</c:v>
                </c:pt>
                <c:pt idx="136">
                  <c:v>-0.486869322295717</c:v>
                </c:pt>
                <c:pt idx="137">
                  <c:v>-0.43911202136178257</c:v>
                </c:pt>
                <c:pt idx="138">
                  <c:v>-0.38395649797335507</c:v>
                </c:pt>
                <c:pt idx="139">
                  <c:v>-0.32165626839934341</c:v>
                </c:pt>
                <c:pt idx="140">
                  <c:v>-0.25261353232834677</c:v>
                </c:pt>
                <c:pt idx="141">
                  <c:v>-0.17738504704999625</c:v>
                </c:pt>
                <c:pt idx="142">
                  <c:v>-9.6684973324976248E-2</c:v>
                </c:pt>
                <c:pt idx="143">
                  <c:v>-1.138429020537908E-2</c:v>
                </c:pt>
                <c:pt idx="144">
                  <c:v>-7.7493568041874378E-2</c:v>
                </c:pt>
                <c:pt idx="145">
                  <c:v>-0.16878112602211914</c:v>
                </c:pt>
                <c:pt idx="146">
                  <c:v>-0.26117951435675402</c:v>
                </c:pt>
                <c:pt idx="147">
                  <c:v>-0.35327542477985702</c:v>
                </c:pt>
                <c:pt idx="148">
                  <c:v>-0.44356232688079161</c:v>
                </c:pt>
                <c:pt idx="149">
                  <c:v>-0.53046576774991927</c:v>
                </c:pt>
                <c:pt idx="150">
                  <c:v>-0.61237243569579491</c:v>
                </c:pt>
                <c:pt idx="151">
                  <c:v>-0.68766252573782016</c:v>
                </c:pt>
                <c:pt idx="152">
                  <c:v>-0.75474480260706656</c:v>
                </c:pt>
                <c:pt idx="153">
                  <c:v>-0.81209362182452727</c:v>
                </c:pt>
                <c:pt idx="154">
                  <c:v>-0.85828704665233246</c:v>
                </c:pt>
                <c:pt idx="155">
                  <c:v>-0.89204509396349885</c:v>
                </c:pt>
                <c:pt idx="156">
                  <c:v>-0.9122670608008715</c:v>
                </c:pt>
                <c:pt idx="157">
                  <c:v>-0.91806683061032934</c:v>
                </c:pt>
                <c:pt idx="158">
                  <c:v>-0.90880503815930191</c:v>
                </c:pt>
                <c:pt idx="159">
                  <c:v>-0.88411698836991848</c:v>
                </c:pt>
                <c:pt idx="160">
                  <c:v>-0.84393527891976905</c:v>
                </c:pt>
                <c:pt idx="161">
                  <c:v>-0.78850617034510651</c:v>
                </c:pt>
                <c:pt idx="162">
                  <c:v>-0.71839887986925843</c:v>
                </c:pt>
                <c:pt idx="163">
                  <c:v>-0.63450714402943287</c:v>
                </c:pt>
                <c:pt idx="164">
                  <c:v>-0.53804259653465414</c:v>
                </c:pt>
                <c:pt idx="165">
                  <c:v>-0.43051973624727718</c:v>
                </c:pt>
                <c:pt idx="166">
                  <c:v>-0.31373250890817989</c:v>
                </c:pt>
                <c:pt idx="167">
                  <c:v>-0.18972278717102911</c:v>
                </c:pt>
                <c:pt idx="168">
                  <c:v>-6.0741297682666465E-2</c:v>
                </c:pt>
                <c:pt idx="169">
                  <c:v>-7.0798198251598679E-2</c:v>
                </c:pt>
                <c:pt idx="170">
                  <c:v>-0.20237042226559124</c:v>
                </c:pt>
                <c:pt idx="171">
                  <c:v>-0.3313945308405547</c:v>
                </c:pt>
                <c:pt idx="172">
                  <c:v>-0.45529305659411001</c:v>
                </c:pt>
                <c:pt idx="173">
                  <c:v>-0.57155225583813341</c:v>
                </c:pt>
                <c:pt idx="174">
                  <c:v>-0.67778219046437449</c:v>
                </c:pt>
                <c:pt idx="175">
                  <c:v>-0.77177483754081155</c:v>
                </c:pt>
                <c:pt idx="176">
                  <c:v>-0.85155854226375272</c:v>
                </c:pt>
                <c:pt idx="177">
                  <c:v>-0.91544720969555915</c:v>
                </c:pt>
                <c:pt idx="178">
                  <c:v>-0.96208276633011169</c:v>
                </c:pt>
                <c:pt idx="179">
                  <c:v>-0.99046961001201239</c:v>
                </c:pt>
                <c:pt idx="180">
                  <c:v>-1</c:v>
                </c:pt>
                <c:pt idx="181">
                  <c:v>-0.99046961001201217</c:v>
                </c:pt>
                <c:pt idx="182">
                  <c:v>-0.96208276633011225</c:v>
                </c:pt>
                <c:pt idx="183">
                  <c:v>-0.91544720969555993</c:v>
                </c:pt>
                <c:pt idx="184">
                  <c:v>-0.85155854226375371</c:v>
                </c:pt>
                <c:pt idx="185">
                  <c:v>-0.77177483754081277</c:v>
                </c:pt>
                <c:pt idx="186">
                  <c:v>-0.67778219046437582</c:v>
                </c:pt>
                <c:pt idx="187">
                  <c:v>-0.57155225583813496</c:v>
                </c:pt>
                <c:pt idx="188">
                  <c:v>-0.45529305659410857</c:v>
                </c:pt>
                <c:pt idx="189">
                  <c:v>-0.33139453084055659</c:v>
                </c:pt>
                <c:pt idx="190">
                  <c:v>-0.20237042226558977</c:v>
                </c:pt>
                <c:pt idx="191">
                  <c:v>-7.0798198251600428E-2</c:v>
                </c:pt>
                <c:pt idx="192">
                  <c:v>-6.0741297682667755E-2</c:v>
                </c:pt>
                <c:pt idx="193">
                  <c:v>-0.18972278717102745</c:v>
                </c:pt>
                <c:pt idx="194">
                  <c:v>-0.31373250890817822</c:v>
                </c:pt>
                <c:pt idx="195">
                  <c:v>-0.43051973624727569</c:v>
                </c:pt>
                <c:pt idx="196">
                  <c:v>-0.5380425965346527</c:v>
                </c:pt>
                <c:pt idx="197">
                  <c:v>-0.63450714402943342</c:v>
                </c:pt>
                <c:pt idx="198">
                  <c:v>-0.71839887986925755</c:v>
                </c:pt>
                <c:pt idx="199">
                  <c:v>-0.78850617034510706</c:v>
                </c:pt>
                <c:pt idx="200">
                  <c:v>-0.84393527891976849</c:v>
                </c:pt>
                <c:pt idx="201">
                  <c:v>-0.88411698836991903</c:v>
                </c:pt>
                <c:pt idx="202">
                  <c:v>-0.90880503815930169</c:v>
                </c:pt>
                <c:pt idx="203">
                  <c:v>-0.91806683061032923</c:v>
                </c:pt>
                <c:pt idx="204">
                  <c:v>-0.91226706080087172</c:v>
                </c:pt>
                <c:pt idx="205">
                  <c:v>-0.89204509396349929</c:v>
                </c:pt>
                <c:pt idx="206">
                  <c:v>-0.85828704665233191</c:v>
                </c:pt>
                <c:pt idx="207">
                  <c:v>-0.81209362182452793</c:v>
                </c:pt>
                <c:pt idx="208">
                  <c:v>-0.75474480260706589</c:v>
                </c:pt>
                <c:pt idx="209">
                  <c:v>-0.68766252573782116</c:v>
                </c:pt>
                <c:pt idx="210">
                  <c:v>-0.61237243569579403</c:v>
                </c:pt>
                <c:pt idx="211">
                  <c:v>-0.5304657677499206</c:v>
                </c:pt>
                <c:pt idx="212">
                  <c:v>-0.44356232688079233</c:v>
                </c:pt>
                <c:pt idx="213">
                  <c:v>-0.35327542477985846</c:v>
                </c:pt>
                <c:pt idx="214">
                  <c:v>-0.26117951435675546</c:v>
                </c:pt>
                <c:pt idx="215">
                  <c:v>-0.16878112602211842</c:v>
                </c:pt>
                <c:pt idx="216">
                  <c:v>-7.7493568041875835E-2</c:v>
                </c:pt>
                <c:pt idx="217">
                  <c:v>-1.1384290205380497E-2</c:v>
                </c:pt>
                <c:pt idx="218">
                  <c:v>-9.6684973324974874E-2</c:v>
                </c:pt>
                <c:pt idx="219">
                  <c:v>-0.17738504704999758</c:v>
                </c:pt>
                <c:pt idx="220">
                  <c:v>-0.25261353232834549</c:v>
                </c:pt>
                <c:pt idx="221">
                  <c:v>-0.32165626839934225</c:v>
                </c:pt>
                <c:pt idx="222">
                  <c:v>-0.38395649797335457</c:v>
                </c:pt>
                <c:pt idx="223">
                  <c:v>-0.43911202136178157</c:v>
                </c:pt>
                <c:pt idx="224">
                  <c:v>-0.48686932229571789</c:v>
                </c:pt>
                <c:pt idx="225">
                  <c:v>-0.52711510638643833</c:v>
                </c:pt>
                <c:pt idx="226">
                  <c:v>-0.5598657144779603</c:v>
                </c:pt>
                <c:pt idx="227">
                  <c:v>-0.58525487877268978</c:v>
                </c:pt>
                <c:pt idx="228">
                  <c:v>-0.60352028121488321</c:v>
                </c:pt>
                <c:pt idx="229">
                  <c:v>-0.61498935311143643</c:v>
                </c:pt>
                <c:pt idx="230">
                  <c:v>-0.62006472444765326</c:v>
                </c:pt>
                <c:pt idx="231">
                  <c:v>-0.61920969298440676</c:v>
                </c:pt>
                <c:pt idx="232">
                  <c:v>-0.612934039156522</c:v>
                </c:pt>
                <c:pt idx="233">
                  <c:v>-0.60178046509480076</c:v>
                </c:pt>
                <c:pt idx="234">
                  <c:v>-0.58631188667872336</c:v>
                </c:pt>
                <c:pt idx="235">
                  <c:v>-0.56709975810696223</c:v>
                </c:pt>
                <c:pt idx="236">
                  <c:v>-0.5447135605291572</c:v>
                </c:pt>
                <c:pt idx="237">
                  <c:v>-0.5197115410434473</c:v>
                </c:pt>
                <c:pt idx="238">
                  <c:v>-0.49263274679901975</c:v>
                </c:pt>
                <c:pt idx="239">
                  <c:v>-0.46399036176490133</c:v>
                </c:pt>
                <c:pt idx="240">
                  <c:v>-0.43426632140575772</c:v>
                </c:pt>
                <c:pt idx="241">
                  <c:v>-0.40390715329038318</c:v>
                </c:pt>
                <c:pt idx="242">
                  <c:v>-0.37332096959875211</c:v>
                </c:pt>
                <c:pt idx="243">
                  <c:v>-0.34287552046989611</c:v>
                </c:pt>
                <c:pt idx="244">
                  <c:v>-0.31289720488777817</c:v>
                </c:pt>
                <c:pt idx="245">
                  <c:v>-0.28367092796956234</c:v>
                </c:pt>
                <c:pt idx="246">
                  <c:v>-0.2554406896558637</c:v>
                </c:pt>
                <c:pt idx="247">
                  <c:v>-0.22841078940982246</c:v>
                </c:pt>
                <c:pt idx="248">
                  <c:v>-0.20274753408955365</c:v>
                </c:pt>
                <c:pt idx="249">
                  <c:v>-0.17858134114001062</c:v>
                </c:pt>
                <c:pt idx="250">
                  <c:v>-0.1560091361429467</c:v>
                </c:pt>
                <c:pt idx="251">
                  <c:v>-0.13509695208261438</c:v>
                </c:pt>
                <c:pt idx="252">
                  <c:v>-0.11588264698466089</c:v>
                </c:pt>
                <c:pt idx="253">
                  <c:v>-9.8378666467885886E-2</c:v>
                </c:pt>
                <c:pt idx="254">
                  <c:v>-8.2574787866267735E-2</c:v>
                </c:pt>
                <c:pt idx="255">
                  <c:v>-6.8440792639165443E-2</c:v>
                </c:pt>
                <c:pt idx="256">
                  <c:v>-5.5929023551639943E-2</c:v>
                </c:pt>
                <c:pt idx="257">
                  <c:v>-4.497679238728363E-2</c:v>
                </c:pt>
                <c:pt idx="258">
                  <c:v>-3.5508612613786163E-2</c:v>
                </c:pt>
                <c:pt idx="259">
                  <c:v>-2.7438239362127935E-2</c:v>
                </c:pt>
                <c:pt idx="260">
                  <c:v>-2.0670506247749167E-2</c:v>
                </c:pt>
                <c:pt idx="261">
                  <c:v>-1.5102954933895773E-2</c:v>
                </c:pt>
                <c:pt idx="262">
                  <c:v>-1.0627258918758369E-2</c:v>
                </c:pt>
                <c:pt idx="263">
                  <c:v>-7.1304478462769876E-3</c:v>
                </c:pt>
                <c:pt idx="264">
                  <c:v>-4.495942739574898E-3</c:v>
                </c:pt>
                <c:pt idx="265">
                  <c:v>-2.6044159914825563E-3</c:v>
                </c:pt>
                <c:pt idx="266">
                  <c:v>-1.3344927812103918E-3</c:v>
                </c:pt>
                <c:pt idx="267">
                  <c:v>-5.6331288543441074E-4</c:v>
                </c:pt>
                <c:pt idx="268">
                  <c:v>-1.6697368077536094E-4</c:v>
                </c:pt>
                <c:pt idx="269">
                  <c:v>-2.0876553906230932E-5</c:v>
                </c:pt>
                <c:pt idx="270">
                  <c:v>-5.6287077621186709E-32</c:v>
                </c:pt>
                <c:pt idx="271">
                  <c:v>2.0876553906230492E-5</c:v>
                </c:pt>
                <c:pt idx="272">
                  <c:v>1.6697368077536344E-4</c:v>
                </c:pt>
                <c:pt idx="273">
                  <c:v>5.6331288543440684E-4</c:v>
                </c:pt>
                <c:pt idx="274">
                  <c:v>1.3344927812103228E-3</c:v>
                </c:pt>
                <c:pt idx="275">
                  <c:v>2.6044159914825455E-3</c:v>
                </c:pt>
                <c:pt idx="276">
                  <c:v>4.4959427395748815E-3</c:v>
                </c:pt>
                <c:pt idx="277">
                  <c:v>7.1304478462771263E-3</c:v>
                </c:pt>
                <c:pt idx="278">
                  <c:v>1.0627258918758218E-2</c:v>
                </c:pt>
                <c:pt idx="279">
                  <c:v>1.51029549338956E-2</c:v>
                </c:pt>
                <c:pt idx="280">
                  <c:v>2.0670506247748969E-2</c:v>
                </c:pt>
                <c:pt idx="281">
                  <c:v>2.7438239362128174E-2</c:v>
                </c:pt>
                <c:pt idx="282">
                  <c:v>3.55086126137861E-2</c:v>
                </c:pt>
                <c:pt idx="283">
                  <c:v>4.4976792387283367E-2</c:v>
                </c:pt>
                <c:pt idx="284">
                  <c:v>5.5929023551639652E-2</c:v>
                </c:pt>
                <c:pt idx="285">
                  <c:v>6.8440792639165138E-2</c:v>
                </c:pt>
                <c:pt idx="286">
                  <c:v>8.2574787866268359E-2</c:v>
                </c:pt>
                <c:pt idx="287">
                  <c:v>9.8378666467885498E-2</c:v>
                </c:pt>
                <c:pt idx="288">
                  <c:v>0.11588264698466051</c:v>
                </c:pt>
                <c:pt idx="289">
                  <c:v>0.13509695208261396</c:v>
                </c:pt>
                <c:pt idx="290">
                  <c:v>0.15600913614294715</c:v>
                </c:pt>
                <c:pt idx="291">
                  <c:v>0.17858134114001017</c:v>
                </c:pt>
                <c:pt idx="292">
                  <c:v>0.20274753408955318</c:v>
                </c:pt>
                <c:pt idx="293">
                  <c:v>0.22841078940982198</c:v>
                </c:pt>
                <c:pt idx="294">
                  <c:v>0.25544068965586325</c:v>
                </c:pt>
                <c:pt idx="295">
                  <c:v>0.28367092796956289</c:v>
                </c:pt>
                <c:pt idx="296">
                  <c:v>0.31289720488777739</c:v>
                </c:pt>
                <c:pt idx="297">
                  <c:v>0.34287552046989561</c:v>
                </c:pt>
                <c:pt idx="298">
                  <c:v>0.37332096959875161</c:v>
                </c:pt>
                <c:pt idx="299">
                  <c:v>0.40390715329038424</c:v>
                </c:pt>
                <c:pt idx="300">
                  <c:v>0.43426632140575699</c:v>
                </c:pt>
                <c:pt idx="301">
                  <c:v>0.46399036176490061</c:v>
                </c:pt>
                <c:pt idx="302">
                  <c:v>0.49263274679901908</c:v>
                </c:pt>
                <c:pt idx="303">
                  <c:v>0.51971154104344663</c:v>
                </c:pt>
                <c:pt idx="304">
                  <c:v>0.54471356052915798</c:v>
                </c:pt>
                <c:pt idx="305">
                  <c:v>0.56709975810696167</c:v>
                </c:pt>
                <c:pt idx="306">
                  <c:v>0.58631188667872292</c:v>
                </c:pt>
                <c:pt idx="307">
                  <c:v>0.60178046509480043</c:v>
                </c:pt>
                <c:pt idx="308">
                  <c:v>0.61293403915652234</c:v>
                </c:pt>
                <c:pt idx="309">
                  <c:v>0.61920969298440665</c:v>
                </c:pt>
                <c:pt idx="310">
                  <c:v>0.62006472444765315</c:v>
                </c:pt>
                <c:pt idx="311">
                  <c:v>0.61498935311143665</c:v>
                </c:pt>
                <c:pt idx="312">
                  <c:v>0.60352028121488344</c:v>
                </c:pt>
                <c:pt idx="313">
                  <c:v>0.58525487877268945</c:v>
                </c:pt>
                <c:pt idx="314">
                  <c:v>0.5598657144779603</c:v>
                </c:pt>
                <c:pt idx="315">
                  <c:v>0.52711510638643877</c:v>
                </c:pt>
                <c:pt idx="316">
                  <c:v>0.48686932229571872</c:v>
                </c:pt>
                <c:pt idx="317">
                  <c:v>0.43911202136178112</c:v>
                </c:pt>
                <c:pt idx="318">
                  <c:v>0.38395649797335407</c:v>
                </c:pt>
                <c:pt idx="319">
                  <c:v>0.32165626839934397</c:v>
                </c:pt>
                <c:pt idx="320">
                  <c:v>0.25261353232834738</c:v>
                </c:pt>
                <c:pt idx="321">
                  <c:v>0.17738504704999819</c:v>
                </c:pt>
                <c:pt idx="322">
                  <c:v>9.6684973324974874E-2</c:v>
                </c:pt>
                <c:pt idx="323">
                  <c:v>1.1384290205379788E-2</c:v>
                </c:pt>
                <c:pt idx="324">
                  <c:v>7.7493568041873656E-2</c:v>
                </c:pt>
                <c:pt idx="325">
                  <c:v>0.16878112602211623</c:v>
                </c:pt>
                <c:pt idx="326">
                  <c:v>0.26117951435675613</c:v>
                </c:pt>
                <c:pt idx="327">
                  <c:v>0.35327542477985907</c:v>
                </c:pt>
                <c:pt idx="328">
                  <c:v>0.44356232688079106</c:v>
                </c:pt>
                <c:pt idx="329">
                  <c:v>0.5304657677499186</c:v>
                </c:pt>
                <c:pt idx="330">
                  <c:v>0.61237243569579225</c:v>
                </c:pt>
                <c:pt idx="331">
                  <c:v>0.68766252573782138</c:v>
                </c:pt>
                <c:pt idx="332">
                  <c:v>0.75474480260706611</c:v>
                </c:pt>
                <c:pt idx="333">
                  <c:v>0.81209362182452693</c:v>
                </c:pt>
                <c:pt idx="334">
                  <c:v>0.85828704665233124</c:v>
                </c:pt>
                <c:pt idx="335">
                  <c:v>0.89204509396349929</c:v>
                </c:pt>
                <c:pt idx="336">
                  <c:v>0.91226706080087183</c:v>
                </c:pt>
                <c:pt idx="337">
                  <c:v>0.91806683061032934</c:v>
                </c:pt>
                <c:pt idx="338">
                  <c:v>0.90880503815930203</c:v>
                </c:pt>
                <c:pt idx="339">
                  <c:v>0.88411698836991959</c:v>
                </c:pt>
                <c:pt idx="340">
                  <c:v>0.84393527891976838</c:v>
                </c:pt>
                <c:pt idx="341">
                  <c:v>0.78850617034510695</c:v>
                </c:pt>
                <c:pt idx="342">
                  <c:v>0.71839887986925899</c:v>
                </c:pt>
                <c:pt idx="343">
                  <c:v>0.63450714402943553</c:v>
                </c:pt>
                <c:pt idx="344">
                  <c:v>0.53804259653465236</c:v>
                </c:pt>
                <c:pt idx="345">
                  <c:v>0.43051973624727491</c:v>
                </c:pt>
                <c:pt idx="346">
                  <c:v>0.31373250890818088</c:v>
                </c:pt>
                <c:pt idx="347">
                  <c:v>0.18972278717103017</c:v>
                </c:pt>
                <c:pt idx="348">
                  <c:v>6.0741297682670579E-2</c:v>
                </c:pt>
                <c:pt idx="349">
                  <c:v>7.0798198251600858E-2</c:v>
                </c:pt>
                <c:pt idx="350">
                  <c:v>0.20237042226559038</c:v>
                </c:pt>
                <c:pt idx="351">
                  <c:v>0.33139453084055365</c:v>
                </c:pt>
                <c:pt idx="352">
                  <c:v>0.45529305659410607</c:v>
                </c:pt>
                <c:pt idx="353">
                  <c:v>0.57155225583813551</c:v>
                </c:pt>
                <c:pt idx="354">
                  <c:v>0.67778219046437627</c:v>
                </c:pt>
                <c:pt idx="355">
                  <c:v>0.77177483754081089</c:v>
                </c:pt>
                <c:pt idx="356">
                  <c:v>0.85155854226375227</c:v>
                </c:pt>
                <c:pt idx="357">
                  <c:v>0.91544720969555737</c:v>
                </c:pt>
                <c:pt idx="358">
                  <c:v>0.96208276633011236</c:v>
                </c:pt>
                <c:pt idx="359">
                  <c:v>0.99046961001201228</c:v>
                </c:pt>
                <c:pt idx="360">
                  <c:v>1</c:v>
                </c:pt>
              </c:numCache>
            </c:numRef>
          </c:xVal>
          <c:yVal>
            <c:numRef>
              <c:f>Sheet1!$E$2:$E$362</c:f>
              <c:numCache>
                <c:formatCode>General</c:formatCode>
                <c:ptCount val="361"/>
                <c:pt idx="0">
                  <c:v>0</c:v>
                </c:pt>
                <c:pt idx="1">
                  <c:v>1.7288711352186025E-2</c:v>
                </c:pt>
                <c:pt idx="2">
                  <c:v>3.3596670514996839E-2</c:v>
                </c:pt>
                <c:pt idx="3">
                  <c:v>4.7976555311000799E-2</c:v>
                </c:pt>
                <c:pt idx="4">
                  <c:v>5.9546774043767361E-2</c:v>
                </c:pt>
                <c:pt idx="5">
                  <c:v>6.7521549079382723E-2</c:v>
                </c:pt>
                <c:pt idx="6">
                  <c:v>7.1237778805453303E-2</c:v>
                </c:pt>
                <c:pt idx="7">
                  <c:v>7.0177792766149855E-2</c:v>
                </c:pt>
                <c:pt idx="8">
                  <c:v>6.398726620793925E-2</c:v>
                </c:pt>
                <c:pt idx="9">
                  <c:v>5.248773729379367E-2</c:v>
                </c:pt>
                <c:pt idx="10">
                  <c:v>3.5683365542788739E-2</c:v>
                </c:pt>
                <c:pt idx="11">
                  <c:v>1.3761775662539444E-2</c:v>
                </c:pt>
                <c:pt idx="12">
                  <c:v>1.2910961386802913E-2</c:v>
                </c:pt>
                <c:pt idx="13">
                  <c:v>4.3800956689475347E-2</c:v>
                </c:pt>
                <c:pt idx="14">
                  <c:v>7.8222299873056886E-2</c:v>
                </c:pt>
                <c:pt idx="15">
                  <c:v>0.11535741565311734</c:v>
                </c:pt>
                <c:pt idx="16">
                  <c:v>0.15428123189799994</c:v>
                </c:pt>
                <c:pt idx="17">
                  <c:v>0.19398830153450705</c:v>
                </c:pt>
                <c:pt idx="18">
                  <c:v>0.23342194582117945</c:v>
                </c:pt>
                <c:pt idx="19">
                  <c:v>0.27150444769910492</c:v>
                </c:pt>
                <c:pt idx="20">
                  <c:v>0.30716732117394102</c:v>
                </c:pt>
                <c:pt idx="21">
                  <c:v>0.33938071459903674</c:v>
                </c:pt>
                <c:pt idx="22">
                  <c:v>0.36718106958747831</c:v>
                </c:pt>
                <c:pt idx="23">
                  <c:v>0.38969624919145385</c:v>
                </c:pt>
                <c:pt idx="24">
                  <c:v>0.40616746413065452</c:v>
                </c:pt>
                <c:pt idx="25">
                  <c:v>0.41596745873477486</c:v>
                </c:pt>
                <c:pt idx="26">
                  <c:v>0.41861456299629018</c:v>
                </c:pt>
                <c:pt idx="27">
                  <c:v>0.41378236769170113</c:v>
                </c:pt>
                <c:pt idx="28">
                  <c:v>0.40130493004365814</c:v>
                </c:pt>
                <c:pt idx="29">
                  <c:v>0.3811775623613467</c:v>
                </c:pt>
                <c:pt idx="30">
                  <c:v>0.3535533905932739</c:v>
                </c:pt>
                <c:pt idx="31">
                  <c:v>0.31873598958314731</c:v>
                </c:pt>
                <c:pt idx="32">
                  <c:v>0.2771685037293935</c:v>
                </c:pt>
                <c:pt idx="33">
                  <c:v>0.22941974334211604</c:v>
                </c:pt>
                <c:pt idx="34">
                  <c:v>0.17616780685839944</c:v>
                </c:pt>
                <c:pt idx="35">
                  <c:v>0.11818181674821081</c:v>
                </c:pt>
                <c:pt idx="36">
                  <c:v>5.6302372829299382E-2</c:v>
                </c:pt>
                <c:pt idx="37">
                  <c:v>8.5786779918095094E-3</c:v>
                </c:pt>
                <c:pt idx="38">
                  <c:v>7.553857995798878E-2</c:v>
                </c:pt>
                <c:pt idx="39">
                  <c:v>0.14364357882863205</c:v>
                </c:pt>
                <c:pt idx="40">
                  <c:v>0.21196792180710458</c:v>
                </c:pt>
                <c:pt idx="41">
                  <c:v>0.27961152825500585</c:v>
                </c:pt>
                <c:pt idx="42">
                  <c:v>0.3457159836096439</c:v>
                </c:pt>
                <c:pt idx="43">
                  <c:v>0.40947858442426488</c:v>
                </c:pt>
                <c:pt idx="44">
                  <c:v>0.47016423933890183</c:v>
                </c:pt>
                <c:pt idx="45">
                  <c:v>0.5271151063864381</c:v>
                </c:pt>
                <c:pt idx="46">
                  <c:v>0.57975791899394324</c:v>
                </c:pt>
                <c:pt idx="47">
                  <c:v>0.62760901938512115</c:v>
                </c:pt>
                <c:pt idx="48">
                  <c:v>0.67027717727048297</c:v>
                </c:pt>
                <c:pt idx="49">
                  <c:v>0.70746432259668213</c:v>
                </c:pt>
                <c:pt idx="50">
                  <c:v>0.73896436300142943</c:v>
                </c:pt>
                <c:pt idx="51">
                  <c:v>0.76466028916538598</c:v>
                </c:pt>
                <c:pt idx="52">
                  <c:v>0.78451979450469556</c:v>
                </c:pt>
                <c:pt idx="53">
                  <c:v>0.79858964995637738</c:v>
                </c:pt>
                <c:pt idx="54">
                  <c:v>0.80698908058193808</c:v>
                </c:pt>
                <c:pt idx="55">
                  <c:v>0.80990238916439272</c:v>
                </c:pt>
                <c:pt idx="56">
                  <c:v>0.80757106386013111</c:v>
                </c:pt>
                <c:pt idx="57">
                  <c:v>0.80028559334288929</c:v>
                </c:pt>
                <c:pt idx="58">
                  <c:v>0.78837719483880819</c:v>
                </c:pt>
                <c:pt idx="59">
                  <c:v>0.77220963909371843</c:v>
                </c:pt>
                <c:pt idx="60">
                  <c:v>0.75217133269080683</c:v>
                </c:pt>
                <c:pt idx="61">
                  <c:v>0.72866779323158781</c:v>
                </c:pt>
                <c:pt idx="62">
                  <c:v>0.70211462759312704</c:v>
                </c:pt>
                <c:pt idx="63">
                  <c:v>0.67293109855476418</c:v>
                </c:pt>
                <c:pt idx="64">
                  <c:v>0.64153434120083408</c:v>
                </c:pt>
                <c:pt idx="65">
                  <c:v>0.60833426817809588</c:v>
                </c:pt>
                <c:pt idx="66">
                  <c:v>0.57372918251852434</c:v>
                </c:pt>
                <c:pt idx="67">
                  <c:v>0.53810209861080116</c:v>
                </c:pt>
                <c:pt idx="68">
                  <c:v>0.50181775618762547</c:v>
                </c:pt>
                <c:pt idx="69">
                  <c:v>0.46522029896219369</c:v>
                </c:pt>
                <c:pt idx="70">
                  <c:v>0.42863157878136893</c:v>
                </c:pt>
                <c:pt idx="71">
                  <c:v>0.39235003777917882</c:v>
                </c:pt>
                <c:pt idx="72">
                  <c:v>0.35665011486898218</c:v>
                </c:pt>
                <c:pt idx="73">
                  <c:v>0.32178211881946123</c:v>
                </c:pt>
                <c:pt idx="74">
                  <c:v>0.28797250790192225</c:v>
                </c:pt>
                <c:pt idx="75">
                  <c:v>0.25542451543965161</c:v>
                </c:pt>
                <c:pt idx="76">
                  <c:v>0.22431906129219462</c:v>
                </c:pt>
                <c:pt idx="77">
                  <c:v>0.19481589112820527</c:v>
                </c:pt>
                <c:pt idx="78">
                  <c:v>0.16705488804862442</c:v>
                </c:pt>
                <c:pt idx="79">
                  <c:v>0.14115750450159006</c:v>
                </c:pt>
                <c:pt idx="80">
                  <c:v>0.11722826628515413</c:v>
                </c:pt>
                <c:pt idx="81">
                  <c:v>9.5356304589952381E-2</c:v>
                </c:pt>
                <c:pt idx="82">
                  <c:v>7.561687634246976E-2</c:v>
                </c:pt>
                <c:pt idx="83">
                  <c:v>5.8072837446686149E-2</c:v>
                </c:pt>
                <c:pt idx="84">
                  <c:v>4.2776037789632439E-2</c:v>
                </c:pt>
                <c:pt idx="85">
                  <c:v>2.9768611000793633E-2</c:v>
                </c:pt>
                <c:pt idx="86">
                  <c:v>1.9084135886081027E-2</c:v>
                </c:pt>
                <c:pt idx="87">
                  <c:v>1.0748650164932476E-2</c:v>
                </c:pt>
                <c:pt idx="88">
                  <c:v>4.781500614263961E-3</c:v>
                </c:pt>
                <c:pt idx="89">
                  <c:v>1.1960169722704519E-3</c:v>
                </c:pt>
                <c:pt idx="90">
                  <c:v>3.06287113727155E-16</c:v>
                </c:pt>
                <c:pt idx="91">
                  <c:v>1.1960169722704519E-3</c:v>
                </c:pt>
                <c:pt idx="92">
                  <c:v>4.781500614263961E-3</c:v>
                </c:pt>
                <c:pt idx="93">
                  <c:v>1.0748650164932476E-2</c:v>
                </c:pt>
                <c:pt idx="94">
                  <c:v>1.9084135886081027E-2</c:v>
                </c:pt>
                <c:pt idx="95">
                  <c:v>2.9768611000793633E-2</c:v>
                </c:pt>
                <c:pt idx="96">
                  <c:v>4.2776037789632439E-2</c:v>
                </c:pt>
                <c:pt idx="97">
                  <c:v>5.8072837446685274E-2</c:v>
                </c:pt>
                <c:pt idx="98">
                  <c:v>7.561687634246976E-2</c:v>
                </c:pt>
                <c:pt idx="99">
                  <c:v>9.5356304589952381E-2</c:v>
                </c:pt>
                <c:pt idx="100">
                  <c:v>0.11722826628515413</c:v>
                </c:pt>
                <c:pt idx="101">
                  <c:v>0.14115750450159006</c:v>
                </c:pt>
                <c:pt idx="102">
                  <c:v>0.16705488804862359</c:v>
                </c:pt>
                <c:pt idx="103">
                  <c:v>0.19481589112820527</c:v>
                </c:pt>
                <c:pt idx="104">
                  <c:v>0.22431906129219462</c:v>
                </c:pt>
                <c:pt idx="105">
                  <c:v>0.25542451543965161</c:v>
                </c:pt>
                <c:pt idx="106">
                  <c:v>0.28797250790192225</c:v>
                </c:pt>
                <c:pt idx="107">
                  <c:v>0.32178211881946045</c:v>
                </c:pt>
                <c:pt idx="108">
                  <c:v>0.3566501148689814</c:v>
                </c:pt>
                <c:pt idx="109">
                  <c:v>0.3923500377791781</c:v>
                </c:pt>
                <c:pt idx="110">
                  <c:v>0.42863157878136826</c:v>
                </c:pt>
                <c:pt idx="111">
                  <c:v>0.46522029896219369</c:v>
                </c:pt>
                <c:pt idx="112">
                  <c:v>0.50181775618762547</c:v>
                </c:pt>
                <c:pt idx="113">
                  <c:v>0.53810209861080105</c:v>
                </c:pt>
                <c:pt idx="114">
                  <c:v>0.57372918251852434</c:v>
                </c:pt>
                <c:pt idx="115">
                  <c:v>0.60833426817809533</c:v>
                </c:pt>
                <c:pt idx="116">
                  <c:v>0.64153434120083452</c:v>
                </c:pt>
                <c:pt idx="117">
                  <c:v>0.67293109855476374</c:v>
                </c:pt>
                <c:pt idx="118">
                  <c:v>0.70211462759312704</c:v>
                </c:pt>
                <c:pt idx="119">
                  <c:v>0.72866779323158748</c:v>
                </c:pt>
                <c:pt idx="120">
                  <c:v>0.75217133269080649</c:v>
                </c:pt>
                <c:pt idx="121">
                  <c:v>0.77220963909371843</c:v>
                </c:pt>
                <c:pt idx="122">
                  <c:v>0.78837719483880797</c:v>
                </c:pt>
                <c:pt idx="123">
                  <c:v>0.80028559334288929</c:v>
                </c:pt>
                <c:pt idx="124">
                  <c:v>0.80757106386013111</c:v>
                </c:pt>
                <c:pt idx="125">
                  <c:v>0.80990238916439272</c:v>
                </c:pt>
                <c:pt idx="126">
                  <c:v>0.80698908058193808</c:v>
                </c:pt>
                <c:pt idx="127">
                  <c:v>0.79858964995637727</c:v>
                </c:pt>
                <c:pt idx="128">
                  <c:v>0.78451979450469556</c:v>
                </c:pt>
                <c:pt idx="129">
                  <c:v>0.7646602891653862</c:v>
                </c:pt>
                <c:pt idx="130">
                  <c:v>0.73896436300142943</c:v>
                </c:pt>
                <c:pt idx="131">
                  <c:v>0.70746432259668246</c:v>
                </c:pt>
                <c:pt idx="132">
                  <c:v>0.67027717727048297</c:v>
                </c:pt>
                <c:pt idx="133">
                  <c:v>0.62760901938512159</c:v>
                </c:pt>
                <c:pt idx="134">
                  <c:v>0.57975791899394324</c:v>
                </c:pt>
                <c:pt idx="135">
                  <c:v>0.52711510638643855</c:v>
                </c:pt>
                <c:pt idx="136">
                  <c:v>0.47016423933890128</c:v>
                </c:pt>
                <c:pt idx="137">
                  <c:v>0.40947858442426549</c:v>
                </c:pt>
                <c:pt idx="138">
                  <c:v>0.34571598360964445</c:v>
                </c:pt>
                <c:pt idx="139">
                  <c:v>0.27961152825500585</c:v>
                </c:pt>
                <c:pt idx="140">
                  <c:v>0.21196792180710575</c:v>
                </c:pt>
                <c:pt idx="141">
                  <c:v>0.14364357882863205</c:v>
                </c:pt>
                <c:pt idx="142">
                  <c:v>7.5538579957989349E-2</c:v>
                </c:pt>
                <c:pt idx="143">
                  <c:v>8.5786779918089733E-3</c:v>
                </c:pt>
                <c:pt idx="144">
                  <c:v>5.6302372829298869E-2</c:v>
                </c:pt>
                <c:pt idx="145">
                  <c:v>0.11818181674821078</c:v>
                </c:pt>
                <c:pt idx="146">
                  <c:v>0.17616780685839944</c:v>
                </c:pt>
                <c:pt idx="147">
                  <c:v>0.22941974334211526</c:v>
                </c:pt>
                <c:pt idx="148">
                  <c:v>0.2771685037293935</c:v>
                </c:pt>
                <c:pt idx="149">
                  <c:v>0.31873598958314669</c:v>
                </c:pt>
                <c:pt idx="150">
                  <c:v>0.3535533905932739</c:v>
                </c:pt>
                <c:pt idx="151">
                  <c:v>0.38117756236134653</c:v>
                </c:pt>
                <c:pt idx="152">
                  <c:v>0.40130493004365825</c:v>
                </c:pt>
                <c:pt idx="153">
                  <c:v>0.41378236769170107</c:v>
                </c:pt>
                <c:pt idx="154">
                  <c:v>0.41861456299629024</c:v>
                </c:pt>
                <c:pt idx="155">
                  <c:v>0.41596745873477492</c:v>
                </c:pt>
                <c:pt idx="156">
                  <c:v>0.40616746413065469</c:v>
                </c:pt>
                <c:pt idx="157">
                  <c:v>0.38969624919145385</c:v>
                </c:pt>
                <c:pt idx="158">
                  <c:v>0.36718106958747865</c:v>
                </c:pt>
                <c:pt idx="159">
                  <c:v>0.33938071459903663</c:v>
                </c:pt>
                <c:pt idx="160">
                  <c:v>0.30716732117394135</c:v>
                </c:pt>
                <c:pt idx="161">
                  <c:v>0.27150444769910465</c:v>
                </c:pt>
                <c:pt idx="162">
                  <c:v>0.2334219458211797</c:v>
                </c:pt>
                <c:pt idx="163">
                  <c:v>0.19398830153450675</c:v>
                </c:pt>
                <c:pt idx="164">
                  <c:v>0.15428123189800005</c:v>
                </c:pt>
                <c:pt idx="165">
                  <c:v>0.11535741565311798</c:v>
                </c:pt>
                <c:pt idx="166">
                  <c:v>7.8222299873056886E-2</c:v>
                </c:pt>
                <c:pt idx="167">
                  <c:v>4.3800956689475729E-2</c:v>
                </c:pt>
                <c:pt idx="168">
                  <c:v>1.2910961386802864E-2</c:v>
                </c:pt>
                <c:pt idx="169">
                  <c:v>1.3761775662539244E-2</c:v>
                </c:pt>
                <c:pt idx="170">
                  <c:v>3.5683365542788802E-2</c:v>
                </c:pt>
                <c:pt idx="171">
                  <c:v>5.2487737293793579E-2</c:v>
                </c:pt>
                <c:pt idx="172">
                  <c:v>6.3987266207939306E-2</c:v>
                </c:pt>
                <c:pt idx="173">
                  <c:v>7.0177792766149827E-2</c:v>
                </c:pt>
                <c:pt idx="174">
                  <c:v>7.1237778805453331E-2</c:v>
                </c:pt>
                <c:pt idx="175">
                  <c:v>6.7521549079382737E-2</c:v>
                </c:pt>
                <c:pt idx="176">
                  <c:v>5.9546774043767493E-2</c:v>
                </c:pt>
                <c:pt idx="177">
                  <c:v>4.7976555311000778E-2</c:v>
                </c:pt>
                <c:pt idx="178">
                  <c:v>3.3596670514996985E-2</c:v>
                </c:pt>
                <c:pt idx="179">
                  <c:v>1.7288711352185952E-2</c:v>
                </c:pt>
                <c:pt idx="180">
                  <c:v>1.22514845490862E-16</c:v>
                </c:pt>
                <c:pt idx="181">
                  <c:v>-1.7288711352186147E-2</c:v>
                </c:pt>
                <c:pt idx="182">
                  <c:v>-3.3596670514996776E-2</c:v>
                </c:pt>
                <c:pt idx="183">
                  <c:v>-4.797655531100059E-2</c:v>
                </c:pt>
                <c:pt idx="184">
                  <c:v>-5.9546774043767348E-2</c:v>
                </c:pt>
                <c:pt idx="185">
                  <c:v>-6.7521549079382653E-2</c:v>
                </c:pt>
                <c:pt idx="186">
                  <c:v>-7.1237778805453317E-2</c:v>
                </c:pt>
                <c:pt idx="187">
                  <c:v>-7.0177792766149882E-2</c:v>
                </c:pt>
                <c:pt idx="188">
                  <c:v>-6.3987266207939208E-2</c:v>
                </c:pt>
                <c:pt idx="189">
                  <c:v>-5.2487737293793787E-2</c:v>
                </c:pt>
                <c:pt idx="190">
                  <c:v>-3.568336554278858E-2</c:v>
                </c:pt>
                <c:pt idx="191">
                  <c:v>-1.3761775662539565E-2</c:v>
                </c:pt>
                <c:pt idx="192">
                  <c:v>-1.2910961386803152E-2</c:v>
                </c:pt>
                <c:pt idx="193">
                  <c:v>-4.3800956689475291E-2</c:v>
                </c:pt>
                <c:pt idx="194">
                  <c:v>-7.82222998730564E-2</c:v>
                </c:pt>
                <c:pt idx="195">
                  <c:v>-0.11535741565311747</c:v>
                </c:pt>
                <c:pt idx="196">
                  <c:v>-0.15428123189799955</c:v>
                </c:pt>
                <c:pt idx="197">
                  <c:v>-0.19398830153450705</c:v>
                </c:pt>
                <c:pt idx="198">
                  <c:v>-0.2334219458211792</c:v>
                </c:pt>
                <c:pt idx="199">
                  <c:v>-0.27150444769910503</c:v>
                </c:pt>
                <c:pt idx="200">
                  <c:v>-0.30716732117394085</c:v>
                </c:pt>
                <c:pt idx="201">
                  <c:v>-0.33938071459903707</c:v>
                </c:pt>
                <c:pt idx="202">
                  <c:v>-0.36718106958747831</c:v>
                </c:pt>
                <c:pt idx="203">
                  <c:v>-0.38969624919145357</c:v>
                </c:pt>
                <c:pt idx="204">
                  <c:v>-0.40616746413065452</c:v>
                </c:pt>
                <c:pt idx="205">
                  <c:v>-0.41596745873477481</c:v>
                </c:pt>
                <c:pt idx="206">
                  <c:v>-0.41861456299629018</c:v>
                </c:pt>
                <c:pt idx="207">
                  <c:v>-0.41378236769170113</c:v>
                </c:pt>
                <c:pt idx="208">
                  <c:v>-0.40130493004365808</c:v>
                </c:pt>
                <c:pt idx="209">
                  <c:v>-0.38117756236134687</c:v>
                </c:pt>
                <c:pt idx="210">
                  <c:v>-0.35355339059327356</c:v>
                </c:pt>
                <c:pt idx="211">
                  <c:v>-0.31873598958314731</c:v>
                </c:pt>
                <c:pt idx="212">
                  <c:v>-0.27716850372939383</c:v>
                </c:pt>
                <c:pt idx="213">
                  <c:v>-0.22941974334211604</c:v>
                </c:pt>
                <c:pt idx="214">
                  <c:v>-0.17616780685840033</c:v>
                </c:pt>
                <c:pt idx="215">
                  <c:v>-0.11818181674821034</c:v>
                </c:pt>
                <c:pt idx="216">
                  <c:v>-5.6302372829299896E-2</c:v>
                </c:pt>
                <c:pt idx="217">
                  <c:v>-8.5786779918100454E-3</c:v>
                </c:pt>
                <c:pt idx="218">
                  <c:v>-7.5538579957988225E-2</c:v>
                </c:pt>
                <c:pt idx="219">
                  <c:v>-0.14364357882863321</c:v>
                </c:pt>
                <c:pt idx="220">
                  <c:v>-0.21196792180710458</c:v>
                </c:pt>
                <c:pt idx="221">
                  <c:v>-0.27961152825500474</c:v>
                </c:pt>
                <c:pt idx="222">
                  <c:v>-0.3457159836096439</c:v>
                </c:pt>
                <c:pt idx="223">
                  <c:v>-0.40947858442426432</c:v>
                </c:pt>
                <c:pt idx="224">
                  <c:v>-0.47016423933890233</c:v>
                </c:pt>
                <c:pt idx="225">
                  <c:v>-0.5271151063864381</c:v>
                </c:pt>
                <c:pt idx="226">
                  <c:v>-0.57975791899394369</c:v>
                </c:pt>
                <c:pt idx="227">
                  <c:v>-0.62760901938512115</c:v>
                </c:pt>
                <c:pt idx="228">
                  <c:v>-0.6702771772704833</c:v>
                </c:pt>
                <c:pt idx="229">
                  <c:v>-0.70746432259668213</c:v>
                </c:pt>
                <c:pt idx="230">
                  <c:v>-0.73896436300142931</c:v>
                </c:pt>
                <c:pt idx="231">
                  <c:v>-0.76466028916538531</c:v>
                </c:pt>
                <c:pt idx="232">
                  <c:v>-0.78451979450469567</c:v>
                </c:pt>
                <c:pt idx="233">
                  <c:v>-0.79858964995637738</c:v>
                </c:pt>
                <c:pt idx="234">
                  <c:v>-0.80698908058193797</c:v>
                </c:pt>
                <c:pt idx="235">
                  <c:v>-0.80990238916439272</c:v>
                </c:pt>
                <c:pt idx="236">
                  <c:v>-0.80757106386013111</c:v>
                </c:pt>
                <c:pt idx="237">
                  <c:v>-0.80028559334288929</c:v>
                </c:pt>
                <c:pt idx="238">
                  <c:v>-0.78837719483880819</c:v>
                </c:pt>
                <c:pt idx="239">
                  <c:v>-0.77220963909371887</c:v>
                </c:pt>
                <c:pt idx="240">
                  <c:v>-0.75217133269080738</c:v>
                </c:pt>
                <c:pt idx="241">
                  <c:v>-0.72866779323158715</c:v>
                </c:pt>
                <c:pt idx="242">
                  <c:v>-0.70211462759312659</c:v>
                </c:pt>
                <c:pt idx="243">
                  <c:v>-0.67293109855476418</c:v>
                </c:pt>
                <c:pt idx="244">
                  <c:v>-0.64153434120083508</c:v>
                </c:pt>
                <c:pt idx="245">
                  <c:v>-0.60833426817809533</c:v>
                </c:pt>
                <c:pt idx="246">
                  <c:v>-0.57372918251852434</c:v>
                </c:pt>
                <c:pt idx="247">
                  <c:v>-0.53810209861080105</c:v>
                </c:pt>
                <c:pt idx="248">
                  <c:v>-0.50181775618762614</c:v>
                </c:pt>
                <c:pt idx="249">
                  <c:v>-0.46522029896219436</c:v>
                </c:pt>
                <c:pt idx="250">
                  <c:v>-0.42863157878136826</c:v>
                </c:pt>
                <c:pt idx="251">
                  <c:v>-0.3923500377791781</c:v>
                </c:pt>
                <c:pt idx="252">
                  <c:v>-0.35665011486898218</c:v>
                </c:pt>
                <c:pt idx="253">
                  <c:v>-0.32178211881946206</c:v>
                </c:pt>
                <c:pt idx="254">
                  <c:v>-0.28797250790192147</c:v>
                </c:pt>
                <c:pt idx="255">
                  <c:v>-0.25542451543965161</c:v>
                </c:pt>
                <c:pt idx="256">
                  <c:v>-0.22431906129219462</c:v>
                </c:pt>
                <c:pt idx="257">
                  <c:v>-0.19481589112820608</c:v>
                </c:pt>
                <c:pt idx="258">
                  <c:v>-0.16705488804862442</c:v>
                </c:pt>
                <c:pt idx="259">
                  <c:v>-0.14115750450159006</c:v>
                </c:pt>
                <c:pt idx="260">
                  <c:v>-0.11722826628515413</c:v>
                </c:pt>
                <c:pt idx="261">
                  <c:v>-9.5356304589953242E-2</c:v>
                </c:pt>
                <c:pt idx="262">
                  <c:v>-7.5616876342470635E-2</c:v>
                </c:pt>
                <c:pt idx="263">
                  <c:v>-5.8072837446685274E-2</c:v>
                </c:pt>
                <c:pt idx="264">
                  <c:v>-4.2776037789631564E-2</c:v>
                </c:pt>
                <c:pt idx="265">
                  <c:v>-2.9768611000793633E-2</c:v>
                </c:pt>
                <c:pt idx="266">
                  <c:v>-1.9084135886081027E-2</c:v>
                </c:pt>
                <c:pt idx="267">
                  <c:v>-1.0748650164932476E-2</c:v>
                </c:pt>
                <c:pt idx="268">
                  <c:v>-4.781500614263961E-3</c:v>
                </c:pt>
                <c:pt idx="269">
                  <c:v>-1.1960169722704519E-3</c:v>
                </c:pt>
                <c:pt idx="270">
                  <c:v>-3.06287113727155E-16</c:v>
                </c:pt>
                <c:pt idx="271">
                  <c:v>-1.1960169722704519E-3</c:v>
                </c:pt>
                <c:pt idx="272">
                  <c:v>-4.781500614263961E-3</c:v>
                </c:pt>
                <c:pt idx="273">
                  <c:v>-1.0748650164932476E-2</c:v>
                </c:pt>
                <c:pt idx="274">
                  <c:v>-1.9084135886080142E-2</c:v>
                </c:pt>
                <c:pt idx="275">
                  <c:v>-2.9768611000793633E-2</c:v>
                </c:pt>
                <c:pt idx="276">
                  <c:v>-4.2776037789631564E-2</c:v>
                </c:pt>
                <c:pt idx="277">
                  <c:v>-5.8072837446686149E-2</c:v>
                </c:pt>
                <c:pt idx="278">
                  <c:v>-7.561687634246976E-2</c:v>
                </c:pt>
                <c:pt idx="279">
                  <c:v>-9.5356304589952381E-2</c:v>
                </c:pt>
                <c:pt idx="280">
                  <c:v>-0.11722826628515327</c:v>
                </c:pt>
                <c:pt idx="281">
                  <c:v>-0.14115750450159092</c:v>
                </c:pt>
                <c:pt idx="282">
                  <c:v>-0.16705488804862442</c:v>
                </c:pt>
                <c:pt idx="283">
                  <c:v>-0.19481589112820527</c:v>
                </c:pt>
                <c:pt idx="284">
                  <c:v>-0.22431906129219381</c:v>
                </c:pt>
                <c:pt idx="285">
                  <c:v>-0.25542451543965083</c:v>
                </c:pt>
                <c:pt idx="286">
                  <c:v>-0.28797250790192308</c:v>
                </c:pt>
                <c:pt idx="287">
                  <c:v>-0.32178211881946123</c:v>
                </c:pt>
                <c:pt idx="288">
                  <c:v>-0.3566501148689814</c:v>
                </c:pt>
                <c:pt idx="289">
                  <c:v>-0.39235003777917737</c:v>
                </c:pt>
                <c:pt idx="290">
                  <c:v>-0.42863157878136893</c:v>
                </c:pt>
                <c:pt idx="291">
                  <c:v>-0.46522029896219369</c:v>
                </c:pt>
                <c:pt idx="292">
                  <c:v>-0.50181775618762547</c:v>
                </c:pt>
                <c:pt idx="293">
                  <c:v>-0.53810209861080061</c:v>
                </c:pt>
                <c:pt idx="294">
                  <c:v>-0.57372918251852378</c:v>
                </c:pt>
                <c:pt idx="295">
                  <c:v>-0.60833426817809588</c:v>
                </c:pt>
                <c:pt idx="296">
                  <c:v>-0.64153434120083408</c:v>
                </c:pt>
                <c:pt idx="297">
                  <c:v>-0.67293109855476374</c:v>
                </c:pt>
                <c:pt idx="298">
                  <c:v>-0.70211462759312626</c:v>
                </c:pt>
                <c:pt idx="299">
                  <c:v>-0.72866779323158803</c:v>
                </c:pt>
                <c:pt idx="300">
                  <c:v>-0.75217133269080683</c:v>
                </c:pt>
                <c:pt idx="301">
                  <c:v>-0.77220963909371843</c:v>
                </c:pt>
                <c:pt idx="302">
                  <c:v>-0.78837719483880775</c:v>
                </c:pt>
                <c:pt idx="303">
                  <c:v>-0.80028559334288896</c:v>
                </c:pt>
                <c:pt idx="304">
                  <c:v>-0.80757106386013122</c:v>
                </c:pt>
                <c:pt idx="305">
                  <c:v>-0.80990238916439272</c:v>
                </c:pt>
                <c:pt idx="306">
                  <c:v>-0.80698908058193819</c:v>
                </c:pt>
                <c:pt idx="307">
                  <c:v>-0.7985896499563776</c:v>
                </c:pt>
                <c:pt idx="308">
                  <c:v>-0.78451979450469522</c:v>
                </c:pt>
                <c:pt idx="309">
                  <c:v>-0.76466028916538575</c:v>
                </c:pt>
                <c:pt idx="310">
                  <c:v>-0.73896436300142965</c:v>
                </c:pt>
                <c:pt idx="311">
                  <c:v>-0.7074643225966829</c:v>
                </c:pt>
                <c:pt idx="312">
                  <c:v>-0.67027717727048408</c:v>
                </c:pt>
                <c:pt idx="313">
                  <c:v>-0.6276090193851207</c:v>
                </c:pt>
                <c:pt idx="314">
                  <c:v>-0.57975791899394369</c:v>
                </c:pt>
                <c:pt idx="315">
                  <c:v>-0.5271151063864391</c:v>
                </c:pt>
                <c:pt idx="316">
                  <c:v>-0.47016423933890344</c:v>
                </c:pt>
                <c:pt idx="317">
                  <c:v>-0.40947858442426383</c:v>
                </c:pt>
                <c:pt idx="318">
                  <c:v>-0.34571598360964334</c:v>
                </c:pt>
                <c:pt idx="319">
                  <c:v>-0.2796115282550064</c:v>
                </c:pt>
                <c:pt idx="320">
                  <c:v>-0.21196792180710633</c:v>
                </c:pt>
                <c:pt idx="321">
                  <c:v>-0.14364357882863379</c:v>
                </c:pt>
                <c:pt idx="322">
                  <c:v>-7.5538579957988225E-2</c:v>
                </c:pt>
                <c:pt idx="323">
                  <c:v>-8.5786779918095094E-3</c:v>
                </c:pt>
                <c:pt idx="324">
                  <c:v>-5.6302372829298356E-2</c:v>
                </c:pt>
                <c:pt idx="325">
                  <c:v>-0.11818181674820891</c:v>
                </c:pt>
                <c:pt idx="326">
                  <c:v>-0.17616780685840075</c:v>
                </c:pt>
                <c:pt idx="327">
                  <c:v>-0.22941974334211643</c:v>
                </c:pt>
                <c:pt idx="328">
                  <c:v>-0.27716850372939322</c:v>
                </c:pt>
                <c:pt idx="329">
                  <c:v>-0.31873598958314642</c:v>
                </c:pt>
                <c:pt idx="330">
                  <c:v>-0.3535533905932729</c:v>
                </c:pt>
                <c:pt idx="331">
                  <c:v>-0.38117756236134692</c:v>
                </c:pt>
                <c:pt idx="332">
                  <c:v>-0.40130493004365814</c:v>
                </c:pt>
                <c:pt idx="333">
                  <c:v>-0.41378236769170096</c:v>
                </c:pt>
                <c:pt idx="334">
                  <c:v>-0.41861456299629024</c:v>
                </c:pt>
                <c:pt idx="335">
                  <c:v>-0.41596745873477475</c:v>
                </c:pt>
                <c:pt idx="336">
                  <c:v>-0.40616746413065447</c:v>
                </c:pt>
                <c:pt idx="337">
                  <c:v>-0.38969624919145401</c:v>
                </c:pt>
                <c:pt idx="338">
                  <c:v>-0.36718106958747881</c:v>
                </c:pt>
                <c:pt idx="339">
                  <c:v>-0.33938071459903768</c:v>
                </c:pt>
                <c:pt idx="340">
                  <c:v>-0.3071673211739408</c:v>
                </c:pt>
                <c:pt idx="341">
                  <c:v>-0.27150444769910492</c:v>
                </c:pt>
                <c:pt idx="342">
                  <c:v>-0.23342194582117995</c:v>
                </c:pt>
                <c:pt idx="343">
                  <c:v>-0.193988301534508</c:v>
                </c:pt>
                <c:pt idx="344">
                  <c:v>-0.15428123189799942</c:v>
                </c:pt>
                <c:pt idx="345">
                  <c:v>-0.11535741565311722</c:v>
                </c:pt>
                <c:pt idx="346">
                  <c:v>-7.8222299873057191E-2</c:v>
                </c:pt>
                <c:pt idx="347">
                  <c:v>-4.3800956689475999E-2</c:v>
                </c:pt>
                <c:pt idx="348">
                  <c:v>-1.2910961386803775E-2</c:v>
                </c:pt>
                <c:pt idx="349">
                  <c:v>-1.3761775662539645E-2</c:v>
                </c:pt>
                <c:pt idx="350">
                  <c:v>-3.5683365542788677E-2</c:v>
                </c:pt>
                <c:pt idx="351">
                  <c:v>-5.2487737293793461E-2</c:v>
                </c:pt>
                <c:pt idx="352">
                  <c:v>-6.3987266207939014E-2</c:v>
                </c:pt>
                <c:pt idx="353">
                  <c:v>-7.017779276614991E-2</c:v>
                </c:pt>
                <c:pt idx="354">
                  <c:v>-7.1237778805453303E-2</c:v>
                </c:pt>
                <c:pt idx="355">
                  <c:v>-6.7521549079382778E-2</c:v>
                </c:pt>
                <c:pt idx="356">
                  <c:v>-5.9546774043767556E-2</c:v>
                </c:pt>
                <c:pt idx="357">
                  <c:v>-4.7976555311001201E-2</c:v>
                </c:pt>
                <c:pt idx="358">
                  <c:v>-3.35966705149967E-2</c:v>
                </c:pt>
                <c:pt idx="359">
                  <c:v>-1.728871135218607E-2</c:v>
                </c:pt>
                <c:pt idx="360">
                  <c:v>-2.45029690981724E-16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B9-8341-9DFB-F2CCA97AB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04416"/>
        <c:axId val="434006048"/>
      </c:scatterChart>
      <c:valAx>
        <c:axId val="434004416"/>
        <c:scaling>
          <c:orientation val="minMax"/>
          <c:max val="1.01"/>
          <c:min val="-1.0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006048"/>
        <c:crosses val="autoZero"/>
        <c:crossBetween val="midCat"/>
        <c:majorUnit val="1"/>
      </c:valAx>
      <c:valAx>
        <c:axId val="434006048"/>
        <c:scaling>
          <c:orientation val="minMax"/>
          <c:max val="1.01"/>
          <c:min val="-1.0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004416"/>
        <c:crossesAt val="0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201443569553805E-2"/>
          <c:y val="4.2991452991452996E-2"/>
          <c:w val="0.90342366579177602"/>
          <c:h val="0.92566951566951572"/>
        </c:manualLayout>
      </c:layout>
      <c:scatterChart>
        <c:scatterStyle val="lineMarker"/>
        <c:varyColors val="0"/>
        <c:ser>
          <c:idx val="0"/>
          <c:order val="0"/>
          <c:tx>
            <c:strRef>
              <c:f>dipole!$E$1</c:f>
              <c:strCache>
                <c:ptCount val="1"/>
                <c:pt idx="0">
                  <c:v>y</c:v>
                </c:pt>
              </c:strCache>
            </c:strRef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dipole!$D$2:$D$362</c:f>
              <c:numCache>
                <c:formatCode>General</c:formatCode>
                <c:ptCount val="361"/>
                <c:pt idx="0">
                  <c:v>0</c:v>
                </c:pt>
                <c:pt idx="1">
                  <c:v>0.13662124707453138</c:v>
                </c:pt>
                <c:pt idx="2">
                  <c:v>0.27051575898736696</c:v>
                </c:pt>
                <c:pt idx="3">
                  <c:v>0.39902049313882593</c:v>
                </c:pt>
                <c:pt idx="4">
                  <c:v>0.51959800179409477</c:v>
                </c:pt>
                <c:pt idx="5">
                  <c:v>0.62989481395305813</c:v>
                </c:pt>
                <c:pt idx="6">
                  <c:v>0.72779468441052464</c:v>
                </c:pt>
                <c:pt idx="7">
                  <c:v>0.8114652685015783</c:v>
                </c:pt>
                <c:pt idx="8">
                  <c:v>0.87939699828140916</c:v>
                </c:pt>
                <c:pt idx="9">
                  <c:v>0.93043319108711131</c:v>
                </c:pt>
                <c:pt idx="10">
                  <c:v>0.96379070476167206</c:v>
                </c:pt>
                <c:pt idx="11">
                  <c:v>0.97907075454622838</c:v>
                </c:pt>
                <c:pt idx="12">
                  <c:v>0.9762598135625199</c:v>
                </c:pt>
                <c:pt idx="13">
                  <c:v>0.95572082073042675</c:v>
                </c:pt>
                <c:pt idx="14">
                  <c:v>0.91817520620175885</c:v>
                </c:pt>
                <c:pt idx="15">
                  <c:v>0.86467650517045724</c:v>
                </c:pt>
                <c:pt idx="16">
                  <c:v>0.79657655777235925</c:v>
                </c:pt>
                <c:pt idx="17">
                  <c:v>0.71548547885553393</c:v>
                </c:pt>
                <c:pt idx="18">
                  <c:v>0.62322672165919613</c:v>
                </c:pt>
                <c:pt idx="19">
                  <c:v>0.52178865082622694</c:v>
                </c:pt>
                <c:pt idx="20">
                  <c:v>0.41327408163844653</c:v>
                </c:pt>
                <c:pt idx="21">
                  <c:v>0.29984923480709824</c:v>
                </c:pt>
                <c:pt idx="22">
                  <c:v>0.18369350229552459</c:v>
                </c:pt>
                <c:pt idx="23">
                  <c:v>6.6951323830105325E-2</c:v>
                </c:pt>
                <c:pt idx="24">
                  <c:v>4.8312658353352439E-2</c:v>
                </c:pt>
                <c:pt idx="25">
                  <c:v>0.16015416066690866</c:v>
                </c:pt>
                <c:pt idx="26">
                  <c:v>0.26678471322706365</c:v>
                </c:pt>
                <c:pt idx="27">
                  <c:v>0.36660138507397599</c:v>
                </c:pt>
                <c:pt idx="28">
                  <c:v>0.45821036072200966</c:v>
                </c:pt>
                <c:pt idx="29">
                  <c:v>0.54044415327810114</c:v>
                </c:pt>
                <c:pt idx="30">
                  <c:v>0.61237243569579425</c:v>
                </c:pt>
                <c:pt idx="31">
                  <c:v>0.67330665423596758</c:v>
                </c:pt>
                <c:pt idx="32">
                  <c:v>0.722798751774404</c:v>
                </c:pt>
                <c:pt idx="33">
                  <c:v>0.76063446923243672</c:v>
                </c:pt>
                <c:pt idx="34">
                  <c:v>0.78682180828210779</c:v>
                </c:pt>
                <c:pt idx="35">
                  <c:v>0.80157532594356973</c:v>
                </c:pt>
                <c:pt idx="36">
                  <c:v>0.80529699123963772</c:v>
                </c:pt>
                <c:pt idx="37">
                  <c:v>0.79855436624253662</c:v>
                </c:pt>
                <c:pt idx="38">
                  <c:v>0.78205688011357744</c:v>
                </c:pt>
                <c:pt idx="39">
                  <c:v>0.75663094735277003</c:v>
                </c:pt>
                <c:pt idx="40">
                  <c:v>0.72319464331399819</c:v>
                </c:pt>
                <c:pt idx="41">
                  <c:v>0.68273259441705458</c:v>
                </c:pt>
                <c:pt idx="42">
                  <c:v>0.63627167098485848</c:v>
                </c:pt>
                <c:pt idx="43">
                  <c:v>0.5848579909410766</c:v>
                </c:pt>
                <c:pt idx="44">
                  <c:v>0.52953565636183497</c:v>
                </c:pt>
                <c:pt idx="45">
                  <c:v>0.47132755554838301</c:v>
                </c:pt>
                <c:pt idx="46">
                  <c:v>0.41121847405099998</c:v>
                </c:pt>
                <c:pt idx="47">
                  <c:v>0.35014067173166513</c:v>
                </c:pt>
                <c:pt idx="48">
                  <c:v>0.28896200187651272</c:v>
                </c:pt>
                <c:pt idx="49">
                  <c:v>0.2284765744656205</c:v>
                </c:pt>
                <c:pt idx="50">
                  <c:v>0.16939790040667826</c:v>
                </c:pt>
                <c:pt idx="51">
                  <c:v>0.11235439780123058</c:v>
                </c:pt>
                <c:pt idx="52">
                  <c:v>5.7887095655569362E-2</c:v>
                </c:pt>
                <c:pt idx="53">
                  <c:v>6.4493349878575962E-3</c:v>
                </c:pt>
                <c:pt idx="54">
                  <c:v>4.1591758219175864E-2</c:v>
                </c:pt>
                <c:pt idx="55">
                  <c:v>8.5952269848975388E-2</c:v>
                </c:pt>
                <c:pt idx="56">
                  <c:v>0.12642721331933124</c:v>
                </c:pt>
                <c:pt idx="57">
                  <c:v>0.16288521285968532</c:v>
                </c:pt>
                <c:pt idx="58">
                  <c:v>0.19526239624339925</c:v>
                </c:pt>
                <c:pt idx="59">
                  <c:v>0.22355572637785689</c:v>
                </c:pt>
                <c:pt idx="60">
                  <c:v>0.24781598433658772</c:v>
                </c:pt>
                <c:pt idx="61">
                  <c:v>0.26814059633754816</c:v>
                </c:pt>
                <c:pt idx="62">
                  <c:v>0.28466647488328167</c:v>
                </c:pt>
                <c:pt idx="63">
                  <c:v>0.29756302074730551</c:v>
                </c:pt>
                <c:pt idx="64">
                  <c:v>0.30702540857490468</c:v>
                </c:pt>
                <c:pt idx="65">
                  <c:v>0.31326825530464697</c:v>
                </c:pt>
                <c:pt idx="66">
                  <c:v>0.31651974802325933</c:v>
                </c:pt>
                <c:pt idx="67">
                  <c:v>0.31701628672937782</c:v>
                </c:pt>
                <c:pt idx="68">
                  <c:v>0.31499767816807772</c:v>
                </c:pt>
                <c:pt idx="69">
                  <c:v>0.31070289966129744</c:v>
                </c:pt>
                <c:pt idx="70">
                  <c:v>0.30436643684947007</c:v>
                </c:pt>
                <c:pt idx="71">
                  <c:v>0.29621518653611734</c:v>
                </c:pt>
                <c:pt idx="72">
                  <c:v>0.28646590537157257</c:v>
                </c:pt>
                <c:pt idx="73">
                  <c:v>0.27532317684219704</c:v>
                </c:pt>
                <c:pt idx="74">
                  <c:v>0.26297786281477731</c:v>
                </c:pt>
                <c:pt idx="75">
                  <c:v>0.24960600155185256</c:v>
                </c:pt>
                <c:pt idx="76">
                  <c:v>0.23536811146605358</c:v>
                </c:pt>
                <c:pt idx="77">
                  <c:v>0.22040885870801039</c:v>
                </c:pt>
                <c:pt idx="78">
                  <c:v>0.20485704676418548</c:v>
                </c:pt>
                <c:pt idx="79">
                  <c:v>0.18882588736005695</c:v>
                </c:pt>
                <c:pt idx="80">
                  <c:v>0.17241351390917012</c:v>
                </c:pt>
                <c:pt idx="81">
                  <c:v>0.1557037013198079</c:v>
                </c:pt>
                <c:pt idx="82">
                  <c:v>0.13876675898324586</c:v>
                </c:pt>
                <c:pt idx="83">
                  <c:v>0.12166056705240728</c:v>
                </c:pt>
                <c:pt idx="84">
                  <c:v>0.1044317295269002</c:v>
                </c:pt>
                <c:pt idx="85">
                  <c:v>8.7116821057929297E-2</c:v>
                </c:pt>
                <c:pt idx="86">
                  <c:v>6.9743707660488846E-2</c:v>
                </c:pt>
                <c:pt idx="87">
                  <c:v>5.2332924573889897E-2</c:v>
                </c:pt>
                <c:pt idx="88">
                  <c:v>3.4899097264511188E-2</c:v>
                </c:pt>
                <c:pt idx="89">
                  <c:v>1.7452393951021015E-2</c:v>
                </c:pt>
                <c:pt idx="90">
                  <c:v>6.1257422745431001E-17</c:v>
                </c:pt>
                <c:pt idx="91">
                  <c:v>-1.7452393951020894E-2</c:v>
                </c:pt>
                <c:pt idx="92">
                  <c:v>-3.4899097264511063E-2</c:v>
                </c:pt>
                <c:pt idx="93">
                  <c:v>-5.2332924573889772E-2</c:v>
                </c:pt>
                <c:pt idx="94">
                  <c:v>-6.9743707660488943E-2</c:v>
                </c:pt>
                <c:pt idx="95">
                  <c:v>-8.7116821057929394E-2</c:v>
                </c:pt>
                <c:pt idx="96">
                  <c:v>-0.1044317295269003</c:v>
                </c:pt>
                <c:pt idx="97">
                  <c:v>-0.12166056705240716</c:v>
                </c:pt>
                <c:pt idx="98">
                  <c:v>-0.13876675898324575</c:v>
                </c:pt>
                <c:pt idx="99">
                  <c:v>-0.15570370131980779</c:v>
                </c:pt>
                <c:pt idx="100">
                  <c:v>-0.17241351390917001</c:v>
                </c:pt>
                <c:pt idx="101">
                  <c:v>-0.18882588736005684</c:v>
                </c:pt>
                <c:pt idx="102">
                  <c:v>-0.2048570467641854</c:v>
                </c:pt>
                <c:pt idx="103">
                  <c:v>-0.2204088587080105</c:v>
                </c:pt>
                <c:pt idx="104">
                  <c:v>-0.23536811146605369</c:v>
                </c:pt>
                <c:pt idx="105">
                  <c:v>-0.24960600155185267</c:v>
                </c:pt>
                <c:pt idx="106">
                  <c:v>-0.2629778628147772</c:v>
                </c:pt>
                <c:pt idx="107">
                  <c:v>-0.27532317684219704</c:v>
                </c:pt>
                <c:pt idx="108">
                  <c:v>-0.28646590537157257</c:v>
                </c:pt>
                <c:pt idx="109">
                  <c:v>-0.29621518653611734</c:v>
                </c:pt>
                <c:pt idx="110">
                  <c:v>-0.30436643684947012</c:v>
                </c:pt>
                <c:pt idx="111">
                  <c:v>-0.31070289966129733</c:v>
                </c:pt>
                <c:pt idx="112">
                  <c:v>-0.31499767816807778</c:v>
                </c:pt>
                <c:pt idx="113">
                  <c:v>-0.31701628672937787</c:v>
                </c:pt>
                <c:pt idx="114">
                  <c:v>-0.31651974802325938</c:v>
                </c:pt>
                <c:pt idx="115">
                  <c:v>-0.31326825530464714</c:v>
                </c:pt>
                <c:pt idx="116">
                  <c:v>-0.30702540857490446</c:v>
                </c:pt>
                <c:pt idx="117">
                  <c:v>-0.29756302074730573</c:v>
                </c:pt>
                <c:pt idx="118">
                  <c:v>-0.28466647488328167</c:v>
                </c:pt>
                <c:pt idx="119">
                  <c:v>-0.26814059633754844</c:v>
                </c:pt>
                <c:pt idx="120">
                  <c:v>-0.24781598433658794</c:v>
                </c:pt>
                <c:pt idx="121">
                  <c:v>-0.22355572637785695</c:v>
                </c:pt>
                <c:pt idx="122">
                  <c:v>-0.19526239624339961</c:v>
                </c:pt>
                <c:pt idx="123">
                  <c:v>-0.16288521285968488</c:v>
                </c:pt>
                <c:pt idx="124">
                  <c:v>-0.12642721331933121</c:v>
                </c:pt>
                <c:pt idx="125">
                  <c:v>-8.5952269848974902E-2</c:v>
                </c:pt>
                <c:pt idx="126">
                  <c:v>-4.1591758219175858E-2</c:v>
                </c:pt>
                <c:pt idx="127">
                  <c:v>-6.4493349878581305E-3</c:v>
                </c:pt>
                <c:pt idx="128">
                  <c:v>-5.7887095655569362E-2</c:v>
                </c:pt>
                <c:pt idx="129">
                  <c:v>-0.11235439780122999</c:v>
                </c:pt>
                <c:pt idx="130">
                  <c:v>-0.16939790040667826</c:v>
                </c:pt>
                <c:pt idx="131">
                  <c:v>-0.22847657446561989</c:v>
                </c:pt>
                <c:pt idx="132">
                  <c:v>-0.28896200187651272</c:v>
                </c:pt>
                <c:pt idx="133">
                  <c:v>-0.35014067173166452</c:v>
                </c:pt>
                <c:pt idx="134">
                  <c:v>-0.41121847405100004</c:v>
                </c:pt>
                <c:pt idx="135">
                  <c:v>-0.47132755554838246</c:v>
                </c:pt>
                <c:pt idx="136">
                  <c:v>-0.52953565636183531</c:v>
                </c:pt>
                <c:pt idx="137">
                  <c:v>-0.58485799094107627</c:v>
                </c:pt>
                <c:pt idx="138">
                  <c:v>-0.63627167098485804</c:v>
                </c:pt>
                <c:pt idx="139">
                  <c:v>-0.68273259441705458</c:v>
                </c:pt>
                <c:pt idx="140">
                  <c:v>-0.72319464331399774</c:v>
                </c:pt>
                <c:pt idx="141">
                  <c:v>-0.75663094735277003</c:v>
                </c:pt>
                <c:pt idx="142">
                  <c:v>-0.78205688011357744</c:v>
                </c:pt>
                <c:pt idx="143">
                  <c:v>-0.79855436624253673</c:v>
                </c:pt>
                <c:pt idx="144">
                  <c:v>-0.80529699123963761</c:v>
                </c:pt>
                <c:pt idx="145">
                  <c:v>-0.80157532594356984</c:v>
                </c:pt>
                <c:pt idx="146">
                  <c:v>-0.78682180828210779</c:v>
                </c:pt>
                <c:pt idx="147">
                  <c:v>-0.76063446923243716</c:v>
                </c:pt>
                <c:pt idx="148">
                  <c:v>-0.722798751774404</c:v>
                </c:pt>
                <c:pt idx="149">
                  <c:v>-0.67330665423596847</c:v>
                </c:pt>
                <c:pt idx="150">
                  <c:v>-0.61237243569579425</c:v>
                </c:pt>
                <c:pt idx="151">
                  <c:v>-0.54044415327810169</c:v>
                </c:pt>
                <c:pt idx="152">
                  <c:v>-0.45821036072200899</c:v>
                </c:pt>
                <c:pt idx="153">
                  <c:v>-0.36660138507397666</c:v>
                </c:pt>
                <c:pt idx="154">
                  <c:v>-0.26678471322706288</c:v>
                </c:pt>
                <c:pt idx="155">
                  <c:v>-0.16015416066690907</c:v>
                </c:pt>
                <c:pt idx="156">
                  <c:v>-4.8312658353354056E-2</c:v>
                </c:pt>
                <c:pt idx="157">
                  <c:v>-6.6951323830105325E-2</c:v>
                </c:pt>
                <c:pt idx="158">
                  <c:v>-0.18369350229552295</c:v>
                </c:pt>
                <c:pt idx="159">
                  <c:v>-0.29984923480709857</c:v>
                </c:pt>
                <c:pt idx="160">
                  <c:v>-0.41327408163844537</c:v>
                </c:pt>
                <c:pt idx="161">
                  <c:v>-0.52178865082622772</c:v>
                </c:pt>
                <c:pt idx="162">
                  <c:v>-0.62322672165919546</c:v>
                </c:pt>
                <c:pt idx="163">
                  <c:v>-0.71548547885553448</c:v>
                </c:pt>
                <c:pt idx="164">
                  <c:v>-0.79657655777235903</c:v>
                </c:pt>
                <c:pt idx="165">
                  <c:v>-0.86467650517045624</c:v>
                </c:pt>
                <c:pt idx="166">
                  <c:v>-0.91817520620175885</c:v>
                </c:pt>
                <c:pt idx="167">
                  <c:v>-0.9557208207304263</c:v>
                </c:pt>
                <c:pt idx="168">
                  <c:v>-0.9762598135625199</c:v>
                </c:pt>
                <c:pt idx="169">
                  <c:v>-0.97907075454622838</c:v>
                </c:pt>
                <c:pt idx="170">
                  <c:v>-0.96379070476167195</c:v>
                </c:pt>
                <c:pt idx="171">
                  <c:v>-0.93043319108711153</c:v>
                </c:pt>
                <c:pt idx="172">
                  <c:v>-0.87939699828140871</c:v>
                </c:pt>
                <c:pt idx="173">
                  <c:v>-0.81146526850157863</c:v>
                </c:pt>
                <c:pt idx="174">
                  <c:v>-0.72779468441052597</c:v>
                </c:pt>
                <c:pt idx="175">
                  <c:v>-0.62989481395305835</c:v>
                </c:pt>
                <c:pt idx="176">
                  <c:v>-0.51959800179409621</c:v>
                </c:pt>
                <c:pt idx="177">
                  <c:v>-0.3990204931388257</c:v>
                </c:pt>
                <c:pt idx="178">
                  <c:v>-0.27051575898736829</c:v>
                </c:pt>
                <c:pt idx="179">
                  <c:v>-0.13662124707453085</c:v>
                </c:pt>
                <c:pt idx="180">
                  <c:v>-9.6222934637445166E-16</c:v>
                </c:pt>
                <c:pt idx="181">
                  <c:v>-0.13662124707453238</c:v>
                </c:pt>
                <c:pt idx="182">
                  <c:v>-0.27051575898736641</c:v>
                </c:pt>
                <c:pt idx="183">
                  <c:v>-0.39902049313882393</c:v>
                </c:pt>
                <c:pt idx="184">
                  <c:v>-0.51959800179409454</c:v>
                </c:pt>
                <c:pt idx="185">
                  <c:v>-0.6298948139530568</c:v>
                </c:pt>
                <c:pt idx="186">
                  <c:v>-0.72779468441052475</c:v>
                </c:pt>
                <c:pt idx="187">
                  <c:v>-0.81146526850157763</c:v>
                </c:pt>
                <c:pt idx="188">
                  <c:v>-0.87939699828140938</c:v>
                </c:pt>
                <c:pt idx="189">
                  <c:v>-0.93043319108711098</c:v>
                </c:pt>
                <c:pt idx="190">
                  <c:v>-0.96379070476167228</c:v>
                </c:pt>
                <c:pt idx="191">
                  <c:v>-0.97907075454622827</c:v>
                </c:pt>
                <c:pt idx="192">
                  <c:v>-0.97625981356251967</c:v>
                </c:pt>
                <c:pt idx="193">
                  <c:v>-0.95572082073042675</c:v>
                </c:pt>
                <c:pt idx="194">
                  <c:v>-0.91817520620175941</c:v>
                </c:pt>
                <c:pt idx="195">
                  <c:v>-0.86467650517045713</c:v>
                </c:pt>
                <c:pt idx="196">
                  <c:v>-0.79657655777236003</c:v>
                </c:pt>
                <c:pt idx="197">
                  <c:v>-0.71548547885553393</c:v>
                </c:pt>
                <c:pt idx="198">
                  <c:v>-0.62322672165919679</c:v>
                </c:pt>
                <c:pt idx="199">
                  <c:v>-0.52178865082622661</c:v>
                </c:pt>
                <c:pt idx="200">
                  <c:v>-0.41327408163844692</c:v>
                </c:pt>
                <c:pt idx="201">
                  <c:v>-0.29984923480709702</c:v>
                </c:pt>
                <c:pt idx="202">
                  <c:v>-0.18369350229552459</c:v>
                </c:pt>
                <c:pt idx="203">
                  <c:v>-6.6951323830106962E-2</c:v>
                </c:pt>
                <c:pt idx="204">
                  <c:v>-4.8312658353352439E-2</c:v>
                </c:pt>
                <c:pt idx="205">
                  <c:v>-0.16015416066690749</c:v>
                </c:pt>
                <c:pt idx="206">
                  <c:v>-0.26678471322706399</c:v>
                </c:pt>
                <c:pt idx="207">
                  <c:v>-0.36660138507397566</c:v>
                </c:pt>
                <c:pt idx="208">
                  <c:v>-0.45821036072200994</c:v>
                </c:pt>
                <c:pt idx="209">
                  <c:v>-0.54044415327810058</c:v>
                </c:pt>
                <c:pt idx="210">
                  <c:v>-0.61237243569579491</c:v>
                </c:pt>
                <c:pt idx="211">
                  <c:v>-0.67330665423596758</c:v>
                </c:pt>
                <c:pt idx="212">
                  <c:v>-0.72279875177440367</c:v>
                </c:pt>
                <c:pt idx="213">
                  <c:v>-0.76063446923243672</c:v>
                </c:pt>
                <c:pt idx="214">
                  <c:v>-0.78682180828210757</c:v>
                </c:pt>
                <c:pt idx="215">
                  <c:v>-0.80157532594356973</c:v>
                </c:pt>
                <c:pt idx="216">
                  <c:v>-0.80529699123963772</c:v>
                </c:pt>
                <c:pt idx="217">
                  <c:v>-0.79855436624253662</c:v>
                </c:pt>
                <c:pt idx="218">
                  <c:v>-0.78205688011357766</c:v>
                </c:pt>
                <c:pt idx="219">
                  <c:v>-0.75663094735276959</c:v>
                </c:pt>
                <c:pt idx="220">
                  <c:v>-0.72319464331399819</c:v>
                </c:pt>
                <c:pt idx="221">
                  <c:v>-0.68273259441705514</c:v>
                </c:pt>
                <c:pt idx="222">
                  <c:v>-0.63627167098485848</c:v>
                </c:pt>
                <c:pt idx="223">
                  <c:v>-0.58485799094107715</c:v>
                </c:pt>
                <c:pt idx="224">
                  <c:v>-0.52953565636183442</c:v>
                </c:pt>
                <c:pt idx="225">
                  <c:v>-0.47132755554838307</c:v>
                </c:pt>
                <c:pt idx="226">
                  <c:v>-0.41121847405099943</c:v>
                </c:pt>
                <c:pt idx="227">
                  <c:v>-0.35014067173166519</c:v>
                </c:pt>
                <c:pt idx="228">
                  <c:v>-0.28896200187651211</c:v>
                </c:pt>
                <c:pt idx="229">
                  <c:v>-0.2284765744656205</c:v>
                </c:pt>
                <c:pt idx="230">
                  <c:v>-0.16939790040667829</c:v>
                </c:pt>
                <c:pt idx="231">
                  <c:v>-0.1123543978012323</c:v>
                </c:pt>
                <c:pt idx="232">
                  <c:v>-5.78870956555688E-2</c:v>
                </c:pt>
                <c:pt idx="233">
                  <c:v>-6.4493349878575945E-3</c:v>
                </c:pt>
                <c:pt idx="234">
                  <c:v>-4.1591758219175358E-2</c:v>
                </c:pt>
                <c:pt idx="235">
                  <c:v>-8.5952269848974416E-2</c:v>
                </c:pt>
                <c:pt idx="236">
                  <c:v>-0.12642721331933168</c:v>
                </c:pt>
                <c:pt idx="237">
                  <c:v>-0.1628852128596853</c:v>
                </c:pt>
                <c:pt idx="238">
                  <c:v>-0.19526239624339928</c:v>
                </c:pt>
                <c:pt idx="239">
                  <c:v>-0.2235557263778562</c:v>
                </c:pt>
                <c:pt idx="240">
                  <c:v>-0.24781598433658711</c:v>
                </c:pt>
                <c:pt idx="241">
                  <c:v>-0.26814059633754872</c:v>
                </c:pt>
                <c:pt idx="242">
                  <c:v>-0.28466647488328189</c:v>
                </c:pt>
                <c:pt idx="243">
                  <c:v>-0.29756302074730556</c:v>
                </c:pt>
                <c:pt idx="244">
                  <c:v>-0.30702540857490429</c:v>
                </c:pt>
                <c:pt idx="245">
                  <c:v>-0.31326825530464697</c:v>
                </c:pt>
                <c:pt idx="246">
                  <c:v>-0.31651974802325927</c:v>
                </c:pt>
                <c:pt idx="247">
                  <c:v>-0.31701628672937793</c:v>
                </c:pt>
                <c:pt idx="248">
                  <c:v>-0.31499767816807778</c:v>
                </c:pt>
                <c:pt idx="249">
                  <c:v>-0.31070289966129755</c:v>
                </c:pt>
                <c:pt idx="250">
                  <c:v>-0.30436643684946996</c:v>
                </c:pt>
                <c:pt idx="251">
                  <c:v>-0.29621518653611734</c:v>
                </c:pt>
                <c:pt idx="252">
                  <c:v>-0.28646590537157268</c:v>
                </c:pt>
                <c:pt idx="253">
                  <c:v>-0.27532317684219731</c:v>
                </c:pt>
                <c:pt idx="254">
                  <c:v>-0.26297786281477714</c:v>
                </c:pt>
                <c:pt idx="255">
                  <c:v>-0.24960600155185245</c:v>
                </c:pt>
                <c:pt idx="256">
                  <c:v>-0.23536811146605369</c:v>
                </c:pt>
                <c:pt idx="257">
                  <c:v>-0.22040885870801066</c:v>
                </c:pt>
                <c:pt idx="258">
                  <c:v>-0.20485704676418581</c:v>
                </c:pt>
                <c:pt idx="259">
                  <c:v>-0.18882588736005665</c:v>
                </c:pt>
                <c:pt idx="260">
                  <c:v>-0.17241351390917004</c:v>
                </c:pt>
                <c:pt idx="261">
                  <c:v>-0.15570370131980801</c:v>
                </c:pt>
                <c:pt idx="262">
                  <c:v>-0.13876675898324622</c:v>
                </c:pt>
                <c:pt idx="263">
                  <c:v>-0.12166056705240696</c:v>
                </c:pt>
                <c:pt idx="264">
                  <c:v>-0.10443172952690012</c:v>
                </c:pt>
                <c:pt idx="265">
                  <c:v>-8.7116821057929408E-2</c:v>
                </c:pt>
                <c:pt idx="266">
                  <c:v>-6.9743707660489193E-2</c:v>
                </c:pt>
                <c:pt idx="267">
                  <c:v>-5.2332924573890237E-2</c:v>
                </c:pt>
                <c:pt idx="268">
                  <c:v>-3.4899097264510869E-2</c:v>
                </c:pt>
                <c:pt idx="269">
                  <c:v>-1.7452393951020915E-2</c:v>
                </c:pt>
                <c:pt idx="270">
                  <c:v>-1.83772268236293E-16</c:v>
                </c:pt>
                <c:pt idx="271">
                  <c:v>1.7452393951020547E-2</c:v>
                </c:pt>
                <c:pt idx="272">
                  <c:v>3.4899097264511389E-2</c:v>
                </c:pt>
                <c:pt idx="273">
                  <c:v>5.2332924573889876E-2</c:v>
                </c:pt>
                <c:pt idx="274">
                  <c:v>6.9743707660488832E-2</c:v>
                </c:pt>
                <c:pt idx="275">
                  <c:v>8.7116821057929048E-2</c:v>
                </c:pt>
                <c:pt idx="276">
                  <c:v>0.10443172952689975</c:v>
                </c:pt>
                <c:pt idx="277">
                  <c:v>0.12166056705240748</c:v>
                </c:pt>
                <c:pt idx="278">
                  <c:v>0.13876675898324586</c:v>
                </c:pt>
                <c:pt idx="279">
                  <c:v>0.15570370131980765</c:v>
                </c:pt>
                <c:pt idx="280">
                  <c:v>0.17241351390916967</c:v>
                </c:pt>
                <c:pt idx="281">
                  <c:v>0.18882588736005712</c:v>
                </c:pt>
                <c:pt idx="282">
                  <c:v>0.20485704676418545</c:v>
                </c:pt>
                <c:pt idx="283">
                  <c:v>0.22040885870801039</c:v>
                </c:pt>
                <c:pt idx="284">
                  <c:v>0.23536811146605338</c:v>
                </c:pt>
                <c:pt idx="285">
                  <c:v>0.24960600155185217</c:v>
                </c:pt>
                <c:pt idx="286">
                  <c:v>0.26297786281477742</c:v>
                </c:pt>
                <c:pt idx="287">
                  <c:v>0.27532317684219698</c:v>
                </c:pt>
                <c:pt idx="288">
                  <c:v>0.28646590537157246</c:v>
                </c:pt>
                <c:pt idx="289">
                  <c:v>0.29621518653611717</c:v>
                </c:pt>
                <c:pt idx="290">
                  <c:v>0.30436643684947018</c:v>
                </c:pt>
                <c:pt idx="291">
                  <c:v>0.31070289966129744</c:v>
                </c:pt>
                <c:pt idx="292">
                  <c:v>0.31499767816807772</c:v>
                </c:pt>
                <c:pt idx="293">
                  <c:v>0.31701628672937787</c:v>
                </c:pt>
                <c:pt idx="294">
                  <c:v>0.31651974802325922</c:v>
                </c:pt>
                <c:pt idx="295">
                  <c:v>0.31326825530464708</c:v>
                </c:pt>
                <c:pt idx="296">
                  <c:v>0.30702540857490468</c:v>
                </c:pt>
                <c:pt idx="297">
                  <c:v>0.29756302074730567</c:v>
                </c:pt>
                <c:pt idx="298">
                  <c:v>0.28466647488328206</c:v>
                </c:pt>
                <c:pt idx="299">
                  <c:v>0.26814059633754789</c:v>
                </c:pt>
                <c:pt idx="300">
                  <c:v>0.24781598433658772</c:v>
                </c:pt>
                <c:pt idx="301">
                  <c:v>0.22355572637785689</c:v>
                </c:pt>
                <c:pt idx="302">
                  <c:v>0.1952623962434</c:v>
                </c:pt>
                <c:pt idx="303">
                  <c:v>0.1628852128596861</c:v>
                </c:pt>
                <c:pt idx="304">
                  <c:v>0.12642721331933082</c:v>
                </c:pt>
                <c:pt idx="305">
                  <c:v>8.5952269848975374E-2</c:v>
                </c:pt>
                <c:pt idx="306">
                  <c:v>4.1591758219176371E-2</c:v>
                </c:pt>
                <c:pt idx="307">
                  <c:v>6.4493349878565224E-3</c:v>
                </c:pt>
                <c:pt idx="308">
                  <c:v>5.7887095655570479E-2</c:v>
                </c:pt>
                <c:pt idx="309">
                  <c:v>0.11235439780123115</c:v>
                </c:pt>
                <c:pt idx="310">
                  <c:v>0.16939790040667768</c:v>
                </c:pt>
                <c:pt idx="311">
                  <c:v>0.22847657446561931</c:v>
                </c:pt>
                <c:pt idx="312">
                  <c:v>0.28896200187651089</c:v>
                </c:pt>
                <c:pt idx="313">
                  <c:v>0.35014067173166569</c:v>
                </c:pt>
                <c:pt idx="314">
                  <c:v>0.41121847405099943</c:v>
                </c:pt>
                <c:pt idx="315">
                  <c:v>0.4713275555483819</c:v>
                </c:pt>
                <c:pt idx="316">
                  <c:v>0.52953565636183342</c:v>
                </c:pt>
                <c:pt idx="317">
                  <c:v>0.5848579909410776</c:v>
                </c:pt>
                <c:pt idx="318">
                  <c:v>0.63627167098485882</c:v>
                </c:pt>
                <c:pt idx="319">
                  <c:v>0.68273259441705414</c:v>
                </c:pt>
                <c:pt idx="320">
                  <c:v>0.7231946433139973</c:v>
                </c:pt>
                <c:pt idx="321">
                  <c:v>0.75663094735276926</c:v>
                </c:pt>
                <c:pt idx="322">
                  <c:v>0.78205688011357766</c:v>
                </c:pt>
                <c:pt idx="323">
                  <c:v>0.79855436624253662</c:v>
                </c:pt>
                <c:pt idx="324">
                  <c:v>0.80529699123963772</c:v>
                </c:pt>
                <c:pt idx="325">
                  <c:v>0.80157532594357006</c:v>
                </c:pt>
                <c:pt idx="326">
                  <c:v>0.78682180828210735</c:v>
                </c:pt>
                <c:pt idx="327">
                  <c:v>0.76063446923243638</c:v>
                </c:pt>
                <c:pt idx="328">
                  <c:v>0.72279875177440434</c:v>
                </c:pt>
                <c:pt idx="329">
                  <c:v>0.6733066542359688</c:v>
                </c:pt>
                <c:pt idx="330">
                  <c:v>0.61237243569579636</c:v>
                </c:pt>
                <c:pt idx="331">
                  <c:v>0.54044415327810014</c:v>
                </c:pt>
                <c:pt idx="332">
                  <c:v>0.4582103607220096</c:v>
                </c:pt>
                <c:pt idx="333">
                  <c:v>0.36660138507397738</c:v>
                </c:pt>
                <c:pt idx="334">
                  <c:v>0.26678471322706587</c:v>
                </c:pt>
                <c:pt idx="335">
                  <c:v>0.1601541606669071</c:v>
                </c:pt>
                <c:pt idx="336">
                  <c:v>4.8312658353352037E-2</c:v>
                </c:pt>
                <c:pt idx="337">
                  <c:v>6.695132383010452E-2</c:v>
                </c:pt>
                <c:pt idx="338">
                  <c:v>0.18369350229552214</c:v>
                </c:pt>
                <c:pt idx="339">
                  <c:v>0.29984923480709463</c:v>
                </c:pt>
                <c:pt idx="340">
                  <c:v>0.41327408163844725</c:v>
                </c:pt>
                <c:pt idx="341">
                  <c:v>0.52178865082622694</c:v>
                </c:pt>
                <c:pt idx="342">
                  <c:v>0.6232267216591949</c:v>
                </c:pt>
                <c:pt idx="343">
                  <c:v>0.71548547885553182</c:v>
                </c:pt>
                <c:pt idx="344">
                  <c:v>0.79657655777236025</c:v>
                </c:pt>
                <c:pt idx="345">
                  <c:v>0.86467650517045747</c:v>
                </c:pt>
                <c:pt idx="346">
                  <c:v>0.91817520620175852</c:v>
                </c:pt>
                <c:pt idx="347">
                  <c:v>0.95572082073042608</c:v>
                </c:pt>
                <c:pt idx="348">
                  <c:v>0.97625981356251956</c:v>
                </c:pt>
                <c:pt idx="349">
                  <c:v>0.97907075454622827</c:v>
                </c:pt>
                <c:pt idx="350">
                  <c:v>0.96379070476167217</c:v>
                </c:pt>
                <c:pt idx="351">
                  <c:v>0.93043319108711187</c:v>
                </c:pt>
                <c:pt idx="352">
                  <c:v>0.87939699828141071</c:v>
                </c:pt>
                <c:pt idx="353">
                  <c:v>0.8114652685015773</c:v>
                </c:pt>
                <c:pt idx="354">
                  <c:v>0.72779468441052431</c:v>
                </c:pt>
                <c:pt idx="355">
                  <c:v>0.62989481395305913</c:v>
                </c:pt>
                <c:pt idx="356">
                  <c:v>0.51959800179409699</c:v>
                </c:pt>
                <c:pt idx="357">
                  <c:v>0.39902049313882976</c:v>
                </c:pt>
                <c:pt idx="358">
                  <c:v>0.27051575898736585</c:v>
                </c:pt>
                <c:pt idx="359">
                  <c:v>0.13662124707453177</c:v>
                </c:pt>
                <c:pt idx="360">
                  <c:v>1.9244586927489033E-15</c:v>
                </c:pt>
              </c:numCache>
            </c:numRef>
          </c:xVal>
          <c:yVal>
            <c:numRef>
              <c:f>dipole!$E$2:$E$362</c:f>
              <c:numCache>
                <c:formatCode>General</c:formatCode>
                <c:ptCount val="361"/>
                <c:pt idx="0">
                  <c:v>0</c:v>
                </c:pt>
                <c:pt idx="1">
                  <c:v>2.3847327382600018E-3</c:v>
                </c:pt>
                <c:pt idx="2">
                  <c:v>9.4466184634830249E-3</c:v>
                </c:pt>
                <c:pt idx="3">
                  <c:v>2.0911777933829846E-2</c:v>
                </c:pt>
                <c:pt idx="4">
                  <c:v>3.6333831757679451E-2</c:v>
                </c:pt>
                <c:pt idx="5">
                  <c:v>5.5108655434663596E-2</c:v>
                </c:pt>
                <c:pt idx="6">
                  <c:v>7.6494303735392538E-2</c:v>
                </c:pt>
                <c:pt idx="7">
                  <c:v>9.9635406680923869E-2</c:v>
                </c:pt>
                <c:pt idx="8">
                  <c:v>0.12359118817324673</c:v>
                </c:pt>
                <c:pt idx="9">
                  <c:v>0.14736614022970446</c:v>
                </c:pt>
                <c:pt idx="10">
                  <c:v>0.16994230500550922</c:v>
                </c:pt>
                <c:pt idx="11">
                  <c:v>0.19031207593639515</c:v>
                </c:pt>
                <c:pt idx="12">
                  <c:v>0.20751042926746607</c:v>
                </c:pt>
                <c:pt idx="13">
                  <c:v>0.22064553710307219</c:v>
                </c:pt>
                <c:pt idx="14">
                  <c:v>0.22892679042241015</c:v>
                </c:pt>
                <c:pt idx="15">
                  <c:v>0.2316893712745895</c:v>
                </c:pt>
                <c:pt idx="16">
                  <c:v>0.2284146523448585</c:v>
                </c:pt>
                <c:pt idx="17">
                  <c:v>0.21874586302427834</c:v>
                </c:pt>
                <c:pt idx="18">
                  <c:v>0.20249863708573607</c:v>
                </c:pt>
                <c:pt idx="19">
                  <c:v>0.17966624078062926</c:v>
                </c:pt>
                <c:pt idx="20">
                  <c:v>0.15041946431009501</c:v>
                </c:pt>
                <c:pt idx="21">
                  <c:v>0.11510133717533456</c:v>
                </c:pt>
                <c:pt idx="22">
                  <c:v>7.4216992442902516E-2</c:v>
                </c:pt>
                <c:pt idx="23">
                  <c:v>2.8419150877773691E-2</c:v>
                </c:pt>
                <c:pt idx="24">
                  <c:v>2.1510181362423574E-2</c:v>
                </c:pt>
                <c:pt idx="25">
                  <c:v>7.4681111604365566E-2</c:v>
                </c:pt>
                <c:pt idx="26">
                  <c:v>0.13011959877203677</c:v>
                </c:pt>
                <c:pt idx="27">
                  <c:v>0.18679273551509779</c:v>
                </c:pt>
                <c:pt idx="28">
                  <c:v>0.24363477048090093</c:v>
                </c:pt>
                <c:pt idx="29">
                  <c:v>0.29957308596677912</c:v>
                </c:pt>
                <c:pt idx="30">
                  <c:v>0.35355339059327351</c:v>
                </c:pt>
                <c:pt idx="31">
                  <c:v>0.40456345305959901</c:v>
                </c:pt>
                <c:pt idx="32">
                  <c:v>0.45165478758214267</c:v>
                </c:pt>
                <c:pt idx="33">
                  <c:v>0.49396179996730266</c:v>
                </c:pt>
                <c:pt idx="34">
                  <c:v>0.53071801092364079</c:v>
                </c:pt>
                <c:pt idx="35">
                  <c:v>0.56126908566859257</c:v>
                </c:pt>
                <c:pt idx="36">
                  <c:v>0.58508251181035731</c:v>
                </c:pt>
                <c:pt idx="37">
                  <c:v>0.60175387690933346</c:v>
                </c:pt>
                <c:pt idx="38">
                  <c:v>0.61100979954342527</c:v>
                </c:pt>
                <c:pt idx="39">
                  <c:v>0.61270766018748513</c:v>
                </c:pt>
                <c:pt idx="40">
                  <c:v>0.60683235847416039</c:v>
                </c:pt>
                <c:pt idx="41">
                  <c:v>0.59349038980161029</c:v>
                </c:pt>
                <c:pt idx="42">
                  <c:v>0.5729015858269112</c:v>
                </c:pt>
                <c:pt idx="43">
                  <c:v>0.54538889980071781</c:v>
                </c:pt>
                <c:pt idx="44">
                  <c:v>0.51136663920872005</c:v>
                </c:pt>
                <c:pt idx="45">
                  <c:v>0.4713275555483829</c:v>
                </c:pt>
                <c:pt idx="46">
                  <c:v>0.42582919547051118</c:v>
                </c:pt>
                <c:pt idx="47">
                  <c:v>0.37547990047206153</c:v>
                </c:pt>
                <c:pt idx="48">
                  <c:v>0.3209248155941517</c:v>
                </c:pt>
                <c:pt idx="49">
                  <c:v>0.26283223305532821</c:v>
                </c:pt>
                <c:pt idx="50">
                  <c:v>0.20188055638757499</c:v>
                </c:pt>
                <c:pt idx="51">
                  <c:v>0.13874612636894768</c:v>
                </c:pt>
                <c:pt idx="52">
                  <c:v>7.4092103696306338E-2</c:v>
                </c:pt>
                <c:pt idx="53">
                  <c:v>8.5585565985317504E-3</c:v>
                </c:pt>
                <c:pt idx="54">
                  <c:v>5.7246144053481995E-2</c:v>
                </c:pt>
                <c:pt idx="55">
                  <c:v>0.12275256285977454</c:v>
                </c:pt>
                <c:pt idx="56">
                  <c:v>0.18743605182507458</c:v>
                </c:pt>
                <c:pt idx="57">
                  <c:v>0.25082123240610998</c:v>
                </c:pt>
                <c:pt idx="58">
                  <c:v>0.31248515493160733</c:v>
                </c:pt>
                <c:pt idx="59">
                  <c:v>0.37205920857263375</c:v>
                </c:pt>
                <c:pt idx="60">
                  <c:v>0.4292298757986629</c:v>
                </c:pt>
                <c:pt idx="61">
                  <c:v>0.48373844091989471</c:v>
                </c:pt>
                <c:pt idx="62">
                  <c:v>0.53537977310983453</c:v>
                </c:pt>
                <c:pt idx="63">
                  <c:v>0.58400031056850876</c:v>
                </c:pt>
                <c:pt idx="64">
                  <c:v>0.62949537466358008</c:v>
                </c:pt>
                <c:pt idx="65">
                  <c:v>0.67180594147677064</c:v>
                </c:pt>
                <c:pt idx="66">
                  <c:v>0.71091499372713673</c:v>
                </c:pt>
                <c:pt idx="67">
                  <c:v>0.74684356909606597</c:v>
                </c:pt>
                <c:pt idx="68">
                  <c:v>0.7796466120904666</c:v>
                </c:pt>
                <c:pt idx="69">
                  <c:v>0.80940872627630112</c:v>
                </c:pt>
                <c:pt idx="70">
                  <c:v>0.83623991248377993</c:v>
                </c:pt>
                <c:pt idx="71">
                  <c:v>0.86027136687096462</c:v>
                </c:pt>
                <c:pt idx="72">
                  <c:v>0.88165140092409278</c:v>
                </c:pt>
                <c:pt idx="73">
                  <c:v>0.9005415339036722</c:v>
                </c:pt>
                <c:pt idx="74">
                  <c:v>0.91711279719066741</c:v>
                </c:pt>
                <c:pt idx="75">
                  <c:v>0.93154227966562986</c:v>
                </c:pt>
                <c:pt idx="76">
                  <c:v>0.94400993383038734</c:v>
                </c:pt>
                <c:pt idx="77">
                  <c:v>0.95469565397225253</c:v>
                </c:pt>
                <c:pt idx="78">
                  <c:v>0.96377663034562211</c:v>
                </c:pt>
                <c:pt idx="79">
                  <c:v>0.97142497713733789</c:v>
                </c:pt>
                <c:pt idx="80">
                  <c:v>0.97780562688948114</c:v>
                </c:pt>
                <c:pt idx="81">
                  <c:v>0.98307448004844744</c:v>
                </c:pt>
                <c:pt idx="82">
                  <c:v>0.98737679534277445</c:v>
                </c:pt>
                <c:pt idx="83">
                  <c:v>0.9908458046986367</c:v>
                </c:pt>
                <c:pt idx="84">
                  <c:v>0.99360153530372652</c:v>
                </c:pt>
                <c:pt idx="85">
                  <c:v>0.99574982114243304</c:v>
                </c:pt>
                <c:pt idx="86">
                  <c:v>0.99738148675833493</c:v>
                </c:pt>
                <c:pt idx="87">
                  <c:v>0.99857168706296118</c:v>
                </c:pt>
                <c:pt idx="88">
                  <c:v>0.99937938861164632</c:v>
                </c:pt>
                <c:pt idx="89">
                  <c:v>0.99984697981888704</c:v>
                </c:pt>
                <c:pt idx="90">
                  <c:v>1</c:v>
                </c:pt>
                <c:pt idx="91">
                  <c:v>0.99984697981888704</c:v>
                </c:pt>
                <c:pt idx="92">
                  <c:v>0.99937938861164632</c:v>
                </c:pt>
                <c:pt idx="93">
                  <c:v>0.99857168706296118</c:v>
                </c:pt>
                <c:pt idx="94">
                  <c:v>0.99738148675833493</c:v>
                </c:pt>
                <c:pt idx="95">
                  <c:v>0.99574982114243304</c:v>
                </c:pt>
                <c:pt idx="96">
                  <c:v>0.99360153530372652</c:v>
                </c:pt>
                <c:pt idx="97">
                  <c:v>0.99084580469863681</c:v>
                </c:pt>
                <c:pt idx="98">
                  <c:v>0.98737679534277445</c:v>
                </c:pt>
                <c:pt idx="99">
                  <c:v>0.98307448004844744</c:v>
                </c:pt>
                <c:pt idx="100">
                  <c:v>0.97780562688948114</c:v>
                </c:pt>
                <c:pt idx="101">
                  <c:v>0.97142497713733789</c:v>
                </c:pt>
                <c:pt idx="102">
                  <c:v>0.96377663034562233</c:v>
                </c:pt>
                <c:pt idx="103">
                  <c:v>0.95469565397225253</c:v>
                </c:pt>
                <c:pt idx="104">
                  <c:v>0.94400993383038734</c:v>
                </c:pt>
                <c:pt idx="105">
                  <c:v>0.93154227966562986</c:v>
                </c:pt>
                <c:pt idx="106">
                  <c:v>0.91711279719066741</c:v>
                </c:pt>
                <c:pt idx="107">
                  <c:v>0.90054153390367264</c:v>
                </c:pt>
                <c:pt idx="108">
                  <c:v>0.88165140092409322</c:v>
                </c:pt>
                <c:pt idx="109">
                  <c:v>0.86027136687096506</c:v>
                </c:pt>
                <c:pt idx="110">
                  <c:v>0.83623991248378049</c:v>
                </c:pt>
                <c:pt idx="111">
                  <c:v>0.80940872627630112</c:v>
                </c:pt>
                <c:pt idx="112">
                  <c:v>0.7796466120904666</c:v>
                </c:pt>
                <c:pt idx="113">
                  <c:v>0.74684356909606586</c:v>
                </c:pt>
                <c:pt idx="114">
                  <c:v>0.71091499372713673</c:v>
                </c:pt>
                <c:pt idx="115">
                  <c:v>0.6718059414767712</c:v>
                </c:pt>
                <c:pt idx="116">
                  <c:v>0.62949537466357941</c:v>
                </c:pt>
                <c:pt idx="117">
                  <c:v>0.58400031056850943</c:v>
                </c:pt>
                <c:pt idx="118">
                  <c:v>0.53537977310983453</c:v>
                </c:pt>
                <c:pt idx="119">
                  <c:v>0.48373844091989532</c:v>
                </c:pt>
                <c:pt idx="120">
                  <c:v>0.42922987579866362</c:v>
                </c:pt>
                <c:pt idx="121">
                  <c:v>0.37205920857263375</c:v>
                </c:pt>
                <c:pt idx="122">
                  <c:v>0.312485154931608</c:v>
                </c:pt>
                <c:pt idx="123">
                  <c:v>0.25082123240610926</c:v>
                </c:pt>
                <c:pt idx="124">
                  <c:v>0.18743605182507458</c:v>
                </c:pt>
                <c:pt idx="125">
                  <c:v>0.12275256285977382</c:v>
                </c:pt>
                <c:pt idx="126">
                  <c:v>5.7246144053481995E-2</c:v>
                </c:pt>
                <c:pt idx="127">
                  <c:v>8.5585565985324599E-3</c:v>
                </c:pt>
                <c:pt idx="128">
                  <c:v>7.4092103696306338E-2</c:v>
                </c:pt>
                <c:pt idx="129">
                  <c:v>0.13874612636894701</c:v>
                </c:pt>
                <c:pt idx="130">
                  <c:v>0.20188055638757499</c:v>
                </c:pt>
                <c:pt idx="131">
                  <c:v>0.26283223305532766</c:v>
                </c:pt>
                <c:pt idx="132">
                  <c:v>0.3209248155941517</c:v>
                </c:pt>
                <c:pt idx="133">
                  <c:v>0.37547990047206103</c:v>
                </c:pt>
                <c:pt idx="134">
                  <c:v>0.42582919547051118</c:v>
                </c:pt>
                <c:pt idx="135">
                  <c:v>0.47132755554838252</c:v>
                </c:pt>
                <c:pt idx="136">
                  <c:v>0.51136663920872039</c:v>
                </c:pt>
                <c:pt idx="137">
                  <c:v>0.54538889980071759</c:v>
                </c:pt>
                <c:pt idx="138">
                  <c:v>0.57290158582691098</c:v>
                </c:pt>
                <c:pt idx="139">
                  <c:v>0.59349038980161029</c:v>
                </c:pt>
                <c:pt idx="140">
                  <c:v>0.60683235847416028</c:v>
                </c:pt>
                <c:pt idx="141">
                  <c:v>0.61270766018748513</c:v>
                </c:pt>
                <c:pt idx="142">
                  <c:v>0.61100979954342527</c:v>
                </c:pt>
                <c:pt idx="143">
                  <c:v>0.60175387690933335</c:v>
                </c:pt>
                <c:pt idx="144">
                  <c:v>0.58508251181035742</c:v>
                </c:pt>
                <c:pt idx="145">
                  <c:v>0.56126908566859246</c:v>
                </c:pt>
                <c:pt idx="146">
                  <c:v>0.53071801092364079</c:v>
                </c:pt>
                <c:pt idx="147">
                  <c:v>0.49396179996730322</c:v>
                </c:pt>
                <c:pt idx="148">
                  <c:v>0.45165478758214267</c:v>
                </c:pt>
                <c:pt idx="149">
                  <c:v>0.40456345305959973</c:v>
                </c:pt>
                <c:pt idx="150">
                  <c:v>0.35355339059327351</c:v>
                </c:pt>
                <c:pt idx="151">
                  <c:v>0.29957308596677951</c:v>
                </c:pt>
                <c:pt idx="152">
                  <c:v>0.24363477048090051</c:v>
                </c:pt>
                <c:pt idx="153">
                  <c:v>0.18679273551509817</c:v>
                </c:pt>
                <c:pt idx="154">
                  <c:v>0.13011959877203633</c:v>
                </c:pt>
                <c:pt idx="155">
                  <c:v>7.4681111604365774E-2</c:v>
                </c:pt>
                <c:pt idx="156">
                  <c:v>2.1510181362424309E-2</c:v>
                </c:pt>
                <c:pt idx="157">
                  <c:v>2.8419150877773691E-2</c:v>
                </c:pt>
                <c:pt idx="158">
                  <c:v>7.4216992442901905E-2</c:v>
                </c:pt>
                <c:pt idx="159">
                  <c:v>0.11510133717533469</c:v>
                </c:pt>
                <c:pt idx="160">
                  <c:v>0.15041946431009467</c:v>
                </c:pt>
                <c:pt idx="161">
                  <c:v>0.17966624078062945</c:v>
                </c:pt>
                <c:pt idx="162">
                  <c:v>0.20249863708573593</c:v>
                </c:pt>
                <c:pt idx="163">
                  <c:v>0.2187458630242784</c:v>
                </c:pt>
                <c:pt idx="164">
                  <c:v>0.22841465234485847</c:v>
                </c:pt>
                <c:pt idx="165">
                  <c:v>0.2316893712745895</c:v>
                </c:pt>
                <c:pt idx="166">
                  <c:v>0.22892679042241015</c:v>
                </c:pt>
                <c:pt idx="167">
                  <c:v>0.2206455371030723</c:v>
                </c:pt>
                <c:pt idx="168">
                  <c:v>0.20751042926746605</c:v>
                </c:pt>
                <c:pt idx="169">
                  <c:v>0.19031207593639532</c:v>
                </c:pt>
                <c:pt idx="170">
                  <c:v>0.16994230500550914</c:v>
                </c:pt>
                <c:pt idx="171">
                  <c:v>0.1473661402297046</c:v>
                </c:pt>
                <c:pt idx="172">
                  <c:v>0.12359118817324657</c:v>
                </c:pt>
                <c:pt idx="173">
                  <c:v>9.9635406680923966E-2</c:v>
                </c:pt>
                <c:pt idx="174">
                  <c:v>7.6494303735392871E-2</c:v>
                </c:pt>
                <c:pt idx="175">
                  <c:v>5.5108655434663631E-2</c:v>
                </c:pt>
                <c:pt idx="176">
                  <c:v>3.6333831757679673E-2</c:v>
                </c:pt>
                <c:pt idx="177">
                  <c:v>2.0911777933829825E-2</c:v>
                </c:pt>
                <c:pt idx="178">
                  <c:v>9.4466184634831186E-3</c:v>
                </c:pt>
                <c:pt idx="179">
                  <c:v>2.3847327382599827E-3</c:v>
                </c:pt>
                <c:pt idx="180">
                  <c:v>1.1788737969783908E-31</c:v>
                </c:pt>
                <c:pt idx="181">
                  <c:v>-2.3847327382600365E-3</c:v>
                </c:pt>
                <c:pt idx="182">
                  <c:v>-9.4466184634829867E-3</c:v>
                </c:pt>
                <c:pt idx="183">
                  <c:v>-2.0911777933829631E-2</c:v>
                </c:pt>
                <c:pt idx="184">
                  <c:v>-3.6333831757679423E-2</c:v>
                </c:pt>
                <c:pt idx="185">
                  <c:v>-5.5108655434663339E-2</c:v>
                </c:pt>
                <c:pt idx="186">
                  <c:v>-7.649430373539258E-2</c:v>
                </c:pt>
                <c:pt idx="187">
                  <c:v>-9.9635406680923633E-2</c:v>
                </c:pt>
                <c:pt idx="188">
                  <c:v>-0.12359118817324685</c:v>
                </c:pt>
                <c:pt idx="189">
                  <c:v>-0.14736614022970426</c:v>
                </c:pt>
                <c:pt idx="190">
                  <c:v>-0.16994230500550939</c:v>
                </c:pt>
                <c:pt idx="191">
                  <c:v>-0.19031207593639504</c:v>
                </c:pt>
                <c:pt idx="192">
                  <c:v>-0.20751042926746621</c:v>
                </c:pt>
                <c:pt idx="193">
                  <c:v>-0.22064553710307216</c:v>
                </c:pt>
                <c:pt idx="194">
                  <c:v>-0.22892679042241007</c:v>
                </c:pt>
                <c:pt idx="195">
                  <c:v>-0.23168937127458952</c:v>
                </c:pt>
                <c:pt idx="196">
                  <c:v>-0.22841465234485858</c:v>
                </c:pt>
                <c:pt idx="197">
                  <c:v>-0.21874586302427834</c:v>
                </c:pt>
                <c:pt idx="198">
                  <c:v>-0.20249863708573618</c:v>
                </c:pt>
                <c:pt idx="199">
                  <c:v>-0.17966624078062918</c:v>
                </c:pt>
                <c:pt idx="200">
                  <c:v>-0.15041946431009512</c:v>
                </c:pt>
                <c:pt idx="201">
                  <c:v>-0.11510133717533416</c:v>
                </c:pt>
                <c:pt idx="202">
                  <c:v>-7.4216992442902516E-2</c:v>
                </c:pt>
                <c:pt idx="203">
                  <c:v>-2.8419150877774368E-2</c:v>
                </c:pt>
                <c:pt idx="204">
                  <c:v>-2.1510181362423574E-2</c:v>
                </c:pt>
                <c:pt idx="205">
                  <c:v>-7.4681111604364997E-2</c:v>
                </c:pt>
                <c:pt idx="206">
                  <c:v>-0.13011959877203694</c:v>
                </c:pt>
                <c:pt idx="207">
                  <c:v>-0.18679273551509759</c:v>
                </c:pt>
                <c:pt idx="208">
                  <c:v>-0.24363477048090112</c:v>
                </c:pt>
                <c:pt idx="209">
                  <c:v>-0.29957308596677873</c:v>
                </c:pt>
                <c:pt idx="210">
                  <c:v>-0.35355339059327406</c:v>
                </c:pt>
                <c:pt idx="211">
                  <c:v>-0.40456345305959901</c:v>
                </c:pt>
                <c:pt idx="212">
                  <c:v>-0.45165478758214228</c:v>
                </c:pt>
                <c:pt idx="213">
                  <c:v>-0.49396179996730266</c:v>
                </c:pt>
                <c:pt idx="214">
                  <c:v>-0.53071801092364024</c:v>
                </c:pt>
                <c:pt idx="215">
                  <c:v>-0.56126908566859279</c:v>
                </c:pt>
                <c:pt idx="216">
                  <c:v>-0.58508251181035709</c:v>
                </c:pt>
                <c:pt idx="217">
                  <c:v>-0.60175387690933357</c:v>
                </c:pt>
                <c:pt idx="218">
                  <c:v>-0.61100979954342516</c:v>
                </c:pt>
                <c:pt idx="219">
                  <c:v>-0.61270766018748513</c:v>
                </c:pt>
                <c:pt idx="220">
                  <c:v>-0.60683235847416039</c:v>
                </c:pt>
                <c:pt idx="221">
                  <c:v>-0.59349038980161051</c:v>
                </c:pt>
                <c:pt idx="222">
                  <c:v>-0.5729015858269112</c:v>
                </c:pt>
                <c:pt idx="223">
                  <c:v>-0.54538889980071814</c:v>
                </c:pt>
                <c:pt idx="224">
                  <c:v>-0.51136663920871983</c:v>
                </c:pt>
                <c:pt idx="225">
                  <c:v>-0.4713275555483829</c:v>
                </c:pt>
                <c:pt idx="226">
                  <c:v>-0.42582919547051068</c:v>
                </c:pt>
                <c:pt idx="227">
                  <c:v>-0.37547990047206153</c:v>
                </c:pt>
                <c:pt idx="228">
                  <c:v>-0.3209248155941512</c:v>
                </c:pt>
                <c:pt idx="229">
                  <c:v>-0.26283223305532821</c:v>
                </c:pt>
                <c:pt idx="230">
                  <c:v>-0.20188055638757496</c:v>
                </c:pt>
                <c:pt idx="231">
                  <c:v>-0.13874612636894965</c:v>
                </c:pt>
                <c:pt idx="232">
                  <c:v>-7.4092103696305658E-2</c:v>
                </c:pt>
                <c:pt idx="233">
                  <c:v>-8.5585565985317504E-3</c:v>
                </c:pt>
                <c:pt idx="234">
                  <c:v>-5.7246144053481281E-2</c:v>
                </c:pt>
                <c:pt idx="235">
                  <c:v>-0.12275256285977307</c:v>
                </c:pt>
                <c:pt idx="236">
                  <c:v>-0.18743605182507531</c:v>
                </c:pt>
                <c:pt idx="237">
                  <c:v>-0.25082123240610998</c:v>
                </c:pt>
                <c:pt idx="238">
                  <c:v>-0.31248515493160733</c:v>
                </c:pt>
                <c:pt idx="239">
                  <c:v>-0.37205920857263231</c:v>
                </c:pt>
                <c:pt idx="240">
                  <c:v>-0.42922987579866145</c:v>
                </c:pt>
                <c:pt idx="241">
                  <c:v>-0.48373844091989604</c:v>
                </c:pt>
                <c:pt idx="242">
                  <c:v>-0.5353797731098352</c:v>
                </c:pt>
                <c:pt idx="243">
                  <c:v>-0.58400031056850876</c:v>
                </c:pt>
                <c:pt idx="244">
                  <c:v>-0.62949537466357874</c:v>
                </c:pt>
                <c:pt idx="245">
                  <c:v>-0.6718059414767712</c:v>
                </c:pt>
                <c:pt idx="246">
                  <c:v>-0.71091499372713685</c:v>
                </c:pt>
                <c:pt idx="247">
                  <c:v>-0.74684356909606586</c:v>
                </c:pt>
                <c:pt idx="248">
                  <c:v>-0.77964661209046604</c:v>
                </c:pt>
                <c:pt idx="249">
                  <c:v>-0.80940872627630067</c:v>
                </c:pt>
                <c:pt idx="250">
                  <c:v>-0.83623991248378049</c:v>
                </c:pt>
                <c:pt idx="251">
                  <c:v>-0.86027136687096506</c:v>
                </c:pt>
                <c:pt idx="252">
                  <c:v>-0.88165140092409278</c:v>
                </c:pt>
                <c:pt idx="253">
                  <c:v>-0.90054153390367186</c:v>
                </c:pt>
                <c:pt idx="254">
                  <c:v>-0.91711279719066785</c:v>
                </c:pt>
                <c:pt idx="255">
                  <c:v>-0.93154227966562986</c:v>
                </c:pt>
                <c:pt idx="256">
                  <c:v>-0.94400993383038734</c:v>
                </c:pt>
                <c:pt idx="257">
                  <c:v>-0.9546956539722522</c:v>
                </c:pt>
                <c:pt idx="258">
                  <c:v>-0.96377663034562211</c:v>
                </c:pt>
                <c:pt idx="259">
                  <c:v>-0.97142497713733789</c:v>
                </c:pt>
                <c:pt idx="260">
                  <c:v>-0.97780562688948114</c:v>
                </c:pt>
                <c:pt idx="261">
                  <c:v>-0.98307448004844722</c:v>
                </c:pt>
                <c:pt idx="262">
                  <c:v>-0.98737679534277423</c:v>
                </c:pt>
                <c:pt idx="263">
                  <c:v>-0.99084580469863681</c:v>
                </c:pt>
                <c:pt idx="264">
                  <c:v>-0.99360153530372675</c:v>
                </c:pt>
                <c:pt idx="265">
                  <c:v>-0.99574982114243304</c:v>
                </c:pt>
                <c:pt idx="266">
                  <c:v>-0.99738148675833493</c:v>
                </c:pt>
                <c:pt idx="267">
                  <c:v>-0.99857168706296118</c:v>
                </c:pt>
                <c:pt idx="268">
                  <c:v>-0.99937938861164632</c:v>
                </c:pt>
                <c:pt idx="269">
                  <c:v>-0.99984697981888704</c:v>
                </c:pt>
                <c:pt idx="270">
                  <c:v>-1</c:v>
                </c:pt>
                <c:pt idx="271">
                  <c:v>-0.99984697981888704</c:v>
                </c:pt>
                <c:pt idx="272">
                  <c:v>-0.99937938861164632</c:v>
                </c:pt>
                <c:pt idx="273">
                  <c:v>-0.99857168706296118</c:v>
                </c:pt>
                <c:pt idx="274">
                  <c:v>-0.99738148675833505</c:v>
                </c:pt>
                <c:pt idx="275">
                  <c:v>-0.99574982114243304</c:v>
                </c:pt>
                <c:pt idx="276">
                  <c:v>-0.99360153530372675</c:v>
                </c:pt>
                <c:pt idx="277">
                  <c:v>-0.9908458046986367</c:v>
                </c:pt>
                <c:pt idx="278">
                  <c:v>-0.98737679534277445</c:v>
                </c:pt>
                <c:pt idx="279">
                  <c:v>-0.98307448004844744</c:v>
                </c:pt>
                <c:pt idx="280">
                  <c:v>-0.97780562688948136</c:v>
                </c:pt>
                <c:pt idx="281">
                  <c:v>-0.97142497713733766</c:v>
                </c:pt>
                <c:pt idx="282">
                  <c:v>-0.96377663034562211</c:v>
                </c:pt>
                <c:pt idx="283">
                  <c:v>-0.95469565397225253</c:v>
                </c:pt>
                <c:pt idx="284">
                  <c:v>-0.94400993383038756</c:v>
                </c:pt>
                <c:pt idx="285">
                  <c:v>-0.93154227966563019</c:v>
                </c:pt>
                <c:pt idx="286">
                  <c:v>-0.91711279719066707</c:v>
                </c:pt>
                <c:pt idx="287">
                  <c:v>-0.9005415339036722</c:v>
                </c:pt>
                <c:pt idx="288">
                  <c:v>-0.88165140092409322</c:v>
                </c:pt>
                <c:pt idx="289">
                  <c:v>-0.8602713668709655</c:v>
                </c:pt>
                <c:pt idx="290">
                  <c:v>-0.83623991248377993</c:v>
                </c:pt>
                <c:pt idx="291">
                  <c:v>-0.80940872627630112</c:v>
                </c:pt>
                <c:pt idx="292">
                  <c:v>-0.7796466120904666</c:v>
                </c:pt>
                <c:pt idx="293">
                  <c:v>-0.74684356909606664</c:v>
                </c:pt>
                <c:pt idx="294">
                  <c:v>-0.7109149937271374</c:v>
                </c:pt>
                <c:pt idx="295">
                  <c:v>-0.67180594147677064</c:v>
                </c:pt>
                <c:pt idx="296">
                  <c:v>-0.62949537466358008</c:v>
                </c:pt>
                <c:pt idx="297">
                  <c:v>-0.58400031056850943</c:v>
                </c:pt>
                <c:pt idx="298">
                  <c:v>-0.53537977310983598</c:v>
                </c:pt>
                <c:pt idx="299">
                  <c:v>-0.48373844091989393</c:v>
                </c:pt>
                <c:pt idx="300">
                  <c:v>-0.4292298757986629</c:v>
                </c:pt>
                <c:pt idx="301">
                  <c:v>-0.37205920857263375</c:v>
                </c:pt>
                <c:pt idx="302">
                  <c:v>-0.31248515493160878</c:v>
                </c:pt>
                <c:pt idx="303">
                  <c:v>-0.25082123240611148</c:v>
                </c:pt>
                <c:pt idx="304">
                  <c:v>-0.18743605182507383</c:v>
                </c:pt>
                <c:pt idx="305">
                  <c:v>-0.12275256285977454</c:v>
                </c:pt>
                <c:pt idx="306">
                  <c:v>-5.7246144053482724E-2</c:v>
                </c:pt>
                <c:pt idx="307">
                  <c:v>-8.5585565985303348E-3</c:v>
                </c:pt>
                <c:pt idx="308">
                  <c:v>-7.4092103696307712E-2</c:v>
                </c:pt>
                <c:pt idx="309">
                  <c:v>-0.13874612636894834</c:v>
                </c:pt>
                <c:pt idx="310">
                  <c:v>-0.20188055638757435</c:v>
                </c:pt>
                <c:pt idx="311">
                  <c:v>-0.26283223305532705</c:v>
                </c:pt>
                <c:pt idx="312">
                  <c:v>-0.32092481559415009</c:v>
                </c:pt>
                <c:pt idx="313">
                  <c:v>-0.37547990047206209</c:v>
                </c:pt>
                <c:pt idx="314">
                  <c:v>-0.42582919547051068</c:v>
                </c:pt>
                <c:pt idx="315">
                  <c:v>-0.47132755554838213</c:v>
                </c:pt>
                <c:pt idx="316">
                  <c:v>-0.51136663920871905</c:v>
                </c:pt>
                <c:pt idx="317">
                  <c:v>-0.54538889980071847</c:v>
                </c:pt>
                <c:pt idx="318">
                  <c:v>-0.57290158582691142</c:v>
                </c:pt>
                <c:pt idx="319">
                  <c:v>-0.59349038980161017</c:v>
                </c:pt>
                <c:pt idx="320">
                  <c:v>-0.60683235847416017</c:v>
                </c:pt>
                <c:pt idx="321">
                  <c:v>-0.61270766018748524</c:v>
                </c:pt>
                <c:pt idx="322">
                  <c:v>-0.61100979954342516</c:v>
                </c:pt>
                <c:pt idx="323">
                  <c:v>-0.60175387690933346</c:v>
                </c:pt>
                <c:pt idx="324">
                  <c:v>-0.58508251181035764</c:v>
                </c:pt>
                <c:pt idx="325">
                  <c:v>-0.56126908566859346</c:v>
                </c:pt>
                <c:pt idx="326">
                  <c:v>-0.53071801092364002</c:v>
                </c:pt>
                <c:pt idx="327">
                  <c:v>-0.49396179996730233</c:v>
                </c:pt>
                <c:pt idx="328">
                  <c:v>-0.451654787582143</c:v>
                </c:pt>
                <c:pt idx="329">
                  <c:v>-0.40456345305960012</c:v>
                </c:pt>
                <c:pt idx="330">
                  <c:v>-0.35355339059327529</c:v>
                </c:pt>
                <c:pt idx="331">
                  <c:v>-0.29957308596677845</c:v>
                </c:pt>
                <c:pt idx="332">
                  <c:v>-0.24363477048090093</c:v>
                </c:pt>
                <c:pt idx="333">
                  <c:v>-0.18679273551509862</c:v>
                </c:pt>
                <c:pt idx="334">
                  <c:v>-0.13011959877203796</c:v>
                </c:pt>
                <c:pt idx="335">
                  <c:v>-7.4681111604364789E-2</c:v>
                </c:pt>
                <c:pt idx="336">
                  <c:v>-2.151018136242339E-2</c:v>
                </c:pt>
                <c:pt idx="337">
                  <c:v>-2.8419150877773355E-2</c:v>
                </c:pt>
                <c:pt idx="338">
                  <c:v>-7.42169924429016E-2</c:v>
                </c:pt>
                <c:pt idx="339">
                  <c:v>-0.11510133717533337</c:v>
                </c:pt>
                <c:pt idx="340">
                  <c:v>-0.15041946431009523</c:v>
                </c:pt>
                <c:pt idx="341">
                  <c:v>-0.17966624078062926</c:v>
                </c:pt>
                <c:pt idx="342">
                  <c:v>-0.20249863708573579</c:v>
                </c:pt>
                <c:pt idx="343">
                  <c:v>-0.21874586302427801</c:v>
                </c:pt>
                <c:pt idx="344">
                  <c:v>-0.22841465234485858</c:v>
                </c:pt>
                <c:pt idx="345">
                  <c:v>-0.2316893712745895</c:v>
                </c:pt>
                <c:pt idx="346">
                  <c:v>-0.22892679042241021</c:v>
                </c:pt>
                <c:pt idx="347">
                  <c:v>-0.22064553710307239</c:v>
                </c:pt>
                <c:pt idx="348">
                  <c:v>-0.20751042926746655</c:v>
                </c:pt>
                <c:pt idx="349">
                  <c:v>-0.19031207593639499</c:v>
                </c:pt>
                <c:pt idx="350">
                  <c:v>-0.16994230500550928</c:v>
                </c:pt>
                <c:pt idx="351">
                  <c:v>-0.14736614022970479</c:v>
                </c:pt>
                <c:pt idx="352">
                  <c:v>-0.12359118817324735</c:v>
                </c:pt>
                <c:pt idx="353">
                  <c:v>-9.9635406680923522E-2</c:v>
                </c:pt>
                <c:pt idx="354">
                  <c:v>-7.6494303735392469E-2</c:v>
                </c:pt>
                <c:pt idx="355">
                  <c:v>-5.5108655434663777E-2</c:v>
                </c:pt>
                <c:pt idx="356">
                  <c:v>-3.6333831757679784E-2</c:v>
                </c:pt>
                <c:pt idx="357">
                  <c:v>-2.0911777933830263E-2</c:v>
                </c:pt>
                <c:pt idx="358">
                  <c:v>-9.4466184634829468E-3</c:v>
                </c:pt>
                <c:pt idx="359">
                  <c:v>-2.3847327382600153E-3</c:v>
                </c:pt>
                <c:pt idx="360">
                  <c:v>-4.7154951879135633E-31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18-B546-9345-82307D44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04416"/>
        <c:axId val="434006048"/>
      </c:scatterChart>
      <c:valAx>
        <c:axId val="434004416"/>
        <c:scaling>
          <c:orientation val="minMax"/>
          <c:max val="1.01"/>
          <c:min val="-1.0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006048"/>
        <c:crosses val="autoZero"/>
        <c:crossBetween val="midCat"/>
        <c:majorUnit val="1"/>
      </c:valAx>
      <c:valAx>
        <c:axId val="434006048"/>
        <c:scaling>
          <c:orientation val="minMax"/>
          <c:max val="1.01"/>
          <c:min val="-1.0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004416"/>
        <c:crossesAt val="0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201443569553805E-2"/>
          <c:y val="4.2991452991452996E-2"/>
          <c:w val="0.90342366579177602"/>
          <c:h val="0.92566951566951572"/>
        </c:manualLayout>
      </c:layout>
      <c:scatterChart>
        <c:scatterStyle val="lineMarker"/>
        <c:varyColors val="0"/>
        <c:ser>
          <c:idx val="0"/>
          <c:order val="0"/>
          <c:tx>
            <c:strRef>
              <c:f>'n-dipole'!$E$1</c:f>
              <c:strCache>
                <c:ptCount val="1"/>
                <c:pt idx="0">
                  <c:v>y</c:v>
                </c:pt>
              </c:strCache>
            </c:strRef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'n-dipole'!$D$2:$D$362</c:f>
              <c:numCache>
                <c:formatCode>General</c:formatCode>
                <c:ptCount val="361"/>
                <c:pt idx="0">
                  <c:v>1</c:v>
                </c:pt>
                <c:pt idx="1">
                  <c:v>0.99959773323260215</c:v>
                </c:pt>
                <c:pt idx="2">
                  <c:v>0.99839143619207671</c:v>
                </c:pt>
                <c:pt idx="3">
                  <c:v>0.99638261830137609</c:v>
                </c:pt>
                <c:pt idx="4">
                  <c:v>0.99357379405878488</c:v>
                </c:pt>
                <c:pt idx="5">
                  <c:v>0.98997844317565298</c:v>
                </c:pt>
                <c:pt idx="6">
                  <c:v>0.98560103396681986</c:v>
                </c:pt>
                <c:pt idx="7">
                  <c:v>0.98045693951433066</c:v>
                </c:pt>
                <c:pt idx="8">
                  <c:v>0.97455251449064162</c:v>
                </c:pt>
                <c:pt idx="9">
                  <c:v>0.96790494313301711</c:v>
                </c:pt>
                <c:pt idx="10">
                  <c:v>0.96053224190045716</c:v>
                </c:pt>
                <c:pt idx="11">
                  <c:v>0.95245322355559947</c:v>
                </c:pt>
                <c:pt idx="12">
                  <c:v>0.9436776792839463</c:v>
                </c:pt>
                <c:pt idx="13">
                  <c:v>0.9342357618167314</c:v>
                </c:pt>
                <c:pt idx="14">
                  <c:v>0.92414846153431007</c:v>
                </c:pt>
                <c:pt idx="15">
                  <c:v>0.91343741688852031</c:v>
                </c:pt>
                <c:pt idx="16">
                  <c:v>0.90212487640419348</c:v>
                </c:pt>
                <c:pt idx="17">
                  <c:v>0.89024322342110895</c:v>
                </c:pt>
                <c:pt idx="18">
                  <c:v>0.87781565397526373</c:v>
                </c:pt>
                <c:pt idx="19">
                  <c:v>0.8648752962864511</c:v>
                </c:pt>
                <c:pt idx="20">
                  <c:v>0.85143668984169596</c:v>
                </c:pt>
                <c:pt idx="21">
                  <c:v>0.83754300802343462</c:v>
                </c:pt>
                <c:pt idx="22">
                  <c:v>0.82322800079275926</c:v>
                </c:pt>
                <c:pt idx="23">
                  <c:v>0.80850702793288198</c:v>
                </c:pt>
                <c:pt idx="24">
                  <c:v>0.79341422996259892</c:v>
                </c:pt>
                <c:pt idx="25">
                  <c:v>0.777992730548001</c:v>
                </c:pt>
                <c:pt idx="26">
                  <c:v>0.76225824272586062</c:v>
                </c:pt>
                <c:pt idx="27">
                  <c:v>0.74626251433396751</c:v>
                </c:pt>
                <c:pt idx="28">
                  <c:v>0.73001224029983225</c:v>
                </c:pt>
                <c:pt idx="29">
                  <c:v>0.71355848806967603</c:v>
                </c:pt>
                <c:pt idx="30">
                  <c:v>0.69692528344148919</c:v>
                </c:pt>
                <c:pt idx="31">
                  <c:v>0.68013653808810504</c:v>
                </c:pt>
                <c:pt idx="32">
                  <c:v>0.66323297456105612</c:v>
                </c:pt>
                <c:pt idx="33">
                  <c:v>0.64623760613034642</c:v>
                </c:pt>
                <c:pt idx="34">
                  <c:v>0.62918148493919779</c:v>
                </c:pt>
                <c:pt idx="35">
                  <c:v>0.61209498205406332</c:v>
                </c:pt>
                <c:pt idx="36">
                  <c:v>0.59500772885294262</c:v>
                </c:pt>
                <c:pt idx="37">
                  <c:v>0.57793258684572346</c:v>
                </c:pt>
                <c:pt idx="38">
                  <c:v>0.5609060544172646</c:v>
                </c:pt>
                <c:pt idx="39">
                  <c:v>0.54395554426219217</c:v>
                </c:pt>
                <c:pt idx="40">
                  <c:v>0.52709986042130641</c:v>
                </c:pt>
                <c:pt idx="41">
                  <c:v>0.51036480652984728</c:v>
                </c:pt>
                <c:pt idx="42">
                  <c:v>0.49376771639194506</c:v>
                </c:pt>
                <c:pt idx="43">
                  <c:v>0.47733262043578395</c:v>
                </c:pt>
                <c:pt idx="44">
                  <c:v>0.46107523182306526</c:v>
                </c:pt>
                <c:pt idx="45">
                  <c:v>0.44501058167194185</c:v>
                </c:pt>
                <c:pt idx="46">
                  <c:v>0.42916688785327306</c:v>
                </c:pt>
                <c:pt idx="47">
                  <c:v>0.41355016557469787</c:v>
                </c:pt>
                <c:pt idx="48">
                  <c:v>0.39817954992596577</c:v>
                </c:pt>
                <c:pt idx="49">
                  <c:v>0.3830663064372673</c:v>
                </c:pt>
                <c:pt idx="50">
                  <c:v>0.36822088220893406</c:v>
                </c:pt>
                <c:pt idx="51">
                  <c:v>0.35365918015827719</c:v>
                </c:pt>
                <c:pt idx="52">
                  <c:v>0.33938338827326914</c:v>
                </c:pt>
                <c:pt idx="53">
                  <c:v>0.32540138301831251</c:v>
                </c:pt>
                <c:pt idx="54">
                  <c:v>0.31172603070079025</c:v>
                </c:pt>
                <c:pt idx="55">
                  <c:v>0.29836299066108718</c:v>
                </c:pt>
                <c:pt idx="56">
                  <c:v>0.28531140320884446</c:v>
                </c:pt>
                <c:pt idx="57">
                  <c:v>0.27257549785397062</c:v>
                </c:pt>
                <c:pt idx="58">
                  <c:v>0.26016386277529197</c:v>
                </c:pt>
                <c:pt idx="59">
                  <c:v>0.24807323916117668</c:v>
                </c:pt>
                <c:pt idx="60">
                  <c:v>0.23630000000000007</c:v>
                </c:pt>
                <c:pt idx="61">
                  <c:v>0.22484500567784624</c:v>
                </c:pt>
                <c:pt idx="62">
                  <c:v>0.21371284481139324</c:v>
                </c:pt>
                <c:pt idx="63">
                  <c:v>0.20289289423860085</c:v>
                </c:pt>
                <c:pt idx="64">
                  <c:v>0.19238794519132241</c:v>
                </c:pt>
                <c:pt idx="65">
                  <c:v>0.18218650645379811</c:v>
                </c:pt>
                <c:pt idx="66">
                  <c:v>0.17228957464047823</c:v>
                </c:pt>
                <c:pt idx="67">
                  <c:v>0.162684812657794</c:v>
                </c:pt>
                <c:pt idx="68">
                  <c:v>0.15337143147634269</c:v>
                </c:pt>
                <c:pt idx="69">
                  <c:v>0.14433627535886517</c:v>
                </c:pt>
                <c:pt idx="70">
                  <c:v>0.13557336461286187</c:v>
                </c:pt>
                <c:pt idx="71">
                  <c:v>0.12707576204771742</c:v>
                </c:pt>
                <c:pt idx="72">
                  <c:v>0.11882939501694229</c:v>
                </c:pt>
                <c:pt idx="73">
                  <c:v>0.11082349467515337</c:v>
                </c:pt>
                <c:pt idx="74">
                  <c:v>0.10305253821930146</c:v>
                </c:pt>
                <c:pt idx="75">
                  <c:v>9.5504227642830147E-2</c:v>
                </c:pt>
                <c:pt idx="76">
                  <c:v>8.8163596413386891E-2</c:v>
                </c:pt>
                <c:pt idx="77">
                  <c:v>8.1020621243029819E-2</c:v>
                </c:pt>
                <c:pt idx="78">
                  <c:v>7.4060223386194099E-2</c:v>
                </c:pt>
                <c:pt idx="79">
                  <c:v>6.7273527499908434E-2</c:v>
                </c:pt>
                <c:pt idx="80">
                  <c:v>6.064488956839878E-2</c:v>
                </c:pt>
                <c:pt idx="81">
                  <c:v>5.4162304830879152E-2</c:v>
                </c:pt>
                <c:pt idx="82">
                  <c:v>4.7808743641801689E-2</c:v>
                </c:pt>
                <c:pt idx="83">
                  <c:v>4.1574507809232011E-2</c:v>
                </c:pt>
                <c:pt idx="84">
                  <c:v>3.5442466040163254E-2</c:v>
                </c:pt>
                <c:pt idx="85">
                  <c:v>2.9399375143640043E-2</c:v>
                </c:pt>
                <c:pt idx="86">
                  <c:v>2.3429804401176785E-2</c:v>
                </c:pt>
                <c:pt idx="87">
                  <c:v>1.7520508071450353E-2</c:v>
                </c:pt>
                <c:pt idx="88">
                  <c:v>1.1655384913734286E-2</c:v>
                </c:pt>
                <c:pt idx="89">
                  <c:v>5.8202030227697075E-3</c:v>
                </c:pt>
                <c:pt idx="90">
                  <c:v>2.0418936723734517E-17</c:v>
                </c:pt>
                <c:pt idx="91">
                  <c:v>-5.8202030227696667E-3</c:v>
                </c:pt>
                <c:pt idx="92">
                  <c:v>-1.1655384913734244E-2</c:v>
                </c:pt>
                <c:pt idx="93">
                  <c:v>-1.7520508071450312E-2</c:v>
                </c:pt>
                <c:pt idx="94">
                  <c:v>-2.3429804401176816E-2</c:v>
                </c:pt>
                <c:pt idx="95">
                  <c:v>-2.9399375143640077E-2</c:v>
                </c:pt>
                <c:pt idx="96">
                  <c:v>-3.5442466040163288E-2</c:v>
                </c:pt>
                <c:pt idx="97">
                  <c:v>-4.157450780923197E-2</c:v>
                </c:pt>
                <c:pt idx="98">
                  <c:v>-4.7808743641801647E-2</c:v>
                </c:pt>
                <c:pt idx="99">
                  <c:v>-5.416230483087911E-2</c:v>
                </c:pt>
                <c:pt idx="100">
                  <c:v>-6.0644889568398738E-2</c:v>
                </c:pt>
                <c:pt idx="101">
                  <c:v>-6.7273527499908406E-2</c:v>
                </c:pt>
                <c:pt idx="102">
                  <c:v>-7.4060223386194057E-2</c:v>
                </c:pt>
                <c:pt idx="103">
                  <c:v>-8.1020621243029861E-2</c:v>
                </c:pt>
                <c:pt idx="104">
                  <c:v>-8.8163596413386919E-2</c:v>
                </c:pt>
                <c:pt idx="105">
                  <c:v>-9.5504227642830189E-2</c:v>
                </c:pt>
                <c:pt idx="106">
                  <c:v>-0.10305253821930142</c:v>
                </c:pt>
                <c:pt idx="107">
                  <c:v>-0.11082349467515333</c:v>
                </c:pt>
                <c:pt idx="108">
                  <c:v>-0.11882939501694224</c:v>
                </c:pt>
                <c:pt idx="109">
                  <c:v>-0.12707576204771739</c:v>
                </c:pt>
                <c:pt idx="110">
                  <c:v>-0.13557336461286182</c:v>
                </c:pt>
                <c:pt idx="111">
                  <c:v>-0.14433627535886515</c:v>
                </c:pt>
                <c:pt idx="112">
                  <c:v>-0.15337143147634272</c:v>
                </c:pt>
                <c:pt idx="113">
                  <c:v>-0.16268481265779403</c:v>
                </c:pt>
                <c:pt idx="114">
                  <c:v>-0.17228957464047825</c:v>
                </c:pt>
                <c:pt idx="115">
                  <c:v>-0.18218650645379805</c:v>
                </c:pt>
                <c:pt idx="116">
                  <c:v>-0.19238794519132243</c:v>
                </c:pt>
                <c:pt idx="117">
                  <c:v>-0.2028928942386008</c:v>
                </c:pt>
                <c:pt idx="118">
                  <c:v>-0.21371284481139327</c:v>
                </c:pt>
                <c:pt idx="119">
                  <c:v>-0.22484500567784618</c:v>
                </c:pt>
                <c:pt idx="120">
                  <c:v>-0.2362999999999999</c:v>
                </c:pt>
                <c:pt idx="121">
                  <c:v>-0.24807323916117674</c:v>
                </c:pt>
                <c:pt idx="122">
                  <c:v>-0.26016386277529191</c:v>
                </c:pt>
                <c:pt idx="123">
                  <c:v>-0.27257549785397062</c:v>
                </c:pt>
                <c:pt idx="124">
                  <c:v>-0.28531140320884435</c:v>
                </c:pt>
                <c:pt idx="125">
                  <c:v>-0.29836299066108718</c:v>
                </c:pt>
                <c:pt idx="126">
                  <c:v>-0.31172603070079019</c:v>
                </c:pt>
                <c:pt idx="127">
                  <c:v>-0.32540138301831251</c:v>
                </c:pt>
                <c:pt idx="128">
                  <c:v>-0.33938338827326914</c:v>
                </c:pt>
                <c:pt idx="129">
                  <c:v>-0.35365918015827702</c:v>
                </c:pt>
                <c:pt idx="130">
                  <c:v>-0.36822088220893406</c:v>
                </c:pt>
                <c:pt idx="131">
                  <c:v>-0.38306630643726725</c:v>
                </c:pt>
                <c:pt idx="132">
                  <c:v>-0.39817954992596577</c:v>
                </c:pt>
                <c:pt idx="133">
                  <c:v>-0.41355016557469776</c:v>
                </c:pt>
                <c:pt idx="134">
                  <c:v>-0.42916688785327312</c:v>
                </c:pt>
                <c:pt idx="135">
                  <c:v>-0.4450105816719418</c:v>
                </c:pt>
                <c:pt idx="136">
                  <c:v>-0.46107523182306526</c:v>
                </c:pt>
                <c:pt idx="137">
                  <c:v>-0.47733262043578395</c:v>
                </c:pt>
                <c:pt idx="138">
                  <c:v>-0.49376771639194489</c:v>
                </c:pt>
                <c:pt idx="139">
                  <c:v>-0.51036480652984728</c:v>
                </c:pt>
                <c:pt idx="140">
                  <c:v>-0.5270998604213063</c:v>
                </c:pt>
                <c:pt idx="141">
                  <c:v>-0.54395554426219217</c:v>
                </c:pt>
                <c:pt idx="142">
                  <c:v>-0.5609060544172646</c:v>
                </c:pt>
                <c:pt idx="143">
                  <c:v>-0.57793258684572357</c:v>
                </c:pt>
                <c:pt idx="144">
                  <c:v>-0.59500772885294251</c:v>
                </c:pt>
                <c:pt idx="145">
                  <c:v>-0.61209498205406343</c:v>
                </c:pt>
                <c:pt idx="146">
                  <c:v>-0.62918148493919779</c:v>
                </c:pt>
                <c:pt idx="147">
                  <c:v>-0.64623760613034642</c:v>
                </c:pt>
                <c:pt idx="148">
                  <c:v>-0.66323297456105612</c:v>
                </c:pt>
                <c:pt idx="149">
                  <c:v>-0.68013653808810504</c:v>
                </c:pt>
                <c:pt idx="150">
                  <c:v>-0.69692528344148919</c:v>
                </c:pt>
                <c:pt idx="151">
                  <c:v>-0.71355848806967603</c:v>
                </c:pt>
                <c:pt idx="152">
                  <c:v>-0.73001224029983225</c:v>
                </c:pt>
                <c:pt idx="153">
                  <c:v>-0.74626251433396751</c:v>
                </c:pt>
                <c:pt idx="154">
                  <c:v>-0.76225824272586062</c:v>
                </c:pt>
                <c:pt idx="155">
                  <c:v>-0.777992730548001</c:v>
                </c:pt>
                <c:pt idx="156">
                  <c:v>-0.7934142299625988</c:v>
                </c:pt>
                <c:pt idx="157">
                  <c:v>-0.80850702793288198</c:v>
                </c:pt>
                <c:pt idx="158">
                  <c:v>-0.82322800079275915</c:v>
                </c:pt>
                <c:pt idx="159">
                  <c:v>-0.83754300802343462</c:v>
                </c:pt>
                <c:pt idx="160">
                  <c:v>-0.85143668984169585</c:v>
                </c:pt>
                <c:pt idx="161">
                  <c:v>-0.8648752962864511</c:v>
                </c:pt>
                <c:pt idx="162">
                  <c:v>-0.87781565397526373</c:v>
                </c:pt>
                <c:pt idx="163">
                  <c:v>-0.89024322342110906</c:v>
                </c:pt>
                <c:pt idx="164">
                  <c:v>-0.90212487640419348</c:v>
                </c:pt>
                <c:pt idx="165">
                  <c:v>-0.9134374168885202</c:v>
                </c:pt>
                <c:pt idx="166">
                  <c:v>-0.92414846153431007</c:v>
                </c:pt>
                <c:pt idx="167">
                  <c:v>-0.9342357618167314</c:v>
                </c:pt>
                <c:pt idx="168">
                  <c:v>-0.9436776792839463</c:v>
                </c:pt>
                <c:pt idx="169">
                  <c:v>-0.95245322355559947</c:v>
                </c:pt>
                <c:pt idx="170">
                  <c:v>-0.96053224190045716</c:v>
                </c:pt>
                <c:pt idx="171">
                  <c:v>-0.96790494313301711</c:v>
                </c:pt>
                <c:pt idx="172">
                  <c:v>-0.97455251449064162</c:v>
                </c:pt>
                <c:pt idx="173">
                  <c:v>-0.98045693951433066</c:v>
                </c:pt>
                <c:pt idx="174">
                  <c:v>-0.98560103396681986</c:v>
                </c:pt>
                <c:pt idx="175">
                  <c:v>-0.98997844317565298</c:v>
                </c:pt>
                <c:pt idx="176">
                  <c:v>-0.99357379405878488</c:v>
                </c:pt>
                <c:pt idx="177">
                  <c:v>-0.99638261830137609</c:v>
                </c:pt>
                <c:pt idx="178">
                  <c:v>-0.99839143619207671</c:v>
                </c:pt>
                <c:pt idx="179">
                  <c:v>-0.99959773323260215</c:v>
                </c:pt>
                <c:pt idx="180">
                  <c:v>-1</c:v>
                </c:pt>
                <c:pt idx="181">
                  <c:v>-0.99959773323260215</c:v>
                </c:pt>
                <c:pt idx="182">
                  <c:v>-0.99839143619207671</c:v>
                </c:pt>
                <c:pt idx="183">
                  <c:v>-0.99638261830137609</c:v>
                </c:pt>
                <c:pt idx="184">
                  <c:v>-0.99357379405878488</c:v>
                </c:pt>
                <c:pt idx="185">
                  <c:v>-0.98997844317565298</c:v>
                </c:pt>
                <c:pt idx="186">
                  <c:v>-0.98560103396681986</c:v>
                </c:pt>
                <c:pt idx="187">
                  <c:v>-0.98045693951433077</c:v>
                </c:pt>
                <c:pt idx="188">
                  <c:v>-0.97455251449064151</c:v>
                </c:pt>
                <c:pt idx="189">
                  <c:v>-0.96790494313301711</c:v>
                </c:pt>
                <c:pt idx="190">
                  <c:v>-0.96053224190045716</c:v>
                </c:pt>
                <c:pt idx="191">
                  <c:v>-0.95245322355559947</c:v>
                </c:pt>
                <c:pt idx="192">
                  <c:v>-0.94367767928394619</c:v>
                </c:pt>
                <c:pt idx="193">
                  <c:v>-0.9342357618167314</c:v>
                </c:pt>
                <c:pt idx="194">
                  <c:v>-0.92414846153431007</c:v>
                </c:pt>
                <c:pt idx="195">
                  <c:v>-0.91343741688852031</c:v>
                </c:pt>
                <c:pt idx="196">
                  <c:v>-0.90212487640419348</c:v>
                </c:pt>
                <c:pt idx="197">
                  <c:v>-0.89024322342110895</c:v>
                </c:pt>
                <c:pt idx="198">
                  <c:v>-0.87781565397526384</c:v>
                </c:pt>
                <c:pt idx="199">
                  <c:v>-0.86487529628645099</c:v>
                </c:pt>
                <c:pt idx="200">
                  <c:v>-0.85143668984169596</c:v>
                </c:pt>
                <c:pt idx="201">
                  <c:v>-0.83754300802343462</c:v>
                </c:pt>
                <c:pt idx="202">
                  <c:v>-0.82322800079275926</c:v>
                </c:pt>
                <c:pt idx="203">
                  <c:v>-0.80850702793288198</c:v>
                </c:pt>
                <c:pt idx="204">
                  <c:v>-0.79341422996259892</c:v>
                </c:pt>
                <c:pt idx="205">
                  <c:v>-0.77799273054800111</c:v>
                </c:pt>
                <c:pt idx="206">
                  <c:v>-0.76225824272586051</c:v>
                </c:pt>
                <c:pt idx="207">
                  <c:v>-0.74626251433396751</c:v>
                </c:pt>
                <c:pt idx="208">
                  <c:v>-0.73001224029983214</c:v>
                </c:pt>
                <c:pt idx="209">
                  <c:v>-0.71355848806967603</c:v>
                </c:pt>
                <c:pt idx="210">
                  <c:v>-0.69692528344148907</c:v>
                </c:pt>
                <c:pt idx="211">
                  <c:v>-0.68013653808810504</c:v>
                </c:pt>
                <c:pt idx="212">
                  <c:v>-0.66323297456105612</c:v>
                </c:pt>
                <c:pt idx="213">
                  <c:v>-0.64623760613034642</c:v>
                </c:pt>
                <c:pt idx="214">
                  <c:v>-0.6291814849391979</c:v>
                </c:pt>
                <c:pt idx="215">
                  <c:v>-0.61209498205406332</c:v>
                </c:pt>
                <c:pt idx="216">
                  <c:v>-0.59500772885294262</c:v>
                </c:pt>
                <c:pt idx="217">
                  <c:v>-0.57793258684572346</c:v>
                </c:pt>
                <c:pt idx="218">
                  <c:v>-0.56090605441726471</c:v>
                </c:pt>
                <c:pt idx="219">
                  <c:v>-0.54395554426219217</c:v>
                </c:pt>
                <c:pt idx="220">
                  <c:v>-0.52709986042130641</c:v>
                </c:pt>
                <c:pt idx="221">
                  <c:v>-0.51036480652984739</c:v>
                </c:pt>
                <c:pt idx="222">
                  <c:v>-0.49376771639194506</c:v>
                </c:pt>
                <c:pt idx="223">
                  <c:v>-0.47733262043578406</c:v>
                </c:pt>
                <c:pt idx="224">
                  <c:v>-0.4610752318230652</c:v>
                </c:pt>
                <c:pt idx="225">
                  <c:v>-0.44501058167194191</c:v>
                </c:pt>
                <c:pt idx="226">
                  <c:v>-0.42916688785327306</c:v>
                </c:pt>
                <c:pt idx="227">
                  <c:v>-0.41355016557469793</c:v>
                </c:pt>
                <c:pt idx="228">
                  <c:v>-0.39817954992596571</c:v>
                </c:pt>
                <c:pt idx="229">
                  <c:v>-0.3830663064372673</c:v>
                </c:pt>
                <c:pt idx="230">
                  <c:v>-0.36822088220893412</c:v>
                </c:pt>
                <c:pt idx="231">
                  <c:v>-0.35365918015827735</c:v>
                </c:pt>
                <c:pt idx="232">
                  <c:v>-0.33938338827326903</c:v>
                </c:pt>
                <c:pt idx="233">
                  <c:v>-0.32540138301831245</c:v>
                </c:pt>
                <c:pt idx="234">
                  <c:v>-0.3117260307007903</c:v>
                </c:pt>
                <c:pt idx="235">
                  <c:v>-0.29836299066108729</c:v>
                </c:pt>
                <c:pt idx="236">
                  <c:v>-0.28531140320884429</c:v>
                </c:pt>
                <c:pt idx="237">
                  <c:v>-0.27257549785397056</c:v>
                </c:pt>
                <c:pt idx="238">
                  <c:v>-0.26016386277529202</c:v>
                </c:pt>
                <c:pt idx="239">
                  <c:v>-0.24807323916117682</c:v>
                </c:pt>
                <c:pt idx="240">
                  <c:v>-0.23630000000000023</c:v>
                </c:pt>
                <c:pt idx="241">
                  <c:v>-0.2248450056778461</c:v>
                </c:pt>
                <c:pt idx="242">
                  <c:v>-0.21371284481139319</c:v>
                </c:pt>
                <c:pt idx="243">
                  <c:v>-0.20289289423860091</c:v>
                </c:pt>
                <c:pt idx="244">
                  <c:v>-0.19238794519132255</c:v>
                </c:pt>
                <c:pt idx="245">
                  <c:v>-0.182186506453798</c:v>
                </c:pt>
                <c:pt idx="246">
                  <c:v>-0.17228957464047817</c:v>
                </c:pt>
                <c:pt idx="247">
                  <c:v>-0.16268481265779405</c:v>
                </c:pt>
                <c:pt idx="248">
                  <c:v>-0.1533714314763428</c:v>
                </c:pt>
                <c:pt idx="249">
                  <c:v>-0.14433627535886531</c:v>
                </c:pt>
                <c:pt idx="250">
                  <c:v>-0.13557336461286176</c:v>
                </c:pt>
                <c:pt idx="251">
                  <c:v>-0.12707576204771739</c:v>
                </c:pt>
                <c:pt idx="252">
                  <c:v>-0.11882939501694233</c:v>
                </c:pt>
                <c:pt idx="253">
                  <c:v>-0.1108234946751535</c:v>
                </c:pt>
                <c:pt idx="254">
                  <c:v>-0.10305253821930137</c:v>
                </c:pt>
                <c:pt idx="255">
                  <c:v>-9.5504227642830106E-2</c:v>
                </c:pt>
                <c:pt idx="256">
                  <c:v>-8.8163596413386919E-2</c:v>
                </c:pt>
                <c:pt idx="257">
                  <c:v>-8.1020621243029944E-2</c:v>
                </c:pt>
                <c:pt idx="258">
                  <c:v>-7.4060223386194224E-2</c:v>
                </c:pt>
                <c:pt idx="259">
                  <c:v>-6.7273527499908337E-2</c:v>
                </c:pt>
                <c:pt idx="260">
                  <c:v>-6.0644889568398745E-2</c:v>
                </c:pt>
                <c:pt idx="261">
                  <c:v>-5.4162304830879186E-2</c:v>
                </c:pt>
                <c:pt idx="262">
                  <c:v>-4.7808743641801814E-2</c:v>
                </c:pt>
                <c:pt idx="263">
                  <c:v>-4.1574507809231907E-2</c:v>
                </c:pt>
                <c:pt idx="264">
                  <c:v>-3.5442466040163226E-2</c:v>
                </c:pt>
                <c:pt idx="265">
                  <c:v>-2.9399375143640081E-2</c:v>
                </c:pt>
                <c:pt idx="266">
                  <c:v>-2.3429804401176899E-2</c:v>
                </c:pt>
                <c:pt idx="267">
                  <c:v>-1.7520508071450468E-2</c:v>
                </c:pt>
                <c:pt idx="268">
                  <c:v>-1.1655384913734178E-2</c:v>
                </c:pt>
                <c:pt idx="269">
                  <c:v>-5.8202030227696737E-3</c:v>
                </c:pt>
                <c:pt idx="270">
                  <c:v>-6.1256810171203552E-17</c:v>
                </c:pt>
                <c:pt idx="271">
                  <c:v>5.8202030227695514E-3</c:v>
                </c:pt>
                <c:pt idx="272">
                  <c:v>1.1655384913734353E-2</c:v>
                </c:pt>
                <c:pt idx="273">
                  <c:v>1.7520508071450346E-2</c:v>
                </c:pt>
                <c:pt idx="274">
                  <c:v>2.3429804401176778E-2</c:v>
                </c:pt>
                <c:pt idx="275">
                  <c:v>2.9399375143639959E-2</c:v>
                </c:pt>
                <c:pt idx="276">
                  <c:v>3.5442466040163094E-2</c:v>
                </c:pt>
                <c:pt idx="277">
                  <c:v>4.1574507809232081E-2</c:v>
                </c:pt>
                <c:pt idx="278">
                  <c:v>4.7808743641801689E-2</c:v>
                </c:pt>
                <c:pt idx="279">
                  <c:v>5.4162304830879061E-2</c:v>
                </c:pt>
                <c:pt idx="280">
                  <c:v>6.064488956839862E-2</c:v>
                </c:pt>
                <c:pt idx="281">
                  <c:v>6.7273527499908503E-2</c:v>
                </c:pt>
                <c:pt idx="282">
                  <c:v>7.4060223386194085E-2</c:v>
                </c:pt>
                <c:pt idx="283">
                  <c:v>8.1020621243029819E-2</c:v>
                </c:pt>
                <c:pt idx="284">
                  <c:v>8.8163596413386808E-2</c:v>
                </c:pt>
                <c:pt idx="285">
                  <c:v>9.5504227642829981E-2</c:v>
                </c:pt>
                <c:pt idx="286">
                  <c:v>0.10305253821930155</c:v>
                </c:pt>
                <c:pt idx="287">
                  <c:v>0.11082349467515334</c:v>
                </c:pt>
                <c:pt idx="288">
                  <c:v>0.1188293950169422</c:v>
                </c:pt>
                <c:pt idx="289">
                  <c:v>0.12707576204771726</c:v>
                </c:pt>
                <c:pt idx="290">
                  <c:v>0.13557336461286193</c:v>
                </c:pt>
                <c:pt idx="291">
                  <c:v>0.14433627535886517</c:v>
                </c:pt>
                <c:pt idx="292">
                  <c:v>0.15337143147634269</c:v>
                </c:pt>
                <c:pt idx="293">
                  <c:v>0.16268481265779391</c:v>
                </c:pt>
                <c:pt idx="294">
                  <c:v>0.17228957464047803</c:v>
                </c:pt>
                <c:pt idx="295">
                  <c:v>0.18218650645379819</c:v>
                </c:pt>
                <c:pt idx="296">
                  <c:v>0.19238794519132238</c:v>
                </c:pt>
                <c:pt idx="297">
                  <c:v>0.20289289423860077</c:v>
                </c:pt>
                <c:pt idx="298">
                  <c:v>0.21371284481139305</c:v>
                </c:pt>
                <c:pt idx="299">
                  <c:v>0.22484500567784632</c:v>
                </c:pt>
                <c:pt idx="300">
                  <c:v>0.23630000000000007</c:v>
                </c:pt>
                <c:pt idx="301">
                  <c:v>0.24807323916117668</c:v>
                </c:pt>
                <c:pt idx="302">
                  <c:v>0.26016386277529185</c:v>
                </c:pt>
                <c:pt idx="303">
                  <c:v>0.27257549785397034</c:v>
                </c:pt>
                <c:pt idx="304">
                  <c:v>0.28531140320884457</c:v>
                </c:pt>
                <c:pt idx="305">
                  <c:v>0.29836299066108712</c:v>
                </c:pt>
                <c:pt idx="306">
                  <c:v>0.31172603070079008</c:v>
                </c:pt>
                <c:pt idx="307">
                  <c:v>0.32540138301831228</c:v>
                </c:pt>
                <c:pt idx="308">
                  <c:v>0.33938338827326925</c:v>
                </c:pt>
                <c:pt idx="309">
                  <c:v>0.35365918015827719</c:v>
                </c:pt>
                <c:pt idx="310">
                  <c:v>0.36822088220893401</c:v>
                </c:pt>
                <c:pt idx="311">
                  <c:v>0.38306630643726719</c:v>
                </c:pt>
                <c:pt idx="312">
                  <c:v>0.39817954992596549</c:v>
                </c:pt>
                <c:pt idx="313">
                  <c:v>0.41355016557469793</c:v>
                </c:pt>
                <c:pt idx="314">
                  <c:v>0.42916688785327306</c:v>
                </c:pt>
                <c:pt idx="315">
                  <c:v>0.44501058167194174</c:v>
                </c:pt>
                <c:pt idx="316">
                  <c:v>0.46107523182306509</c:v>
                </c:pt>
                <c:pt idx="317">
                  <c:v>0.47733262043578412</c:v>
                </c:pt>
                <c:pt idx="318">
                  <c:v>0.49376771639194506</c:v>
                </c:pt>
                <c:pt idx="319">
                  <c:v>0.51036480652984728</c:v>
                </c:pt>
                <c:pt idx="320">
                  <c:v>0.5270998604213063</c:v>
                </c:pt>
                <c:pt idx="321">
                  <c:v>0.54395554426219195</c:v>
                </c:pt>
                <c:pt idx="322">
                  <c:v>0.56090605441726471</c:v>
                </c:pt>
                <c:pt idx="323">
                  <c:v>0.57793258684572346</c:v>
                </c:pt>
                <c:pt idx="324">
                  <c:v>0.59500772885294251</c:v>
                </c:pt>
                <c:pt idx="325">
                  <c:v>0.6120949820540631</c:v>
                </c:pt>
                <c:pt idx="326">
                  <c:v>0.6291814849391979</c:v>
                </c:pt>
                <c:pt idx="327">
                  <c:v>0.64623760613034642</c:v>
                </c:pt>
                <c:pt idx="328">
                  <c:v>0.66323297456105612</c:v>
                </c:pt>
                <c:pt idx="329">
                  <c:v>0.68013653808810492</c:v>
                </c:pt>
                <c:pt idx="330">
                  <c:v>0.69692528344148896</c:v>
                </c:pt>
                <c:pt idx="331">
                  <c:v>0.71355848806967603</c:v>
                </c:pt>
                <c:pt idx="332">
                  <c:v>0.73001224029983214</c:v>
                </c:pt>
                <c:pt idx="333">
                  <c:v>0.74626251433396751</c:v>
                </c:pt>
                <c:pt idx="334">
                  <c:v>0.7622582427258604</c:v>
                </c:pt>
                <c:pt idx="335">
                  <c:v>0.77799273054800111</c:v>
                </c:pt>
                <c:pt idx="336">
                  <c:v>0.79341422996259903</c:v>
                </c:pt>
                <c:pt idx="337">
                  <c:v>0.80850702793288187</c:v>
                </c:pt>
                <c:pt idx="338">
                  <c:v>0.82322800079275915</c:v>
                </c:pt>
                <c:pt idx="339">
                  <c:v>0.8375430080234344</c:v>
                </c:pt>
                <c:pt idx="340">
                  <c:v>0.85143668984169596</c:v>
                </c:pt>
                <c:pt idx="341">
                  <c:v>0.8648752962864511</c:v>
                </c:pt>
                <c:pt idx="342">
                  <c:v>0.87781565397526373</c:v>
                </c:pt>
                <c:pt idx="343">
                  <c:v>0.89024322342110884</c:v>
                </c:pt>
                <c:pt idx="344">
                  <c:v>0.90212487640419348</c:v>
                </c:pt>
                <c:pt idx="345">
                  <c:v>0.91343741688852031</c:v>
                </c:pt>
                <c:pt idx="346">
                  <c:v>0.92414846153431007</c:v>
                </c:pt>
                <c:pt idx="347">
                  <c:v>0.9342357618167314</c:v>
                </c:pt>
                <c:pt idx="348">
                  <c:v>0.94367767928394619</c:v>
                </c:pt>
                <c:pt idx="349">
                  <c:v>0.95245322355559947</c:v>
                </c:pt>
                <c:pt idx="350">
                  <c:v>0.96053224190045716</c:v>
                </c:pt>
                <c:pt idx="351">
                  <c:v>0.96790494313301711</c:v>
                </c:pt>
                <c:pt idx="352">
                  <c:v>0.97455251449064151</c:v>
                </c:pt>
                <c:pt idx="353">
                  <c:v>0.98045693951433077</c:v>
                </c:pt>
                <c:pt idx="354">
                  <c:v>0.98560103396681986</c:v>
                </c:pt>
                <c:pt idx="355">
                  <c:v>0.98997844317565298</c:v>
                </c:pt>
                <c:pt idx="356">
                  <c:v>0.99357379405878488</c:v>
                </c:pt>
                <c:pt idx="357">
                  <c:v>0.99638261830137609</c:v>
                </c:pt>
                <c:pt idx="358">
                  <c:v>0.99839143619207671</c:v>
                </c:pt>
                <c:pt idx="359">
                  <c:v>0.99959773323260215</c:v>
                </c:pt>
                <c:pt idx="360">
                  <c:v>1</c:v>
                </c:pt>
              </c:numCache>
            </c:numRef>
          </c:xVal>
          <c:yVal>
            <c:numRef>
              <c:f>'n-dipole'!$E$2:$E$362</c:f>
              <c:numCache>
                <c:formatCode>General</c:formatCode>
                <c:ptCount val="361"/>
                <c:pt idx="0">
                  <c:v>0</c:v>
                </c:pt>
                <c:pt idx="1">
                  <c:v>1.744804333567419E-2</c:v>
                </c:pt>
                <c:pt idx="2">
                  <c:v>3.4864597205798466E-2</c:v>
                </c:pt>
                <c:pt idx="3">
                  <c:v>5.2218200341397215E-2</c:v>
                </c:pt>
                <c:pt idx="4">
                  <c:v>6.9477447849148805E-2</c:v>
                </c:pt>
                <c:pt idx="5">
                  <c:v>8.661189091291277E-2</c:v>
                </c:pt>
                <c:pt idx="6">
                  <c:v>0.10359084295214262</c:v>
                </c:pt>
                <c:pt idx="7">
                  <c:v>0.12038497480247279</c:v>
                </c:pt>
                <c:pt idx="8">
                  <c:v>0.1369644238478292</c:v>
                </c:pt>
                <c:pt idx="9">
                  <c:v>0.15330108270547504</c:v>
                </c:pt>
                <c:pt idx="10">
                  <c:v>0.16936775008744051</c:v>
                </c:pt>
                <c:pt idx="11">
                  <c:v>0.1851381520339539</c:v>
                </c:pt>
                <c:pt idx="12">
                  <c:v>0.2005848828333415</c:v>
                </c:pt>
                <c:pt idx="13">
                  <c:v>0.21568532041544122</c:v>
                </c:pt>
                <c:pt idx="14">
                  <c:v>0.23041609024494752</c:v>
                </c:pt>
                <c:pt idx="15">
                  <c:v>0.24475481819164974</c:v>
                </c:pt>
                <c:pt idx="16">
                  <c:v>0.25868014568713737</c:v>
                </c:pt>
                <c:pt idx="17">
                  <c:v>0.27217466736049012</c:v>
                </c:pt>
                <c:pt idx="18">
                  <c:v>0.28521959563813271</c:v>
                </c:pt>
                <c:pt idx="19">
                  <c:v>0.29780044656350579</c:v>
                </c:pt>
                <c:pt idx="20">
                  <c:v>0.30989761146452188</c:v>
                </c:pt>
                <c:pt idx="21">
                  <c:v>0.32150263857557521</c:v>
                </c:pt>
                <c:pt idx="22">
                  <c:v>0.33260570216211999</c:v>
                </c:pt>
                <c:pt idx="23">
                  <c:v>0.34319087208598387</c:v>
                </c:pt>
                <c:pt idx="24">
                  <c:v>0.35325077451133252</c:v>
                </c:pt>
                <c:pt idx="25">
                  <c:v>0.36278396824345122</c:v>
                </c:pt>
                <c:pt idx="26">
                  <c:v>0.37177818588034867</c:v>
                </c:pt>
                <c:pt idx="27">
                  <c:v>0.38023974305685737</c:v>
                </c:pt>
                <c:pt idx="28">
                  <c:v>0.38815439339574664</c:v>
                </c:pt>
                <c:pt idx="29">
                  <c:v>0.3955319286779741</c:v>
                </c:pt>
                <c:pt idx="30">
                  <c:v>0.40236999999999995</c:v>
                </c:pt>
                <c:pt idx="31">
                  <c:v>0.4086672612988807</c:v>
                </c:pt>
                <c:pt idx="32">
                  <c:v>0.41443395897886259</c:v>
                </c:pt>
                <c:pt idx="33">
                  <c:v>0.41967160843082912</c:v>
                </c:pt>
                <c:pt idx="34">
                  <c:v>0.42438827023105397</c:v>
                </c:pt>
                <c:pt idx="35">
                  <c:v>0.4285935205345921</c:v>
                </c:pt>
                <c:pt idx="36">
                  <c:v>0.43229841950354519</c:v>
                </c:pt>
                <c:pt idx="37">
                  <c:v>0.43550344150397974</c:v>
                </c:pt>
                <c:pt idx="38">
                  <c:v>0.43822783813680355</c:v>
                </c:pt>
                <c:pt idx="39">
                  <c:v>0.44048651451142318</c:v>
                </c:pt>
                <c:pt idx="40">
                  <c:v>0.44228929847311393</c:v>
                </c:pt>
                <c:pt idx="41">
                  <c:v>0.44365335776454062</c:v>
                </c:pt>
                <c:pt idx="42">
                  <c:v>0.44459044878301618</c:v>
                </c:pt>
                <c:pt idx="43">
                  <c:v>0.44511986966199085</c:v>
                </c:pt>
                <c:pt idx="44">
                  <c:v>0.44525517571310352</c:v>
                </c:pt>
                <c:pt idx="45">
                  <c:v>0.4450105816719418</c:v>
                </c:pt>
                <c:pt idx="46">
                  <c:v>0.44441532204722201</c:v>
                </c:pt>
                <c:pt idx="47">
                  <c:v>0.4434782575878326</c:v>
                </c:pt>
                <c:pt idx="48">
                  <c:v>0.44222319129683296</c:v>
                </c:pt>
                <c:pt idx="49">
                  <c:v>0.44066737679627438</c:v>
                </c:pt>
                <c:pt idx="50">
                  <c:v>0.43882855924070652</c:v>
                </c:pt>
                <c:pt idx="51">
                  <c:v>0.43673271595997393</c:v>
                </c:pt>
                <c:pt idx="52">
                  <c:v>0.43439092792570555</c:v>
                </c:pt>
                <c:pt idx="53">
                  <c:v>0.43182222028257122</c:v>
                </c:pt>
                <c:pt idx="54">
                  <c:v>0.42905407279680968</c:v>
                </c:pt>
                <c:pt idx="55">
                  <c:v>0.42610651039824771</c:v>
                </c:pt>
                <c:pt idx="56">
                  <c:v>0.4229915502690334</c:v>
                </c:pt>
                <c:pt idx="57">
                  <c:v>0.41972945913964638</c:v>
                </c:pt>
                <c:pt idx="58">
                  <c:v>0.4163492128079973</c:v>
                </c:pt>
                <c:pt idx="59">
                  <c:v>0.41286320205617943</c:v>
                </c:pt>
                <c:pt idx="60">
                  <c:v>0.40928360582852569</c:v>
                </c:pt>
                <c:pt idx="61">
                  <c:v>0.40563112777710897</c:v>
                </c:pt>
                <c:pt idx="62">
                  <c:v>0.40193540322124072</c:v>
                </c:pt>
                <c:pt idx="63">
                  <c:v>0.39819972572502343</c:v>
                </c:pt>
                <c:pt idx="64">
                  <c:v>0.39445374309931541</c:v>
                </c:pt>
                <c:pt idx="65">
                  <c:v>0.39070022391362941</c:v>
                </c:pt>
                <c:pt idx="66">
                  <c:v>0.38696872040282931</c:v>
                </c:pt>
                <c:pt idx="67">
                  <c:v>0.38326140078345811</c:v>
                </c:pt>
                <c:pt idx="68">
                  <c:v>0.37960761373673413</c:v>
                </c:pt>
                <c:pt idx="69">
                  <c:v>0.37600885257601296</c:v>
                </c:pt>
                <c:pt idx="70">
                  <c:v>0.3724847579533262</c:v>
                </c:pt>
                <c:pt idx="71">
                  <c:v>0.36905481042792532</c:v>
                </c:pt>
                <c:pt idx="72">
                  <c:v>0.3657192727761383</c:v>
                </c:pt>
                <c:pt idx="73">
                  <c:v>0.36248731774778858</c:v>
                </c:pt>
                <c:pt idx="74">
                  <c:v>0.35938691026045927</c:v>
                </c:pt>
                <c:pt idx="75">
                  <c:v>0.3564266299006662</c:v>
                </c:pt>
                <c:pt idx="76">
                  <c:v>0.35360487152676134</c:v>
                </c:pt>
                <c:pt idx="77">
                  <c:v>0.35093886623369819</c:v>
                </c:pt>
                <c:pt idx="78">
                  <c:v>0.34842595685738892</c:v>
                </c:pt>
                <c:pt idx="79">
                  <c:v>0.3460922960681429</c:v>
                </c:pt>
                <c:pt idx="80">
                  <c:v>0.34393425966198354</c:v>
                </c:pt>
                <c:pt idx="81">
                  <c:v>0.34196733416425451</c:v>
                </c:pt>
                <c:pt idx="82">
                  <c:v>0.34017688697410425</c:v>
                </c:pt>
                <c:pt idx="83">
                  <c:v>0.3385971941709206</c:v>
                </c:pt>
                <c:pt idx="84">
                  <c:v>0.33721253906252041</c:v>
                </c:pt>
                <c:pt idx="85">
                  <c:v>0.33603639556030762</c:v>
                </c:pt>
                <c:pt idx="86">
                  <c:v>0.33506181320126976</c:v>
                </c:pt>
                <c:pt idx="87">
                  <c:v>0.3343112093497887</c:v>
                </c:pt>
                <c:pt idx="88">
                  <c:v>0.33376655449956738</c:v>
                </c:pt>
                <c:pt idx="89">
                  <c:v>0.33343920785770492</c:v>
                </c:pt>
                <c:pt idx="90">
                  <c:v>0.33333000000000002</c:v>
                </c:pt>
                <c:pt idx="91">
                  <c:v>0.33343920785770492</c:v>
                </c:pt>
                <c:pt idx="92">
                  <c:v>0.33376655449956738</c:v>
                </c:pt>
                <c:pt idx="93">
                  <c:v>0.3343112093497887</c:v>
                </c:pt>
                <c:pt idx="94">
                  <c:v>0.33506181320126976</c:v>
                </c:pt>
                <c:pt idx="95">
                  <c:v>0.33603639556030762</c:v>
                </c:pt>
                <c:pt idx="96">
                  <c:v>0.33721253906252041</c:v>
                </c:pt>
                <c:pt idx="97">
                  <c:v>0.3385971941709206</c:v>
                </c:pt>
                <c:pt idx="98">
                  <c:v>0.34017688697410425</c:v>
                </c:pt>
                <c:pt idx="99">
                  <c:v>0.34196733416425451</c:v>
                </c:pt>
                <c:pt idx="100">
                  <c:v>0.34393425966198354</c:v>
                </c:pt>
                <c:pt idx="101">
                  <c:v>0.3460922960681429</c:v>
                </c:pt>
                <c:pt idx="102">
                  <c:v>0.34842595685738897</c:v>
                </c:pt>
                <c:pt idx="103">
                  <c:v>0.35093886623369819</c:v>
                </c:pt>
                <c:pt idx="104">
                  <c:v>0.35360487152676134</c:v>
                </c:pt>
                <c:pt idx="105">
                  <c:v>0.3564266299006662</c:v>
                </c:pt>
                <c:pt idx="106">
                  <c:v>0.35938691026045927</c:v>
                </c:pt>
                <c:pt idx="107">
                  <c:v>0.36248731774778864</c:v>
                </c:pt>
                <c:pt idx="108">
                  <c:v>0.36571927277613836</c:v>
                </c:pt>
                <c:pt idx="109">
                  <c:v>0.36905481042792537</c:v>
                </c:pt>
                <c:pt idx="110">
                  <c:v>0.37248475795332625</c:v>
                </c:pt>
                <c:pt idx="111">
                  <c:v>0.37600885257601296</c:v>
                </c:pt>
                <c:pt idx="112">
                  <c:v>0.37960761373673413</c:v>
                </c:pt>
                <c:pt idx="113">
                  <c:v>0.38326140078345805</c:v>
                </c:pt>
                <c:pt idx="114">
                  <c:v>0.38696872040282931</c:v>
                </c:pt>
                <c:pt idx="115">
                  <c:v>0.39070022391362946</c:v>
                </c:pt>
                <c:pt idx="116">
                  <c:v>0.39445374309931536</c:v>
                </c:pt>
                <c:pt idx="117">
                  <c:v>0.39819972572502349</c:v>
                </c:pt>
                <c:pt idx="118">
                  <c:v>0.40193540322124072</c:v>
                </c:pt>
                <c:pt idx="119">
                  <c:v>0.40563112777710902</c:v>
                </c:pt>
                <c:pt idx="120">
                  <c:v>0.40928360582852574</c:v>
                </c:pt>
                <c:pt idx="121">
                  <c:v>0.41286320205617943</c:v>
                </c:pt>
                <c:pt idx="122">
                  <c:v>0.41634921280799736</c:v>
                </c:pt>
                <c:pt idx="123">
                  <c:v>0.41972945913964632</c:v>
                </c:pt>
                <c:pt idx="124">
                  <c:v>0.4229915502690334</c:v>
                </c:pt>
                <c:pt idx="125">
                  <c:v>0.42610651039824765</c:v>
                </c:pt>
                <c:pt idx="126">
                  <c:v>0.42905407279680968</c:v>
                </c:pt>
                <c:pt idx="127">
                  <c:v>0.43182222028257111</c:v>
                </c:pt>
                <c:pt idx="128">
                  <c:v>0.43439092792570555</c:v>
                </c:pt>
                <c:pt idx="129">
                  <c:v>0.43673271595997398</c:v>
                </c:pt>
                <c:pt idx="130">
                  <c:v>0.43882855924070652</c:v>
                </c:pt>
                <c:pt idx="131">
                  <c:v>0.44066737679627443</c:v>
                </c:pt>
                <c:pt idx="132">
                  <c:v>0.44222319129683296</c:v>
                </c:pt>
                <c:pt idx="133">
                  <c:v>0.44347825758783266</c:v>
                </c:pt>
                <c:pt idx="134">
                  <c:v>0.44441532204722201</c:v>
                </c:pt>
                <c:pt idx="135">
                  <c:v>0.44501058167194185</c:v>
                </c:pt>
                <c:pt idx="136">
                  <c:v>0.44525517571310341</c:v>
                </c:pt>
                <c:pt idx="137">
                  <c:v>0.44511986966199091</c:v>
                </c:pt>
                <c:pt idx="138">
                  <c:v>0.44459044878301623</c:v>
                </c:pt>
                <c:pt idx="139">
                  <c:v>0.44365335776454062</c:v>
                </c:pt>
                <c:pt idx="140">
                  <c:v>0.4422892984731141</c:v>
                </c:pt>
                <c:pt idx="141">
                  <c:v>0.44048651451142318</c:v>
                </c:pt>
                <c:pt idx="142">
                  <c:v>0.43822783813680366</c:v>
                </c:pt>
                <c:pt idx="143">
                  <c:v>0.43550344150397968</c:v>
                </c:pt>
                <c:pt idx="144">
                  <c:v>0.43229841950354525</c:v>
                </c:pt>
                <c:pt idx="145">
                  <c:v>0.42859352053459204</c:v>
                </c:pt>
                <c:pt idx="146">
                  <c:v>0.42438827023105397</c:v>
                </c:pt>
                <c:pt idx="147">
                  <c:v>0.41967160843082929</c:v>
                </c:pt>
                <c:pt idx="148">
                  <c:v>0.41443395897886259</c:v>
                </c:pt>
                <c:pt idx="149">
                  <c:v>0.40866726129888087</c:v>
                </c:pt>
                <c:pt idx="150">
                  <c:v>0.40236999999999995</c:v>
                </c:pt>
                <c:pt idx="151">
                  <c:v>0.39553192867797415</c:v>
                </c:pt>
                <c:pt idx="152">
                  <c:v>0.38815439339574659</c:v>
                </c:pt>
                <c:pt idx="153">
                  <c:v>0.38023974305685748</c:v>
                </c:pt>
                <c:pt idx="154">
                  <c:v>0.37177818588034856</c:v>
                </c:pt>
                <c:pt idx="155">
                  <c:v>0.36278396824345127</c:v>
                </c:pt>
                <c:pt idx="156">
                  <c:v>0.35325077451133269</c:v>
                </c:pt>
                <c:pt idx="157">
                  <c:v>0.34319087208598387</c:v>
                </c:pt>
                <c:pt idx="158">
                  <c:v>0.33260570216212015</c:v>
                </c:pt>
                <c:pt idx="159">
                  <c:v>0.32150263857557515</c:v>
                </c:pt>
                <c:pt idx="160">
                  <c:v>0.30989761146452205</c:v>
                </c:pt>
                <c:pt idx="161">
                  <c:v>0.29780044656350574</c:v>
                </c:pt>
                <c:pt idx="162">
                  <c:v>0.28521959563813282</c:v>
                </c:pt>
                <c:pt idx="163">
                  <c:v>0.27217466736048995</c:v>
                </c:pt>
                <c:pt idx="164">
                  <c:v>0.25868014568713743</c:v>
                </c:pt>
                <c:pt idx="165">
                  <c:v>0.24475481819165001</c:v>
                </c:pt>
                <c:pt idx="166">
                  <c:v>0.23041609024494752</c:v>
                </c:pt>
                <c:pt idx="167">
                  <c:v>0.21568532041544139</c:v>
                </c:pt>
                <c:pt idx="168">
                  <c:v>0.20058488283334147</c:v>
                </c:pt>
                <c:pt idx="169">
                  <c:v>0.18513815203395406</c:v>
                </c:pt>
                <c:pt idx="170">
                  <c:v>0.16936775008744046</c:v>
                </c:pt>
                <c:pt idx="171">
                  <c:v>0.15330108270547516</c:v>
                </c:pt>
                <c:pt idx="172">
                  <c:v>0.13696442384782909</c:v>
                </c:pt>
                <c:pt idx="173">
                  <c:v>0.12038497480247286</c:v>
                </c:pt>
                <c:pt idx="174">
                  <c:v>0.10359084295214288</c:v>
                </c:pt>
                <c:pt idx="175">
                  <c:v>8.6611890912912798E-2</c:v>
                </c:pt>
                <c:pt idx="176">
                  <c:v>6.9477447849149027E-2</c:v>
                </c:pt>
                <c:pt idx="177">
                  <c:v>5.2218200341397188E-2</c:v>
                </c:pt>
                <c:pt idx="178">
                  <c:v>3.4864597205798639E-2</c:v>
                </c:pt>
                <c:pt idx="179">
                  <c:v>1.7448043335674117E-2</c:v>
                </c:pt>
                <c:pt idx="180">
                  <c:v>1.22514845490862E-16</c:v>
                </c:pt>
                <c:pt idx="181">
                  <c:v>-1.7448043335674315E-2</c:v>
                </c:pt>
                <c:pt idx="182">
                  <c:v>-3.4864597205798396E-2</c:v>
                </c:pt>
                <c:pt idx="183">
                  <c:v>-5.2218200341396938E-2</c:v>
                </c:pt>
                <c:pt idx="184">
                  <c:v>-6.9477447849148777E-2</c:v>
                </c:pt>
                <c:pt idx="185">
                  <c:v>-8.6611890912912562E-2</c:v>
                </c:pt>
                <c:pt idx="186">
                  <c:v>-0.10359084295214264</c:v>
                </c:pt>
                <c:pt idx="187">
                  <c:v>-0.12038497480247262</c:v>
                </c:pt>
                <c:pt idx="188">
                  <c:v>-0.13696442384782928</c:v>
                </c:pt>
                <c:pt idx="189">
                  <c:v>-0.15330108270547491</c:v>
                </c:pt>
                <c:pt idx="190">
                  <c:v>-0.16936775008744065</c:v>
                </c:pt>
                <c:pt idx="191">
                  <c:v>-0.18513815203395381</c:v>
                </c:pt>
                <c:pt idx="192">
                  <c:v>-0.20058488283334167</c:v>
                </c:pt>
                <c:pt idx="193">
                  <c:v>-0.2156853204154412</c:v>
                </c:pt>
                <c:pt idx="194">
                  <c:v>-0.2304160902449473</c:v>
                </c:pt>
                <c:pt idx="195">
                  <c:v>-0.24475481819164979</c:v>
                </c:pt>
                <c:pt idx="196">
                  <c:v>-0.25868014568713721</c:v>
                </c:pt>
                <c:pt idx="197">
                  <c:v>-0.27217466736049012</c:v>
                </c:pt>
                <c:pt idx="198">
                  <c:v>-0.28521959563813259</c:v>
                </c:pt>
                <c:pt idx="199">
                  <c:v>-0.29780044656350585</c:v>
                </c:pt>
                <c:pt idx="200">
                  <c:v>-0.30989761146452188</c:v>
                </c:pt>
                <c:pt idx="201">
                  <c:v>-0.32150263857557537</c:v>
                </c:pt>
                <c:pt idx="202">
                  <c:v>-0.33260570216211999</c:v>
                </c:pt>
                <c:pt idx="203">
                  <c:v>-0.34319087208598364</c:v>
                </c:pt>
                <c:pt idx="204">
                  <c:v>-0.35325077451133252</c:v>
                </c:pt>
                <c:pt idx="205">
                  <c:v>-0.36278396824345105</c:v>
                </c:pt>
                <c:pt idx="206">
                  <c:v>-0.37177818588034872</c:v>
                </c:pt>
                <c:pt idx="207">
                  <c:v>-0.38023974305685732</c:v>
                </c:pt>
                <c:pt idx="208">
                  <c:v>-0.3881543933957467</c:v>
                </c:pt>
                <c:pt idx="209">
                  <c:v>-0.39553192867797399</c:v>
                </c:pt>
                <c:pt idx="210">
                  <c:v>-0.40237000000000012</c:v>
                </c:pt>
                <c:pt idx="211">
                  <c:v>-0.4086672612988807</c:v>
                </c:pt>
                <c:pt idx="212">
                  <c:v>-0.41443395897886248</c:v>
                </c:pt>
                <c:pt idx="213">
                  <c:v>-0.41967160843082912</c:v>
                </c:pt>
                <c:pt idx="214">
                  <c:v>-0.4243882702310538</c:v>
                </c:pt>
                <c:pt idx="215">
                  <c:v>-0.42859352053459221</c:v>
                </c:pt>
                <c:pt idx="216">
                  <c:v>-0.43229841950354508</c:v>
                </c:pt>
                <c:pt idx="217">
                  <c:v>-0.43550344150397979</c:v>
                </c:pt>
                <c:pt idx="218">
                  <c:v>-0.43822783813680349</c:v>
                </c:pt>
                <c:pt idx="219">
                  <c:v>-0.44048651451142334</c:v>
                </c:pt>
                <c:pt idx="220">
                  <c:v>-0.44228929847311393</c:v>
                </c:pt>
                <c:pt idx="221">
                  <c:v>-0.44365335776454046</c:v>
                </c:pt>
                <c:pt idx="222">
                  <c:v>-0.44459044878301618</c:v>
                </c:pt>
                <c:pt idx="223">
                  <c:v>-0.4451198696619908</c:v>
                </c:pt>
                <c:pt idx="224">
                  <c:v>-0.44525517571310358</c:v>
                </c:pt>
                <c:pt idx="225">
                  <c:v>-0.4450105816719418</c:v>
                </c:pt>
                <c:pt idx="226">
                  <c:v>-0.44441532204722206</c:v>
                </c:pt>
                <c:pt idx="227">
                  <c:v>-0.4434782575878326</c:v>
                </c:pt>
                <c:pt idx="228">
                  <c:v>-0.44222319129683307</c:v>
                </c:pt>
                <c:pt idx="229">
                  <c:v>-0.44066737679627438</c:v>
                </c:pt>
                <c:pt idx="230">
                  <c:v>-0.43882855924070646</c:v>
                </c:pt>
                <c:pt idx="231">
                  <c:v>-0.43673271595997371</c:v>
                </c:pt>
                <c:pt idx="232">
                  <c:v>-0.43439092792570561</c:v>
                </c:pt>
                <c:pt idx="233">
                  <c:v>-0.43182222028257122</c:v>
                </c:pt>
                <c:pt idx="234">
                  <c:v>-0.42905407279680963</c:v>
                </c:pt>
                <c:pt idx="235">
                  <c:v>-0.4261065103982476</c:v>
                </c:pt>
                <c:pt idx="236">
                  <c:v>-0.42299155026903346</c:v>
                </c:pt>
                <c:pt idx="237">
                  <c:v>-0.41972945913964638</c:v>
                </c:pt>
                <c:pt idx="238">
                  <c:v>-0.4163492128079973</c:v>
                </c:pt>
                <c:pt idx="239">
                  <c:v>-0.41286320205617932</c:v>
                </c:pt>
                <c:pt idx="240">
                  <c:v>-0.40928360582852558</c:v>
                </c:pt>
                <c:pt idx="241">
                  <c:v>-0.40563112777710908</c:v>
                </c:pt>
                <c:pt idx="242">
                  <c:v>-0.40193540322124077</c:v>
                </c:pt>
                <c:pt idx="243">
                  <c:v>-0.39819972572502343</c:v>
                </c:pt>
                <c:pt idx="244">
                  <c:v>-0.3944537430993153</c:v>
                </c:pt>
                <c:pt idx="245">
                  <c:v>-0.39070022391362946</c:v>
                </c:pt>
                <c:pt idx="246">
                  <c:v>-0.38696872040282937</c:v>
                </c:pt>
                <c:pt idx="247">
                  <c:v>-0.38326140078345805</c:v>
                </c:pt>
                <c:pt idx="248">
                  <c:v>-0.37960761373673407</c:v>
                </c:pt>
                <c:pt idx="249">
                  <c:v>-0.37600885257601291</c:v>
                </c:pt>
                <c:pt idx="250">
                  <c:v>-0.37248475795332625</c:v>
                </c:pt>
                <c:pt idx="251">
                  <c:v>-0.36905481042792537</c:v>
                </c:pt>
                <c:pt idx="252">
                  <c:v>-0.3657192727761383</c:v>
                </c:pt>
                <c:pt idx="253">
                  <c:v>-0.36248731774778853</c:v>
                </c:pt>
                <c:pt idx="254">
                  <c:v>-0.35938691026045932</c:v>
                </c:pt>
                <c:pt idx="255">
                  <c:v>-0.3564266299006662</c:v>
                </c:pt>
                <c:pt idx="256">
                  <c:v>-0.35360487152676134</c:v>
                </c:pt>
                <c:pt idx="257">
                  <c:v>-0.35093886623369813</c:v>
                </c:pt>
                <c:pt idx="258">
                  <c:v>-0.34842595685738892</c:v>
                </c:pt>
                <c:pt idx="259">
                  <c:v>-0.3460922960681429</c:v>
                </c:pt>
                <c:pt idx="260">
                  <c:v>-0.34393425966198354</c:v>
                </c:pt>
                <c:pt idx="261">
                  <c:v>-0.34196733416425451</c:v>
                </c:pt>
                <c:pt idx="262">
                  <c:v>-0.3401768869741042</c:v>
                </c:pt>
                <c:pt idx="263">
                  <c:v>-0.3385971941709206</c:v>
                </c:pt>
                <c:pt idx="264">
                  <c:v>-0.33721253906252047</c:v>
                </c:pt>
                <c:pt idx="265">
                  <c:v>-0.33603639556030762</c:v>
                </c:pt>
                <c:pt idx="266">
                  <c:v>-0.33506181320126976</c:v>
                </c:pt>
                <c:pt idx="267">
                  <c:v>-0.3343112093497887</c:v>
                </c:pt>
                <c:pt idx="268">
                  <c:v>-0.33376655449956738</c:v>
                </c:pt>
                <c:pt idx="269">
                  <c:v>-0.33343920785770492</c:v>
                </c:pt>
                <c:pt idx="270">
                  <c:v>-0.33333000000000002</c:v>
                </c:pt>
                <c:pt idx="271">
                  <c:v>-0.33343920785770492</c:v>
                </c:pt>
                <c:pt idx="272">
                  <c:v>-0.33376655449956738</c:v>
                </c:pt>
                <c:pt idx="273">
                  <c:v>-0.3343112093497887</c:v>
                </c:pt>
                <c:pt idx="274">
                  <c:v>-0.33506181320126982</c:v>
                </c:pt>
                <c:pt idx="275">
                  <c:v>-0.33603639556030762</c:v>
                </c:pt>
                <c:pt idx="276">
                  <c:v>-0.33721253906252047</c:v>
                </c:pt>
                <c:pt idx="277">
                  <c:v>-0.3385971941709206</c:v>
                </c:pt>
                <c:pt idx="278">
                  <c:v>-0.34017688697410425</c:v>
                </c:pt>
                <c:pt idx="279">
                  <c:v>-0.34196733416425451</c:v>
                </c:pt>
                <c:pt idx="280">
                  <c:v>-0.34393425966198354</c:v>
                </c:pt>
                <c:pt idx="281">
                  <c:v>-0.34609229606814285</c:v>
                </c:pt>
                <c:pt idx="282">
                  <c:v>-0.34842595685738892</c:v>
                </c:pt>
                <c:pt idx="283">
                  <c:v>-0.35093886623369819</c:v>
                </c:pt>
                <c:pt idx="284">
                  <c:v>-0.3536048715267614</c:v>
                </c:pt>
                <c:pt idx="285">
                  <c:v>-0.35642662990066626</c:v>
                </c:pt>
                <c:pt idx="286">
                  <c:v>-0.35938691026045921</c:v>
                </c:pt>
                <c:pt idx="287">
                  <c:v>-0.36248731774778858</c:v>
                </c:pt>
                <c:pt idx="288">
                  <c:v>-0.36571927277613836</c:v>
                </c:pt>
                <c:pt idx="289">
                  <c:v>-0.36905481042792537</c:v>
                </c:pt>
                <c:pt idx="290">
                  <c:v>-0.3724847579533262</c:v>
                </c:pt>
                <c:pt idx="291">
                  <c:v>-0.37600885257601296</c:v>
                </c:pt>
                <c:pt idx="292">
                  <c:v>-0.37960761373673413</c:v>
                </c:pt>
                <c:pt idx="293">
                  <c:v>-0.38326140078345811</c:v>
                </c:pt>
                <c:pt idx="294">
                  <c:v>-0.38696872040282942</c:v>
                </c:pt>
                <c:pt idx="295">
                  <c:v>-0.39070022391362941</c:v>
                </c:pt>
                <c:pt idx="296">
                  <c:v>-0.39445374309931541</c:v>
                </c:pt>
                <c:pt idx="297">
                  <c:v>-0.39819972572502349</c:v>
                </c:pt>
                <c:pt idx="298">
                  <c:v>-0.40193540322124083</c:v>
                </c:pt>
                <c:pt idx="299">
                  <c:v>-0.40563112777710891</c:v>
                </c:pt>
                <c:pt idx="300">
                  <c:v>-0.40928360582852569</c:v>
                </c:pt>
                <c:pt idx="301">
                  <c:v>-0.41286320205617943</c:v>
                </c:pt>
                <c:pt idx="302">
                  <c:v>-0.41634921280799742</c:v>
                </c:pt>
                <c:pt idx="303">
                  <c:v>-0.41972945913964649</c:v>
                </c:pt>
                <c:pt idx="304">
                  <c:v>-0.42299155026903335</c:v>
                </c:pt>
                <c:pt idx="305">
                  <c:v>-0.42610651039824771</c:v>
                </c:pt>
                <c:pt idx="306">
                  <c:v>-0.42905407279680974</c:v>
                </c:pt>
                <c:pt idx="307">
                  <c:v>-0.43182222028257133</c:v>
                </c:pt>
                <c:pt idx="308">
                  <c:v>-0.43439092792570538</c:v>
                </c:pt>
                <c:pt idx="309">
                  <c:v>-0.43673271595997387</c:v>
                </c:pt>
                <c:pt idx="310">
                  <c:v>-0.43882855924070657</c:v>
                </c:pt>
                <c:pt idx="311">
                  <c:v>-0.44066737679627449</c:v>
                </c:pt>
                <c:pt idx="312">
                  <c:v>-0.44222319129683318</c:v>
                </c:pt>
                <c:pt idx="313">
                  <c:v>-0.44347825758783255</c:v>
                </c:pt>
                <c:pt idx="314">
                  <c:v>-0.44441532204722206</c:v>
                </c:pt>
                <c:pt idx="315">
                  <c:v>-0.44501058167194191</c:v>
                </c:pt>
                <c:pt idx="316">
                  <c:v>-0.44525517571310369</c:v>
                </c:pt>
                <c:pt idx="317">
                  <c:v>-0.44511986966199074</c:v>
                </c:pt>
                <c:pt idx="318">
                  <c:v>-0.44459044878301607</c:v>
                </c:pt>
                <c:pt idx="319">
                  <c:v>-0.44365335776454068</c:v>
                </c:pt>
                <c:pt idx="320">
                  <c:v>-0.44228929847311416</c:v>
                </c:pt>
                <c:pt idx="321">
                  <c:v>-0.44048651451142351</c:v>
                </c:pt>
                <c:pt idx="322">
                  <c:v>-0.43822783813680349</c:v>
                </c:pt>
                <c:pt idx="323">
                  <c:v>-0.43550344150397974</c:v>
                </c:pt>
                <c:pt idx="324">
                  <c:v>-0.43229841950354536</c:v>
                </c:pt>
                <c:pt idx="325">
                  <c:v>-0.42859352053459243</c:v>
                </c:pt>
                <c:pt idx="326">
                  <c:v>-0.42438827023105369</c:v>
                </c:pt>
                <c:pt idx="327">
                  <c:v>-0.41967160843082901</c:v>
                </c:pt>
                <c:pt idx="328">
                  <c:v>-0.41443395897886265</c:v>
                </c:pt>
                <c:pt idx="329">
                  <c:v>-0.40866726129888092</c:v>
                </c:pt>
                <c:pt idx="330">
                  <c:v>-0.40237000000000034</c:v>
                </c:pt>
                <c:pt idx="331">
                  <c:v>-0.39553192867797393</c:v>
                </c:pt>
                <c:pt idx="332">
                  <c:v>-0.38815439339574664</c:v>
                </c:pt>
                <c:pt idx="333">
                  <c:v>-0.38023974305685759</c:v>
                </c:pt>
                <c:pt idx="334">
                  <c:v>-0.371778185880349</c:v>
                </c:pt>
                <c:pt idx="335">
                  <c:v>-0.36278396824345099</c:v>
                </c:pt>
                <c:pt idx="336">
                  <c:v>-0.35325077451133247</c:v>
                </c:pt>
                <c:pt idx="337">
                  <c:v>-0.34319087208598398</c:v>
                </c:pt>
                <c:pt idx="338">
                  <c:v>-0.33260570216212026</c:v>
                </c:pt>
                <c:pt idx="339">
                  <c:v>-0.32150263857557565</c:v>
                </c:pt>
                <c:pt idx="340">
                  <c:v>-0.30989761146452183</c:v>
                </c:pt>
                <c:pt idx="341">
                  <c:v>-0.29780044656350579</c:v>
                </c:pt>
                <c:pt idx="342">
                  <c:v>-0.28521959563813287</c:v>
                </c:pt>
                <c:pt idx="343">
                  <c:v>-0.27217466736049045</c:v>
                </c:pt>
                <c:pt idx="344">
                  <c:v>-0.25868014568713715</c:v>
                </c:pt>
                <c:pt idx="345">
                  <c:v>-0.24475481819164971</c:v>
                </c:pt>
                <c:pt idx="346">
                  <c:v>-0.23041609024494766</c:v>
                </c:pt>
                <c:pt idx="347">
                  <c:v>-0.21568532041544153</c:v>
                </c:pt>
                <c:pt idx="348">
                  <c:v>-0.200584882833342</c:v>
                </c:pt>
                <c:pt idx="349">
                  <c:v>-0.18513815203395376</c:v>
                </c:pt>
                <c:pt idx="350">
                  <c:v>-0.16936775008744057</c:v>
                </c:pt>
                <c:pt idx="351">
                  <c:v>-0.15330108270547529</c:v>
                </c:pt>
                <c:pt idx="352">
                  <c:v>-0.13696442384782964</c:v>
                </c:pt>
                <c:pt idx="353">
                  <c:v>-0.12038497480247254</c:v>
                </c:pt>
                <c:pt idx="354">
                  <c:v>-0.10359084295214256</c:v>
                </c:pt>
                <c:pt idx="355">
                  <c:v>-8.6611890912912923E-2</c:v>
                </c:pt>
                <c:pt idx="356">
                  <c:v>-6.9477447849149138E-2</c:v>
                </c:pt>
                <c:pt idx="357">
                  <c:v>-5.2218200341397743E-2</c:v>
                </c:pt>
                <c:pt idx="358">
                  <c:v>-3.486459720579832E-2</c:v>
                </c:pt>
                <c:pt idx="359">
                  <c:v>-1.7448043335674238E-2</c:v>
                </c:pt>
                <c:pt idx="360">
                  <c:v>-2.45029690981724E-16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95-F74A-BF50-5085AE8EE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04416"/>
        <c:axId val="434006048"/>
      </c:scatterChart>
      <c:valAx>
        <c:axId val="434004416"/>
        <c:scaling>
          <c:orientation val="minMax"/>
          <c:max val="1.01"/>
          <c:min val="-1.0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006048"/>
        <c:crosses val="autoZero"/>
        <c:crossBetween val="midCat"/>
        <c:majorUnit val="1"/>
      </c:valAx>
      <c:valAx>
        <c:axId val="434006048"/>
        <c:scaling>
          <c:orientation val="minMax"/>
          <c:max val="1.01"/>
          <c:min val="-1.0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004416"/>
        <c:crossesAt val="0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'line(kLpi)'!$D$1</c:f>
              <c:strCache>
                <c:ptCount val="1"/>
                <c:pt idx="0">
                  <c:v>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'line(kLpi)'!$B$2:$B$362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'line(kLpi)'!$D$2:$D$362</c:f>
              <c:numCache>
                <c:formatCode>General</c:formatCode>
                <c:ptCount val="361"/>
                <c:pt idx="0">
                  <c:v>0</c:v>
                </c:pt>
                <c:pt idx="1">
                  <c:v>-1.1808908589483589E-2</c:v>
                </c:pt>
                <c:pt idx="2">
                  <c:v>-4.7259830116230452E-2</c:v>
                </c:pt>
                <c:pt idx="3">
                  <c:v>-0.10642573598814511</c:v>
                </c:pt>
                <c:pt idx="4">
                  <c:v>-0.1894295373309661</c:v>
                </c:pt>
                <c:pt idx="5">
                  <c:v>-0.29644606461024214</c:v>
                </c:pt>
                <c:pt idx="6">
                  <c:v>-0.42770492425757722</c:v>
                </c:pt>
                <c:pt idx="7">
                  <c:v>-0.58349432289082581</c:v>
                </c:pt>
                <c:pt idx="8">
                  <c:v>-0.76416598386494183</c:v>
                </c:pt>
                <c:pt idx="9">
                  <c:v>-0.97014132217530347</c:v>
                </c:pt>
                <c:pt idx="10">
                  <c:v>-1.201919094929313</c:v>
                </c:pt>
                <c:pt idx="11">
                  <c:v>-1.4600848094054433</c:v>
                </c:pt>
                <c:pt idx="12">
                  <c:v>-1.7453222541834965</c:v>
                </c:pt>
                <c:pt idx="13">
                  <c:v>-2.0584276279752838</c:v>
                </c:pt>
                <c:pt idx="14">
                  <c:v>-2.4003268855183424</c:v>
                </c:pt>
                <c:pt idx="15">
                  <c:v>-2.7720971144187705</c:v>
                </c:pt>
                <c:pt idx="16">
                  <c:v>-3.1749930218046423</c:v>
                </c:pt>
                <c:pt idx="17">
                  <c:v>-3.6104799756258039</c:v>
                </c:pt>
                <c:pt idx="18">
                  <c:v>-4.0802755583179113</c:v>
                </c:pt>
                <c:pt idx="19">
                  <c:v>-4.5864023205928319</c:v>
                </c:pt>
                <c:pt idx="20">
                  <c:v>-5.1312554799307186</c:v>
                </c:pt>
                <c:pt idx="21">
                  <c:v>-5.7176908666092432</c:v>
                </c:pt>
                <c:pt idx="22">
                  <c:v>-6.3491407647658749</c:v>
                </c:pt>
                <c:pt idx="23">
                  <c:v>-7.0297689040541345</c:v>
                </c:pt>
                <c:pt idx="24">
                  <c:v>-7.7646815507456513</c:v>
                </c:pt>
                <c:pt idx="25">
                  <c:v>-8.5602208879691837</c:v>
                </c:pt>
                <c:pt idx="26">
                  <c:v>-9.4243823618974503</c:v>
                </c:pt>
                <c:pt idx="27">
                  <c:v>-10.367424596221666</c:v>
                </c:pt>
                <c:pt idx="28">
                  <c:v>-11.40278932112251</c:v>
                </c:pt>
                <c:pt idx="29">
                  <c:v>-12.548541895140309</c:v>
                </c:pt>
                <c:pt idx="30">
                  <c:v>-13.829731438803105</c:v>
                </c:pt>
                <c:pt idx="31">
                  <c:v>-15.282479387568442</c:v>
                </c:pt>
                <c:pt idx="32">
                  <c:v>-16.961580059513185</c:v>
                </c:pt>
                <c:pt idx="33">
                  <c:v>-18.955999092815983</c:v>
                </c:pt>
                <c:pt idx="34">
                  <c:v>-21.424769123801568</c:v>
                </c:pt>
                <c:pt idx="35">
                  <c:v>-24.697440126612062</c:v>
                </c:pt>
                <c:pt idx="36">
                  <c:v>-29.661870094113077</c:v>
                </c:pt>
                <c:pt idx="37">
                  <c:v>-41.059347067276057</c:v>
                </c:pt>
                <c:pt idx="38">
                  <c:v>-37.182269370790209</c:v>
                </c:pt>
                <c:pt idx="39">
                  <c:v>-29.078243128659608</c:v>
                </c:pt>
                <c:pt idx="40">
                  <c:v>-25.170739960591654</c:v>
                </c:pt>
                <c:pt idx="41">
                  <c:v>-22.642751987259778</c:v>
                </c:pt>
                <c:pt idx="42">
                  <c:v>-20.813548284074098</c:v>
                </c:pt>
                <c:pt idx="43">
                  <c:v>-19.409472856758935</c:v>
                </c:pt>
                <c:pt idx="44">
                  <c:v>-18.292640184387462</c:v>
                </c:pt>
                <c:pt idx="45">
                  <c:v>-17.383666175459418</c:v>
                </c:pt>
                <c:pt idx="46">
                  <c:v>-16.632576951526154</c:v>
                </c:pt>
                <c:pt idx="47">
                  <c:v>-16.005814402517203</c:v>
                </c:pt>
                <c:pt idx="48">
                  <c:v>-15.479707718801897</c:v>
                </c:pt>
                <c:pt idx="49">
                  <c:v>-15.036896999343387</c:v>
                </c:pt>
                <c:pt idx="50">
                  <c:v>-14.664239005272773</c:v>
                </c:pt>
                <c:pt idx="51">
                  <c:v>-14.351513976633852</c:v>
                </c:pt>
                <c:pt idx="52">
                  <c:v>-14.090591730138186</c:v>
                </c:pt>
                <c:pt idx="53">
                  <c:v>-13.874874148754017</c:v>
                </c:pt>
                <c:pt idx="54">
                  <c:v>-13.698910879963218</c:v>
                </c:pt>
                <c:pt idx="55">
                  <c:v>-13.558127384143505</c:v>
                </c:pt>
                <c:pt idx="56">
                  <c:v>-13.448628053555234</c:v>
                </c:pt>
                <c:pt idx="57">
                  <c:v>-13.367050808477659</c:v>
                </c:pt>
                <c:pt idx="58">
                  <c:v>-13.310457808333737</c:v>
                </c:pt>
                <c:pt idx="59">
                  <c:v>-13.276252022740575</c:v>
                </c:pt>
                <c:pt idx="60">
                  <c:v>-13.262112664493538</c:v>
                </c:pt>
                <c:pt idx="61">
                  <c:v>-13.265944615260283</c:v>
                </c:pt>
                <c:pt idx="62">
                  <c:v>-13.285838397053491</c:v>
                </c:pt>
                <c:pt idx="63">
                  <c:v>-13.320038211907558</c:v>
                </c:pt>
                <c:pt idx="64">
                  <c:v>-13.366916244861514</c:v>
                </c:pt>
                <c:pt idx="65">
                  <c:v>-13.424951899845514</c:v>
                </c:pt>
                <c:pt idx="66">
                  <c:v>-13.492714977743098</c:v>
                </c:pt>
                <c:pt idx="67">
                  <c:v>-13.568852052266902</c:v>
                </c:pt>
                <c:pt idx="68">
                  <c:v>-13.652075479985783</c:v>
                </c:pt>
                <c:pt idx="69">
                  <c:v>-13.741154614558024</c:v>
                </c:pt>
                <c:pt idx="70">
                  <c:v>-13.834908894746894</c:v>
                </c:pt>
                <c:pt idx="71">
                  <c:v>-13.932202549982478</c:v>
                </c:pt>
                <c:pt idx="72">
                  <c:v>-14.031940722293255</c:v>
                </c:pt>
                <c:pt idx="73">
                  <c:v>-14.133066843764681</c:v>
                </c:pt>
                <c:pt idx="74">
                  <c:v>-14.23456113745798</c:v>
                </c:pt>
                <c:pt idx="75">
                  <c:v>-14.335440129272703</c:v>
                </c:pt>
                <c:pt idx="76">
                  <c:v>-14.434757070335088</c:v>
                </c:pt>
                <c:pt idx="77">
                  <c:v>-14.531603175556631</c:v>
                </c:pt>
                <c:pt idx="78">
                  <c:v>-14.62510958523554</c:v>
                </c:pt>
                <c:pt idx="79">
                  <c:v>-14.714449954058335</c:v>
                </c:pt>
                <c:pt idx="80">
                  <c:v>-14.798843566648713</c:v>
                </c:pt>
                <c:pt idx="81">
                  <c:v>-14.877558871953845</c:v>
                </c:pt>
                <c:pt idx="82">
                  <c:v>-14.949917321317441</c:v>
                </c:pt>
                <c:pt idx="83">
                  <c:v>-15.015297388132801</c:v>
                </c:pt>
                <c:pt idx="84">
                  <c:v>-15.073138641543501</c:v>
                </c:pt>
                <c:pt idx="85">
                  <c:v>-15.122945743740875</c:v>
                </c:pt>
                <c:pt idx="86">
                  <c:v>-15.164292240843597</c:v>
                </c:pt>
                <c:pt idx="87">
                  <c:v>-15.196824021793043</c:v>
                </c:pt>
                <c:pt idx="88">
                  <c:v>-15.220262328564269</c:v>
                </c:pt>
                <c:pt idx="89">
                  <c:v>-15.234406214385769</c:v>
                </c:pt>
                <c:pt idx="90">
                  <c:v>-15.239134364364524</c:v>
                </c:pt>
                <c:pt idx="91">
                  <c:v>-15.234406214385769</c:v>
                </c:pt>
                <c:pt idx="92">
                  <c:v>-15.220262328564269</c:v>
                </c:pt>
                <c:pt idx="93">
                  <c:v>-15.196824021793043</c:v>
                </c:pt>
                <c:pt idx="94">
                  <c:v>-15.164292240843597</c:v>
                </c:pt>
                <c:pt idx="95">
                  <c:v>-15.122945743740875</c:v>
                </c:pt>
                <c:pt idx="96">
                  <c:v>-15.073138641543501</c:v>
                </c:pt>
                <c:pt idx="97">
                  <c:v>-15.015297388132801</c:v>
                </c:pt>
                <c:pt idx="98">
                  <c:v>-14.949917321317441</c:v>
                </c:pt>
                <c:pt idx="99">
                  <c:v>-14.877558871953845</c:v>
                </c:pt>
                <c:pt idx="100">
                  <c:v>-14.798843566648713</c:v>
                </c:pt>
                <c:pt idx="101">
                  <c:v>-14.714449954058335</c:v>
                </c:pt>
                <c:pt idx="102">
                  <c:v>-14.625109585235537</c:v>
                </c:pt>
                <c:pt idx="103">
                  <c:v>-14.531603175556631</c:v>
                </c:pt>
                <c:pt idx="104">
                  <c:v>-14.434757070335088</c:v>
                </c:pt>
                <c:pt idx="105">
                  <c:v>-14.335440129272703</c:v>
                </c:pt>
                <c:pt idx="106">
                  <c:v>-14.23456113745798</c:v>
                </c:pt>
                <c:pt idx="107">
                  <c:v>-14.133066843764679</c:v>
                </c:pt>
                <c:pt idx="108">
                  <c:v>-14.03194072229325</c:v>
                </c:pt>
                <c:pt idx="109">
                  <c:v>-13.932202549982474</c:v>
                </c:pt>
                <c:pt idx="110">
                  <c:v>-13.834908894746892</c:v>
                </c:pt>
                <c:pt idx="111">
                  <c:v>-13.741154614558024</c:v>
                </c:pt>
                <c:pt idx="112">
                  <c:v>-13.652075479985783</c:v>
                </c:pt>
                <c:pt idx="113">
                  <c:v>-13.568852052266902</c:v>
                </c:pt>
                <c:pt idx="114">
                  <c:v>-13.492714977743098</c:v>
                </c:pt>
                <c:pt idx="115">
                  <c:v>-13.424951899845514</c:v>
                </c:pt>
                <c:pt idx="116">
                  <c:v>-13.366916244861516</c:v>
                </c:pt>
                <c:pt idx="117">
                  <c:v>-13.320038211907558</c:v>
                </c:pt>
                <c:pt idx="118">
                  <c:v>-13.285838397053491</c:v>
                </c:pt>
                <c:pt idx="119">
                  <c:v>-13.265944615260283</c:v>
                </c:pt>
                <c:pt idx="120">
                  <c:v>-13.262112664493538</c:v>
                </c:pt>
                <c:pt idx="121">
                  <c:v>-13.276252022740575</c:v>
                </c:pt>
                <c:pt idx="122">
                  <c:v>-13.310457808333737</c:v>
                </c:pt>
                <c:pt idx="123">
                  <c:v>-13.367050808477657</c:v>
                </c:pt>
                <c:pt idx="124">
                  <c:v>-13.448628053555234</c:v>
                </c:pt>
                <c:pt idx="125">
                  <c:v>-13.558127384143505</c:v>
                </c:pt>
                <c:pt idx="126">
                  <c:v>-13.698910879963218</c:v>
                </c:pt>
                <c:pt idx="127">
                  <c:v>-13.874874148754015</c:v>
                </c:pt>
                <c:pt idx="128">
                  <c:v>-14.090591730138186</c:v>
                </c:pt>
                <c:pt idx="129">
                  <c:v>-14.351513976633857</c:v>
                </c:pt>
                <c:pt idx="130">
                  <c:v>-14.664239005272773</c:v>
                </c:pt>
                <c:pt idx="131">
                  <c:v>-15.036896999343391</c:v>
                </c:pt>
                <c:pt idx="132">
                  <c:v>-15.479707718801897</c:v>
                </c:pt>
                <c:pt idx="133">
                  <c:v>-16.005814402517206</c:v>
                </c:pt>
                <c:pt idx="134">
                  <c:v>-16.632576951526154</c:v>
                </c:pt>
                <c:pt idx="135">
                  <c:v>-17.383666175459421</c:v>
                </c:pt>
                <c:pt idx="136">
                  <c:v>-18.292640184387455</c:v>
                </c:pt>
                <c:pt idx="137">
                  <c:v>-19.409472856758942</c:v>
                </c:pt>
                <c:pt idx="138">
                  <c:v>-20.813548284074123</c:v>
                </c:pt>
                <c:pt idx="139">
                  <c:v>-22.642751987259778</c:v>
                </c:pt>
                <c:pt idx="140">
                  <c:v>-25.170739960591693</c:v>
                </c:pt>
                <c:pt idx="141">
                  <c:v>-29.078243128659608</c:v>
                </c:pt>
                <c:pt idx="142">
                  <c:v>-37.182269370790294</c:v>
                </c:pt>
                <c:pt idx="143">
                  <c:v>-41.059347067276342</c:v>
                </c:pt>
                <c:pt idx="144">
                  <c:v>-29.661870094113002</c:v>
                </c:pt>
                <c:pt idx="145">
                  <c:v>-24.697440126612086</c:v>
                </c:pt>
                <c:pt idx="146">
                  <c:v>-21.424769123801568</c:v>
                </c:pt>
                <c:pt idx="147">
                  <c:v>-18.955999092815944</c:v>
                </c:pt>
                <c:pt idx="148">
                  <c:v>-16.961580059513185</c:v>
                </c:pt>
                <c:pt idx="149">
                  <c:v>-15.282479387568422</c:v>
                </c:pt>
                <c:pt idx="150">
                  <c:v>-13.829731438803105</c:v>
                </c:pt>
                <c:pt idx="151">
                  <c:v>-12.548541895140294</c:v>
                </c:pt>
                <c:pt idx="152">
                  <c:v>-11.402789321122523</c:v>
                </c:pt>
                <c:pt idx="153">
                  <c:v>-10.36742459622166</c:v>
                </c:pt>
                <c:pt idx="154">
                  <c:v>-9.4243823618974538</c:v>
                </c:pt>
                <c:pt idx="155">
                  <c:v>-8.5602208879691837</c:v>
                </c:pt>
                <c:pt idx="156">
                  <c:v>-7.7646815507456388</c:v>
                </c:pt>
                <c:pt idx="157">
                  <c:v>-7.0297689040541345</c:v>
                </c:pt>
                <c:pt idx="158">
                  <c:v>-6.3491407647658669</c:v>
                </c:pt>
                <c:pt idx="159">
                  <c:v>-5.7176908666092476</c:v>
                </c:pt>
                <c:pt idx="160">
                  <c:v>-5.1312554799307142</c:v>
                </c:pt>
                <c:pt idx="161">
                  <c:v>-4.5864023205928364</c:v>
                </c:pt>
                <c:pt idx="162">
                  <c:v>-4.0802755583179078</c:v>
                </c:pt>
                <c:pt idx="163">
                  <c:v>-3.6104799756258066</c:v>
                </c:pt>
                <c:pt idx="164">
                  <c:v>-3.1749930218046405</c:v>
                </c:pt>
                <c:pt idx="165">
                  <c:v>-2.7720971144187652</c:v>
                </c:pt>
                <c:pt idx="166">
                  <c:v>-2.4003268855183424</c:v>
                </c:pt>
                <c:pt idx="167">
                  <c:v>-2.0584276279752802</c:v>
                </c:pt>
                <c:pt idx="168">
                  <c:v>-1.7453222541834965</c:v>
                </c:pt>
                <c:pt idx="169">
                  <c:v>-1.4600848094054399</c:v>
                </c:pt>
                <c:pt idx="170">
                  <c:v>-1.2019190949293139</c:v>
                </c:pt>
                <c:pt idx="171">
                  <c:v>-0.97014132217530236</c:v>
                </c:pt>
                <c:pt idx="172">
                  <c:v>-0.76416598386494294</c:v>
                </c:pt>
                <c:pt idx="173">
                  <c:v>-0.5834943228908247</c:v>
                </c:pt>
                <c:pt idx="174">
                  <c:v>-0.42770492425757417</c:v>
                </c:pt>
                <c:pt idx="175">
                  <c:v>-0.29644606461024114</c:v>
                </c:pt>
                <c:pt idx="176">
                  <c:v>-0.18942953733096513</c:v>
                </c:pt>
                <c:pt idx="177">
                  <c:v>-0.10642573598814511</c:v>
                </c:pt>
                <c:pt idx="178">
                  <c:v>-4.7259830116231423E-2</c:v>
                </c:pt>
                <c:pt idx="179">
                  <c:v>-1.1808908589483589E-2</c:v>
                </c:pt>
                <c:pt idx="180">
                  <c:v>0</c:v>
                </c:pt>
                <c:pt idx="181">
                  <c:v>-1.1808908589483589E-2</c:v>
                </c:pt>
                <c:pt idx="182">
                  <c:v>-4.7259830116231423E-2</c:v>
                </c:pt>
                <c:pt idx="183">
                  <c:v>-0.10642573598814511</c:v>
                </c:pt>
                <c:pt idx="184">
                  <c:v>-0.18942953733096513</c:v>
                </c:pt>
                <c:pt idx="185">
                  <c:v>-0.29644606461024114</c:v>
                </c:pt>
                <c:pt idx="186">
                  <c:v>-0.42770492425757417</c:v>
                </c:pt>
                <c:pt idx="187">
                  <c:v>-0.5834943228908247</c:v>
                </c:pt>
                <c:pt idx="188">
                  <c:v>-0.76416598386494294</c:v>
                </c:pt>
                <c:pt idx="189">
                  <c:v>-0.97014132217530236</c:v>
                </c:pt>
                <c:pt idx="190">
                  <c:v>-1.2019190949293139</c:v>
                </c:pt>
                <c:pt idx="191">
                  <c:v>-1.4600848094054399</c:v>
                </c:pt>
                <c:pt idx="192">
                  <c:v>-1.7453222541834965</c:v>
                </c:pt>
                <c:pt idx="193">
                  <c:v>-2.0584276279752802</c:v>
                </c:pt>
                <c:pt idx="194">
                  <c:v>-2.4003268855183424</c:v>
                </c:pt>
                <c:pt idx="195">
                  <c:v>-2.7720971144187652</c:v>
                </c:pt>
                <c:pt idx="196">
                  <c:v>-3.1749930218046405</c:v>
                </c:pt>
                <c:pt idx="197">
                  <c:v>-3.6104799756258066</c:v>
                </c:pt>
                <c:pt idx="198">
                  <c:v>-4.0802755583179078</c:v>
                </c:pt>
                <c:pt idx="199">
                  <c:v>-4.5864023205928364</c:v>
                </c:pt>
                <c:pt idx="200">
                  <c:v>-5.1312554799307142</c:v>
                </c:pt>
                <c:pt idx="201">
                  <c:v>-5.7176908666092476</c:v>
                </c:pt>
                <c:pt idx="202">
                  <c:v>-6.3491407647658669</c:v>
                </c:pt>
                <c:pt idx="203">
                  <c:v>-7.0297689040541345</c:v>
                </c:pt>
                <c:pt idx="204">
                  <c:v>-7.7646815507456388</c:v>
                </c:pt>
                <c:pt idx="205">
                  <c:v>-8.5602208879691837</c:v>
                </c:pt>
                <c:pt idx="206">
                  <c:v>-9.4243823618974538</c:v>
                </c:pt>
                <c:pt idx="207">
                  <c:v>-10.36742459622166</c:v>
                </c:pt>
                <c:pt idx="208">
                  <c:v>-11.402789321122523</c:v>
                </c:pt>
                <c:pt idx="209">
                  <c:v>-12.548541895140294</c:v>
                </c:pt>
                <c:pt idx="210">
                  <c:v>-13.829731438803105</c:v>
                </c:pt>
                <c:pt idx="211">
                  <c:v>-15.282479387568422</c:v>
                </c:pt>
                <c:pt idx="212">
                  <c:v>-16.961580059513185</c:v>
                </c:pt>
                <c:pt idx="213">
                  <c:v>-18.955999092815944</c:v>
                </c:pt>
                <c:pt idx="214">
                  <c:v>-21.424769123801568</c:v>
                </c:pt>
                <c:pt idx="215">
                  <c:v>-24.697440126612086</c:v>
                </c:pt>
                <c:pt idx="216">
                  <c:v>-29.661870094113002</c:v>
                </c:pt>
                <c:pt idx="217">
                  <c:v>-41.059347067276342</c:v>
                </c:pt>
                <c:pt idx="218">
                  <c:v>-37.182269370790294</c:v>
                </c:pt>
                <c:pt idx="219">
                  <c:v>-29.078243128659608</c:v>
                </c:pt>
                <c:pt idx="220">
                  <c:v>-25.170739960591693</c:v>
                </c:pt>
                <c:pt idx="221">
                  <c:v>-22.642751987259778</c:v>
                </c:pt>
                <c:pt idx="222">
                  <c:v>-20.813548284074123</c:v>
                </c:pt>
                <c:pt idx="223">
                  <c:v>-19.409472856758942</c:v>
                </c:pt>
                <c:pt idx="224">
                  <c:v>-18.292640184387455</c:v>
                </c:pt>
                <c:pt idx="225">
                  <c:v>-17.383666175459421</c:v>
                </c:pt>
                <c:pt idx="226">
                  <c:v>-16.632576951526154</c:v>
                </c:pt>
                <c:pt idx="227">
                  <c:v>-16.005814402517206</c:v>
                </c:pt>
                <c:pt idx="228">
                  <c:v>-15.479707718801897</c:v>
                </c:pt>
                <c:pt idx="229">
                  <c:v>-15.036896999343391</c:v>
                </c:pt>
                <c:pt idx="230">
                  <c:v>-14.664239005272773</c:v>
                </c:pt>
                <c:pt idx="231">
                  <c:v>-14.351513976633857</c:v>
                </c:pt>
                <c:pt idx="232">
                  <c:v>-14.090591730138186</c:v>
                </c:pt>
                <c:pt idx="233">
                  <c:v>-13.874874148754015</c:v>
                </c:pt>
                <c:pt idx="234">
                  <c:v>-13.698910879963218</c:v>
                </c:pt>
                <c:pt idx="235">
                  <c:v>-13.558127384143505</c:v>
                </c:pt>
                <c:pt idx="236">
                  <c:v>-13.448628053555234</c:v>
                </c:pt>
                <c:pt idx="237">
                  <c:v>-13.367050808477657</c:v>
                </c:pt>
                <c:pt idx="238">
                  <c:v>-13.310457808333737</c:v>
                </c:pt>
                <c:pt idx="239">
                  <c:v>-13.276252022740575</c:v>
                </c:pt>
                <c:pt idx="240">
                  <c:v>-13.262112664493538</c:v>
                </c:pt>
                <c:pt idx="241">
                  <c:v>-13.265944615260283</c:v>
                </c:pt>
                <c:pt idx="242">
                  <c:v>-13.285838397053491</c:v>
                </c:pt>
                <c:pt idx="243">
                  <c:v>-13.320038211907558</c:v>
                </c:pt>
                <c:pt idx="244">
                  <c:v>-13.366916244861516</c:v>
                </c:pt>
                <c:pt idx="245">
                  <c:v>-13.424951899845514</c:v>
                </c:pt>
                <c:pt idx="246">
                  <c:v>-13.492714977743098</c:v>
                </c:pt>
                <c:pt idx="247">
                  <c:v>-13.568852052266902</c:v>
                </c:pt>
                <c:pt idx="248">
                  <c:v>-13.652075479985783</c:v>
                </c:pt>
                <c:pt idx="249">
                  <c:v>-13.741154614558024</c:v>
                </c:pt>
                <c:pt idx="250">
                  <c:v>-13.834908894746892</c:v>
                </c:pt>
                <c:pt idx="251">
                  <c:v>-13.932202549982474</c:v>
                </c:pt>
                <c:pt idx="252">
                  <c:v>-14.03194072229325</c:v>
                </c:pt>
                <c:pt idx="253">
                  <c:v>-14.133066843764679</c:v>
                </c:pt>
                <c:pt idx="254">
                  <c:v>-14.23456113745798</c:v>
                </c:pt>
                <c:pt idx="255">
                  <c:v>-14.335440129272703</c:v>
                </c:pt>
                <c:pt idx="256">
                  <c:v>-14.434757070335088</c:v>
                </c:pt>
                <c:pt idx="257">
                  <c:v>-14.531603175556631</c:v>
                </c:pt>
                <c:pt idx="258">
                  <c:v>-14.625109585235537</c:v>
                </c:pt>
                <c:pt idx="259">
                  <c:v>-14.714449954058335</c:v>
                </c:pt>
                <c:pt idx="260">
                  <c:v>-14.798843566648713</c:v>
                </c:pt>
                <c:pt idx="261">
                  <c:v>-14.877558871953845</c:v>
                </c:pt>
                <c:pt idx="262">
                  <c:v>-14.949917321317441</c:v>
                </c:pt>
                <c:pt idx="263">
                  <c:v>-15.015297388132801</c:v>
                </c:pt>
                <c:pt idx="264">
                  <c:v>-15.073138641543501</c:v>
                </c:pt>
                <c:pt idx="265">
                  <c:v>-15.122945743740875</c:v>
                </c:pt>
                <c:pt idx="266">
                  <c:v>-15.164292240843597</c:v>
                </c:pt>
                <c:pt idx="267">
                  <c:v>-15.196824021793043</c:v>
                </c:pt>
                <c:pt idx="268">
                  <c:v>-15.220262328564269</c:v>
                </c:pt>
                <c:pt idx="269">
                  <c:v>-15.234406214385769</c:v>
                </c:pt>
                <c:pt idx="270">
                  <c:v>-15.239134364364524</c:v>
                </c:pt>
                <c:pt idx="271">
                  <c:v>-15.234406214385769</c:v>
                </c:pt>
                <c:pt idx="272">
                  <c:v>-15.220262328564269</c:v>
                </c:pt>
                <c:pt idx="273">
                  <c:v>-15.196824021793043</c:v>
                </c:pt>
                <c:pt idx="274">
                  <c:v>-15.164292240843597</c:v>
                </c:pt>
                <c:pt idx="275">
                  <c:v>-15.122945743740875</c:v>
                </c:pt>
                <c:pt idx="276">
                  <c:v>-15.073138641543501</c:v>
                </c:pt>
                <c:pt idx="277">
                  <c:v>-15.015297388132801</c:v>
                </c:pt>
                <c:pt idx="278">
                  <c:v>-14.949917321317441</c:v>
                </c:pt>
                <c:pt idx="279">
                  <c:v>-14.877558871953845</c:v>
                </c:pt>
                <c:pt idx="280">
                  <c:v>-14.798843566648713</c:v>
                </c:pt>
                <c:pt idx="281">
                  <c:v>-14.714449954058335</c:v>
                </c:pt>
                <c:pt idx="282">
                  <c:v>-14.62510958523554</c:v>
                </c:pt>
                <c:pt idx="283">
                  <c:v>-14.531603175556631</c:v>
                </c:pt>
                <c:pt idx="284">
                  <c:v>-14.434757070335088</c:v>
                </c:pt>
                <c:pt idx="285">
                  <c:v>-14.335440129272703</c:v>
                </c:pt>
                <c:pt idx="286">
                  <c:v>-14.23456113745798</c:v>
                </c:pt>
                <c:pt idx="287">
                  <c:v>-14.133066843764681</c:v>
                </c:pt>
                <c:pt idx="288">
                  <c:v>-14.031940722293255</c:v>
                </c:pt>
                <c:pt idx="289">
                  <c:v>-13.932202549982478</c:v>
                </c:pt>
                <c:pt idx="290">
                  <c:v>-13.834908894746894</c:v>
                </c:pt>
                <c:pt idx="291">
                  <c:v>-13.741154614558024</c:v>
                </c:pt>
                <c:pt idx="292">
                  <c:v>-13.652075479985783</c:v>
                </c:pt>
                <c:pt idx="293">
                  <c:v>-13.568852052266902</c:v>
                </c:pt>
                <c:pt idx="294">
                  <c:v>-13.492714977743098</c:v>
                </c:pt>
                <c:pt idx="295">
                  <c:v>-13.424951899845514</c:v>
                </c:pt>
                <c:pt idx="296">
                  <c:v>-13.366916244861514</c:v>
                </c:pt>
                <c:pt idx="297">
                  <c:v>-13.320038211907558</c:v>
                </c:pt>
                <c:pt idx="298">
                  <c:v>-13.285838397053491</c:v>
                </c:pt>
                <c:pt idx="299">
                  <c:v>-13.265944615260283</c:v>
                </c:pt>
                <c:pt idx="300">
                  <c:v>-13.262112664493538</c:v>
                </c:pt>
                <c:pt idx="301">
                  <c:v>-13.276252022740575</c:v>
                </c:pt>
                <c:pt idx="302">
                  <c:v>-13.310457808333737</c:v>
                </c:pt>
                <c:pt idx="303">
                  <c:v>-13.367050808477659</c:v>
                </c:pt>
                <c:pt idx="304">
                  <c:v>-13.448628053555234</c:v>
                </c:pt>
                <c:pt idx="305">
                  <c:v>-13.558127384143505</c:v>
                </c:pt>
                <c:pt idx="306">
                  <c:v>-13.698910879963218</c:v>
                </c:pt>
                <c:pt idx="307">
                  <c:v>-13.874874148754017</c:v>
                </c:pt>
                <c:pt idx="308">
                  <c:v>-14.090591730138186</c:v>
                </c:pt>
                <c:pt idx="309">
                  <c:v>-14.351513976633852</c:v>
                </c:pt>
                <c:pt idx="310">
                  <c:v>-14.664239005272773</c:v>
                </c:pt>
                <c:pt idx="311">
                  <c:v>-15.036896999343387</c:v>
                </c:pt>
                <c:pt idx="312">
                  <c:v>-15.479707718801897</c:v>
                </c:pt>
                <c:pt idx="313">
                  <c:v>-16.005814402517203</c:v>
                </c:pt>
                <c:pt idx="314">
                  <c:v>-16.632576951526154</c:v>
                </c:pt>
                <c:pt idx="315">
                  <c:v>-17.383666175459418</c:v>
                </c:pt>
                <c:pt idx="316">
                  <c:v>-18.292640184387462</c:v>
                </c:pt>
                <c:pt idx="317">
                  <c:v>-19.409472856758935</c:v>
                </c:pt>
                <c:pt idx="318">
                  <c:v>-20.813548284074098</c:v>
                </c:pt>
                <c:pt idx="319">
                  <c:v>-22.642751987259778</c:v>
                </c:pt>
                <c:pt idx="320">
                  <c:v>-25.170739960591654</c:v>
                </c:pt>
                <c:pt idx="321">
                  <c:v>-29.078243128659608</c:v>
                </c:pt>
                <c:pt idx="322">
                  <c:v>-37.182269370790209</c:v>
                </c:pt>
                <c:pt idx="323">
                  <c:v>-41.059347067276057</c:v>
                </c:pt>
                <c:pt idx="324">
                  <c:v>-29.661870094113077</c:v>
                </c:pt>
                <c:pt idx="325">
                  <c:v>-24.697440126612062</c:v>
                </c:pt>
                <c:pt idx="326">
                  <c:v>-21.424769123801568</c:v>
                </c:pt>
                <c:pt idx="327">
                  <c:v>-18.955999092815983</c:v>
                </c:pt>
                <c:pt idx="328">
                  <c:v>-16.961580059513185</c:v>
                </c:pt>
                <c:pt idx="329">
                  <c:v>-15.282479387568442</c:v>
                </c:pt>
                <c:pt idx="330">
                  <c:v>-13.829731438803105</c:v>
                </c:pt>
                <c:pt idx="331">
                  <c:v>-12.548541895140309</c:v>
                </c:pt>
                <c:pt idx="332">
                  <c:v>-11.40278932112251</c:v>
                </c:pt>
                <c:pt idx="333">
                  <c:v>-10.367424596221666</c:v>
                </c:pt>
                <c:pt idx="334">
                  <c:v>-9.4243823618974503</c:v>
                </c:pt>
                <c:pt idx="335">
                  <c:v>-8.5602208879691837</c:v>
                </c:pt>
                <c:pt idx="336">
                  <c:v>-7.7646815507456513</c:v>
                </c:pt>
                <c:pt idx="337">
                  <c:v>-7.0297689040541345</c:v>
                </c:pt>
                <c:pt idx="338">
                  <c:v>-6.3491407647658749</c:v>
                </c:pt>
                <c:pt idx="339">
                  <c:v>-5.7176908666092432</c:v>
                </c:pt>
                <c:pt idx="340">
                  <c:v>-5.1312554799307186</c:v>
                </c:pt>
                <c:pt idx="341">
                  <c:v>-4.5864023205928319</c:v>
                </c:pt>
                <c:pt idx="342">
                  <c:v>-4.0802755583179113</c:v>
                </c:pt>
                <c:pt idx="343">
                  <c:v>-3.6104799756258039</c:v>
                </c:pt>
                <c:pt idx="344">
                  <c:v>-3.1749930218046423</c:v>
                </c:pt>
                <c:pt idx="345">
                  <c:v>-2.7720971144187705</c:v>
                </c:pt>
                <c:pt idx="346">
                  <c:v>-2.4003268855183424</c:v>
                </c:pt>
                <c:pt idx="347">
                  <c:v>-2.0584276279752838</c:v>
                </c:pt>
                <c:pt idx="348">
                  <c:v>-1.7453222541834965</c:v>
                </c:pt>
                <c:pt idx="349">
                  <c:v>-1.4600848094054433</c:v>
                </c:pt>
                <c:pt idx="350">
                  <c:v>-1.201919094929313</c:v>
                </c:pt>
                <c:pt idx="351">
                  <c:v>-0.97014132217530347</c:v>
                </c:pt>
                <c:pt idx="352">
                  <c:v>-0.76416598386494183</c:v>
                </c:pt>
                <c:pt idx="353">
                  <c:v>-0.58349432289082581</c:v>
                </c:pt>
                <c:pt idx="354">
                  <c:v>-0.42770492425757722</c:v>
                </c:pt>
                <c:pt idx="355">
                  <c:v>-0.29644606461024214</c:v>
                </c:pt>
                <c:pt idx="356">
                  <c:v>-0.1894295373309661</c:v>
                </c:pt>
                <c:pt idx="357">
                  <c:v>-0.10642573598814511</c:v>
                </c:pt>
                <c:pt idx="358">
                  <c:v>-4.7259830116230452E-2</c:v>
                </c:pt>
                <c:pt idx="359">
                  <c:v>-1.1808908589483589E-2</c:v>
                </c:pt>
                <c:pt idx="3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B5-4FC7-8A8D-990A68218D44}"/>
            </c:ext>
          </c:extLst>
        </c:ser>
        <c:ser>
          <c:idx val="1"/>
          <c:order val="1"/>
          <c:tx>
            <c:strRef>
              <c:f>'line(kLpi)'!$F$1</c:f>
              <c:strCache>
                <c:ptCount val="1"/>
                <c:pt idx="0">
                  <c:v>dB (cardioid)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'line(kLpi)'!$B$2:$B$362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'line(kLpi)'!$F$2:$F$362</c:f>
              <c:numCache>
                <c:formatCode>General</c:formatCode>
                <c:ptCount val="361"/>
                <c:pt idx="0">
                  <c:v>0</c:v>
                </c:pt>
                <c:pt idx="1">
                  <c:v>-82.366325612928421</c:v>
                </c:pt>
                <c:pt idx="2">
                  <c:v>-70.325787263086212</c:v>
                </c:pt>
                <c:pt idx="3">
                  <c:v>-63.28323938444526</c:v>
                </c:pt>
                <c:pt idx="4">
                  <c:v>-58.287233444157181</c:v>
                </c:pt>
                <c:pt idx="5">
                  <c:v>-54.412817535366067</c:v>
                </c:pt>
                <c:pt idx="6">
                  <c:v>-51.247993452958092</c:v>
                </c:pt>
                <c:pt idx="7">
                  <c:v>-48.572988849133722</c:v>
                </c:pt>
                <c:pt idx="8">
                  <c:v>-46.256619260734759</c:v>
                </c:pt>
                <c:pt idx="9">
                  <c:v>-44.214268063742416</c:v>
                </c:pt>
                <c:pt idx="10">
                  <c:v>-42.388159666795168</c:v>
                </c:pt>
                <c:pt idx="11">
                  <c:v>-40.737085138417171</c:v>
                </c:pt>
                <c:pt idx="12">
                  <c:v>-39.230617374688933</c:v>
                </c:pt>
                <c:pt idx="13">
                  <c:v>-37.845649745042024</c:v>
                </c:pt>
                <c:pt idx="14">
                  <c:v>-36.564221148332756</c:v>
                </c:pt>
                <c:pt idx="15">
                  <c:v>-35.372093250956866</c:v>
                </c:pt>
                <c:pt idx="16">
                  <c:v>-34.257787840019361</c:v>
                </c:pt>
                <c:pt idx="17">
                  <c:v>-33.211916528977071</c:v>
                </c:pt>
                <c:pt idx="18">
                  <c:v>-32.22670234572044</c:v>
                </c:pt>
                <c:pt idx="19">
                  <c:v>-31.295630842207824</c:v>
                </c:pt>
                <c:pt idx="20">
                  <c:v>-30.413190799535968</c:v>
                </c:pt>
                <c:pt idx="21">
                  <c:v>-29.574678262189465</c:v>
                </c:pt>
                <c:pt idx="22">
                  <c:v>-28.776046201983753</c:v>
                </c:pt>
                <c:pt idx="23">
                  <c:v>-28.013787627434947</c:v>
                </c:pt>
                <c:pt idx="24">
                  <c:v>-27.284843588859019</c:v>
                </c:pt>
                <c:pt idx="25">
                  <c:v>-26.586529975477532</c:v>
                </c:pt>
                <c:pt idx="26">
                  <c:v>-25.916478678349645</c:v>
                </c:pt>
                <c:pt idx="27">
                  <c:v>-25.272589863422649</c:v>
                </c:pt>
                <c:pt idx="28">
                  <c:v>-24.65299292856254</c:v>
                </c:pt>
                <c:pt idx="29">
                  <c:v>-24.056014314882038</c:v>
                </c:pt>
                <c:pt idx="30">
                  <c:v>-23.480150777226442</c:v>
                </c:pt>
                <c:pt idx="31">
                  <c:v>-22.924047039133551</c:v>
                </c:pt>
                <c:pt idx="32">
                  <c:v>-22.386476996585422</c:v>
                </c:pt>
                <c:pt idx="33">
                  <c:v>-21.866327814989877</c:v>
                </c:pt>
                <c:pt idx="34">
                  <c:v>-21.362586400905013</c:v>
                </c:pt>
                <c:pt idx="35">
                  <c:v>-20.874327835285552</c:v>
                </c:pt>
                <c:pt idx="36">
                  <c:v>-20.400705436558397</c:v>
                </c:pt>
                <c:pt idx="37">
                  <c:v>-19.940942185482562</c:v>
                </c:pt>
                <c:pt idx="38">
                  <c:v>-19.494323293809465</c:v>
                </c:pt>
                <c:pt idx="39">
                  <c:v>-19.060189738413445</c:v>
                </c:pt>
                <c:pt idx="40">
                  <c:v>-18.637932614179306</c:v>
                </c:pt>
                <c:pt idx="41">
                  <c:v>-18.226988184303522</c:v>
                </c:pt>
                <c:pt idx="42">
                  <c:v>-17.826833527141396</c:v>
                </c:pt>
                <c:pt idx="43">
                  <c:v>-17.436982695353255</c:v>
                </c:pt>
                <c:pt idx="44">
                  <c:v>-17.056983316664322</c:v>
                </c:pt>
                <c:pt idx="45">
                  <c:v>-16.686413576676696</c:v>
                </c:pt>
                <c:pt idx="46">
                  <c:v>-16.324879533337882</c:v>
                </c:pt>
                <c:pt idx="47">
                  <c:v>-15.97201272025945</c:v>
                </c:pt>
                <c:pt idx="48">
                  <c:v>-15.627468002389978</c:v>
                </c:pt>
                <c:pt idx="49">
                  <c:v>-15.290921652814982</c:v>
                </c:pt>
                <c:pt idx="50">
                  <c:v>-14.962069623874413</c:v>
                </c:pt>
                <c:pt idx="51">
                  <c:v>-14.640625989504981</c:v>
                </c:pt>
                <c:pt idx="52">
                  <c:v>-14.326321538854675</c:v>
                </c:pt>
                <c:pt idx="53">
                  <c:v>-14.018902503877475</c:v>
                </c:pt>
                <c:pt idx="54">
                  <c:v>-13.718129405879791</c:v>
                </c:pt>
                <c:pt idx="55">
                  <c:v>-13.423776007920479</c:v>
                </c:pt>
                <c:pt idx="56">
                  <c:v>-13.135628361618894</c:v>
                </c:pt>
                <c:pt idx="57">
                  <c:v>-12.853483938343885</c:v>
                </c:pt>
                <c:pt idx="58">
                  <c:v>-12.577150835977282</c:v>
                </c:pt>
                <c:pt idx="59">
                  <c:v>-12.306447053499825</c:v>
                </c:pt>
                <c:pt idx="60">
                  <c:v>-12.041199826559243</c:v>
                </c:pt>
                <c:pt idx="61">
                  <c:v>-11.781245017972264</c:v>
                </c:pt>
                <c:pt idx="62">
                  <c:v>-11.526426557800347</c:v>
                </c:pt>
                <c:pt idx="63">
                  <c:v>-11.276595928239935</c:v>
                </c:pt>
                <c:pt idx="64">
                  <c:v>-11.031611689092371</c:v>
                </c:pt>
                <c:pt idx="65">
                  <c:v>-10.791339040038409</c:v>
                </c:pt>
                <c:pt idx="66">
                  <c:v>-10.55564941634591</c:v>
                </c:pt>
                <c:pt idx="67">
                  <c:v>-10.324420114993991</c:v>
                </c:pt>
                <c:pt idx="68">
                  <c:v>-10.097533948510124</c:v>
                </c:pt>
                <c:pt idx="69">
                  <c:v>-9.8748789240926662</c:v>
                </c:pt>
                <c:pt idx="70">
                  <c:v>-9.6563479458361066</c:v>
                </c:pt>
                <c:pt idx="71">
                  <c:v>-9.4418385380929379</c:v>
                </c:pt>
                <c:pt idx="72">
                  <c:v>-9.2312525881986325</c:v>
                </c:pt>
                <c:pt idx="73">
                  <c:v>-9.0244961069574554</c:v>
                </c:pt>
                <c:pt idx="74">
                  <c:v>-8.8214790054394392</c:v>
                </c:pt>
                <c:pt idx="75">
                  <c:v>-8.6221148867751758</c:v>
                </c:pt>
                <c:pt idx="76">
                  <c:v>-8.4263208517567456</c:v>
                </c:pt>
                <c:pt idx="77">
                  <c:v>-8.2340173171622961</c:v>
                </c:pt>
                <c:pt idx="78">
                  <c:v>-8.0451278458194473</c:v>
                </c:pt>
                <c:pt idx="79">
                  <c:v>-7.8595789875106616</c:v>
                </c:pt>
                <c:pt idx="80">
                  <c:v>-7.6773001299026049</c:v>
                </c:pt>
                <c:pt idx="81">
                  <c:v>-7.4982233587527292</c:v>
                </c:pt>
                <c:pt idx="82">
                  <c:v>-7.3222833267104468</c:v>
                </c:pt>
                <c:pt idx="83">
                  <c:v>-7.149417130088179</c:v>
                </c:pt>
                <c:pt idx="84">
                  <c:v>-6.9795641930300034</c:v>
                </c:pt>
                <c:pt idx="85">
                  <c:v>-6.8126661585529629</c:v>
                </c:pt>
                <c:pt idx="86">
                  <c:v>-6.6486667859791933</c:v>
                </c:pt>
                <c:pt idx="87">
                  <c:v>-6.4875118543159491</c:v>
                </c:pt>
                <c:pt idx="88">
                  <c:v>-6.3291490711760723</c:v>
                </c:pt>
                <c:pt idx="89">
                  <c:v>-6.1735279868637418</c:v>
                </c:pt>
                <c:pt idx="90">
                  <c:v>-6.0205999132796242</c:v>
                </c:pt>
                <c:pt idx="91">
                  <c:v>-5.8703178473263664</c:v>
                </c:pt>
                <c:pt idx="92">
                  <c:v>-5.7226363985197706</c:v>
                </c:pt>
                <c:pt idx="93">
                  <c:v>-5.5775117205332929</c:v>
                </c:pt>
                <c:pt idx="94">
                  <c:v>-5.4349014464239467</c:v>
                </c:pt>
                <c:pt idx="95">
                  <c:v>-5.294764627306324</c:v>
                </c:pt>
                <c:pt idx="96">
                  <c:v>-5.1570616742586122</c:v>
                </c:pt>
                <c:pt idx="97">
                  <c:v>-5.0217543032600904</c:v>
                </c:pt>
                <c:pt idx="98">
                  <c:v>-4.8888054829741145</c:v>
                </c:pt>
                <c:pt idx="99">
                  <c:v>-4.7581793852037171</c:v>
                </c:pt>
                <c:pt idx="100">
                  <c:v>-4.6298413378592223</c:v>
                </c:pt>
                <c:pt idx="101">
                  <c:v>-4.5037577802883897</c:v>
                </c:pt>
                <c:pt idx="102">
                  <c:v>-4.3798962208299947</c:v>
                </c:pt>
                <c:pt idx="103">
                  <c:v>-4.2582251964612352</c:v>
                </c:pt>
                <c:pt idx="104">
                  <c:v>-4.1387142344181163</c:v>
                </c:pt>
                <c:pt idx="105">
                  <c:v>-4.0213338156761331</c:v>
                </c:pt>
                <c:pt idx="106">
                  <c:v>-3.9060553401860014</c:v>
                </c:pt>
                <c:pt idx="107">
                  <c:v>-3.7928510937661466</c:v>
                </c:pt>
                <c:pt idx="108">
                  <c:v>-3.6816942165600985</c:v>
                </c:pt>
                <c:pt idx="109">
                  <c:v>-3.572558672972836</c:v>
                </c:pt>
                <c:pt idx="110">
                  <c:v>-3.4654192230056817</c:v>
                </c:pt>
                <c:pt idx="111">
                  <c:v>-3.3602513949144268</c:v>
                </c:pt>
                <c:pt idx="112">
                  <c:v>-3.2570314591201255</c:v>
                </c:pt>
                <c:pt idx="113">
                  <c:v>-3.1557364033063999</c:v>
                </c:pt>
                <c:pt idx="114">
                  <c:v>-3.0563439086412219</c:v>
                </c:pt>
                <c:pt idx="115">
                  <c:v>-2.9588323270648957</c:v>
                </c:pt>
                <c:pt idx="116">
                  <c:v>-2.8631806595895677</c:v>
                </c:pt>
                <c:pt idx="117">
                  <c:v>-2.7693685355588671</c:v>
                </c:pt>
                <c:pt idx="118">
                  <c:v>-2.6773761928193802</c:v>
                </c:pt>
                <c:pt idx="119">
                  <c:v>-2.5871844587585118</c:v>
                </c:pt>
                <c:pt idx="120">
                  <c:v>-2.498774732165999</c:v>
                </c:pt>
                <c:pt idx="121">
                  <c:v>-2.4121289658788045</c:v>
                </c:pt>
                <c:pt idx="122">
                  <c:v>-2.3272296501715299</c:v>
                </c:pt>
                <c:pt idx="123">
                  <c:v>-2.2440597968565852</c:v>
                </c:pt>
                <c:pt idx="124">
                  <c:v>-2.1626029240604758</c:v>
                </c:pt>
                <c:pt idx="125">
                  <c:v>-2.0828430416444537</c:v>
                </c:pt>
                <c:pt idx="126">
                  <c:v>-2.0047646372395533</c:v>
                </c:pt>
                <c:pt idx="127">
                  <c:v>-1.9283526628677747</c:v>
                </c:pt>
                <c:pt idx="128">
                  <c:v>-1.8535925221226899</c:v>
                </c:pt>
                <c:pt idx="129">
                  <c:v>-1.7804700578842578</c:v>
                </c:pt>
                <c:pt idx="130">
                  <c:v>-1.7089715405440598</c:v>
                </c:pt>
                <c:pt idx="131">
                  <c:v>-1.6390836567183784</c:v>
                </c:pt>
                <c:pt idx="132">
                  <c:v>-1.5707934984278813</c:v>
                </c:pt>
                <c:pt idx="133">
                  <c:v>-1.5040885527237391</c:v>
                </c:pt>
                <c:pt idx="134">
                  <c:v>-1.4389566917411418</c:v>
                </c:pt>
                <c:pt idx="135">
                  <c:v>-1.3753861631621747</c:v>
                </c:pt>
                <c:pt idx="136">
                  <c:v>-1.3133655810710021</c:v>
                </c:pt>
                <c:pt idx="137">
                  <c:v>-1.2528839171851862</c:v>
                </c:pt>
                <c:pt idx="138">
                  <c:v>-1.1939304924478475</c:v>
                </c:pt>
                <c:pt idx="139">
                  <c:v>-1.1364949689661732</c:v>
                </c:pt>
                <c:pt idx="140">
                  <c:v>-1.0805673422825421</c:v>
                </c:pt>
                <c:pt idx="141">
                  <c:v>-1.0261379339652492</c:v>
                </c:pt>
                <c:pt idx="142">
                  <c:v>-0.97319738450652626</c:v>
                </c:pt>
                <c:pt idx="143">
                  <c:v>-0.92173664651613152</c:v>
                </c:pt>
                <c:pt idx="144">
                  <c:v>-0.87174697819948488</c:v>
                </c:pt>
                <c:pt idx="145">
                  <c:v>-0.82321993710980879</c:v>
                </c:pt>
                <c:pt idx="146">
                  <c:v>-0.77614737416435631</c:v>
                </c:pt>
                <c:pt idx="147">
                  <c:v>-0.73052142791527497</c:v>
                </c:pt>
                <c:pt idx="148">
                  <c:v>-0.68633451906619469</c:v>
                </c:pt>
                <c:pt idx="149">
                  <c:v>-0.64357934522603744</c:v>
                </c:pt>
                <c:pt idx="150">
                  <c:v>-0.60224887589205911</c:v>
                </c:pt>
                <c:pt idx="151">
                  <c:v>-0.56233634765449425</c:v>
                </c:pt>
                <c:pt idx="152">
                  <c:v>-0.52383525961561173</c:v>
                </c:pt>
                <c:pt idx="153">
                  <c:v>-0.48673936901638426</c:v>
                </c:pt>
                <c:pt idx="154">
                  <c:v>-0.45104268706428075</c:v>
                </c:pt>
                <c:pt idx="155">
                  <c:v>-0.41673947495612185</c:v>
                </c:pt>
                <c:pt idx="156">
                  <c:v>-0.38382424009019422</c:v>
                </c:pt>
                <c:pt idx="157">
                  <c:v>-0.35229173246218487</c:v>
                </c:pt>
                <c:pt idx="158">
                  <c:v>-0.3221369412398028</c:v>
                </c:pt>
                <c:pt idx="159">
                  <c:v>-0.29335509151118844</c:v>
                </c:pt>
                <c:pt idx="160">
                  <c:v>-0.26594164120257924</c:v>
                </c:pt>
                <c:pt idx="161">
                  <c:v>-0.23989227816089684</c:v>
                </c:pt>
                <c:pt idx="162">
                  <c:v>-0.21520291739719927</c:v>
                </c:pt>
                <c:pt idx="163">
                  <c:v>-0.19186969848720398</c:v>
                </c:pt>
                <c:pt idx="164">
                  <c:v>-0.16988898312531353</c:v>
                </c:pt>
                <c:pt idx="165">
                  <c:v>-0.14925735282879801</c:v>
                </c:pt>
                <c:pt idx="166">
                  <c:v>-0.12997160678902459</c:v>
                </c:pt>
                <c:pt idx="167">
                  <c:v>-0.11202875986683347</c:v>
                </c:pt>
                <c:pt idx="168">
                  <c:v>-9.5426040729367431E-2</c:v>
                </c:pt>
                <c:pt idx="169">
                  <c:v>-8.0160890125849649E-2</c:v>
                </c:pt>
                <c:pt idx="170">
                  <c:v>-6.6230959300037542E-2</c:v>
                </c:pt>
                <c:pt idx="171">
                  <c:v>-5.3634108537226846E-2</c:v>
                </c:pt>
                <c:pt idx="172">
                  <c:v>-4.2368405843890809E-2</c:v>
                </c:pt>
                <c:pt idx="173">
                  <c:v>-3.2432125758220007E-2</c:v>
                </c:pt>
                <c:pt idx="174">
                  <c:v>-2.3823748289995214E-2</c:v>
                </c:pt>
                <c:pt idx="175">
                  <c:v>-1.6541957988404729E-2</c:v>
                </c:pt>
                <c:pt idx="176">
                  <c:v>-1.0585643136597007E-2</c:v>
                </c:pt>
                <c:pt idx="177">
                  <c:v>-5.9538950719036253E-3</c:v>
                </c:pt>
                <c:pt idx="178">
                  <c:v>-2.6460076308607756E-3</c:v>
                </c:pt>
                <c:pt idx="179">
                  <c:v>-6.6147671831080844E-4</c:v>
                </c:pt>
                <c:pt idx="180">
                  <c:v>0</c:v>
                </c:pt>
                <c:pt idx="181">
                  <c:v>-6.6147671831080844E-4</c:v>
                </c:pt>
                <c:pt idx="182">
                  <c:v>-2.6460076308607756E-3</c:v>
                </c:pt>
                <c:pt idx="183">
                  <c:v>-5.9538950719036253E-3</c:v>
                </c:pt>
                <c:pt idx="184">
                  <c:v>-1.0585643136597007E-2</c:v>
                </c:pt>
                <c:pt idx="185">
                  <c:v>-1.6541957988404729E-2</c:v>
                </c:pt>
                <c:pt idx="186">
                  <c:v>-2.3823748289995214E-2</c:v>
                </c:pt>
                <c:pt idx="187">
                  <c:v>-3.2432125758220007E-2</c:v>
                </c:pt>
                <c:pt idx="188">
                  <c:v>-4.2368405843890809E-2</c:v>
                </c:pt>
                <c:pt idx="189">
                  <c:v>-5.3634108537226846E-2</c:v>
                </c:pt>
                <c:pt idx="190">
                  <c:v>-6.6230959300037542E-2</c:v>
                </c:pt>
                <c:pt idx="191">
                  <c:v>-8.0160890125849649E-2</c:v>
                </c:pt>
                <c:pt idx="192">
                  <c:v>-9.5426040729367431E-2</c:v>
                </c:pt>
                <c:pt idx="193">
                  <c:v>-0.11202875986683347</c:v>
                </c:pt>
                <c:pt idx="194">
                  <c:v>-0.12997160678902459</c:v>
                </c:pt>
                <c:pt idx="195">
                  <c:v>-0.14925735282879801</c:v>
                </c:pt>
                <c:pt idx="196">
                  <c:v>-0.16988898312531353</c:v>
                </c:pt>
                <c:pt idx="197">
                  <c:v>-0.19186969848720398</c:v>
                </c:pt>
                <c:pt idx="198">
                  <c:v>-0.21520291739719927</c:v>
                </c:pt>
                <c:pt idx="199">
                  <c:v>-0.23989227816089684</c:v>
                </c:pt>
                <c:pt idx="200">
                  <c:v>-0.26594164120257924</c:v>
                </c:pt>
                <c:pt idx="201">
                  <c:v>-0.29335509151118844</c:v>
                </c:pt>
                <c:pt idx="202">
                  <c:v>-0.3221369412398028</c:v>
                </c:pt>
                <c:pt idx="203">
                  <c:v>-0.35229173246218487</c:v>
                </c:pt>
                <c:pt idx="204">
                  <c:v>-0.38382424009019422</c:v>
                </c:pt>
                <c:pt idx="205">
                  <c:v>-0.41673947495612185</c:v>
                </c:pt>
                <c:pt idx="206">
                  <c:v>-0.45104268706428075</c:v>
                </c:pt>
                <c:pt idx="207">
                  <c:v>-0.48673936901638426</c:v>
                </c:pt>
                <c:pt idx="208">
                  <c:v>-0.52383525961561173</c:v>
                </c:pt>
                <c:pt idx="209">
                  <c:v>-0.56233634765449425</c:v>
                </c:pt>
                <c:pt idx="210">
                  <c:v>-0.60224887589205911</c:v>
                </c:pt>
                <c:pt idx="211">
                  <c:v>-0.64357934522603744</c:v>
                </c:pt>
                <c:pt idx="212">
                  <c:v>-0.68633451906619469</c:v>
                </c:pt>
                <c:pt idx="213">
                  <c:v>-0.73052142791527497</c:v>
                </c:pt>
                <c:pt idx="214">
                  <c:v>-0.77614737416435631</c:v>
                </c:pt>
                <c:pt idx="215">
                  <c:v>-0.82321993710980879</c:v>
                </c:pt>
                <c:pt idx="216">
                  <c:v>-0.87174697819948488</c:v>
                </c:pt>
                <c:pt idx="217">
                  <c:v>-0.92173664651613152</c:v>
                </c:pt>
                <c:pt idx="218">
                  <c:v>-0.97319738450652626</c:v>
                </c:pt>
                <c:pt idx="219">
                  <c:v>-1.0261379339652492</c:v>
                </c:pt>
                <c:pt idx="220">
                  <c:v>-1.0805673422825421</c:v>
                </c:pt>
                <c:pt idx="221">
                  <c:v>-1.1364949689661732</c:v>
                </c:pt>
                <c:pt idx="222">
                  <c:v>-1.1939304924478475</c:v>
                </c:pt>
                <c:pt idx="223">
                  <c:v>-1.2528839171851862</c:v>
                </c:pt>
                <c:pt idx="224">
                  <c:v>-1.3133655810710021</c:v>
                </c:pt>
                <c:pt idx="225">
                  <c:v>-1.3753861631621747</c:v>
                </c:pt>
                <c:pt idx="226">
                  <c:v>-1.4389566917411418</c:v>
                </c:pt>
                <c:pt idx="227">
                  <c:v>-1.5040885527237391</c:v>
                </c:pt>
                <c:pt idx="228">
                  <c:v>-1.5707934984278813</c:v>
                </c:pt>
                <c:pt idx="229">
                  <c:v>-1.6390836567183784</c:v>
                </c:pt>
                <c:pt idx="230">
                  <c:v>-1.7089715405440598</c:v>
                </c:pt>
                <c:pt idx="231">
                  <c:v>-1.7804700578842578</c:v>
                </c:pt>
                <c:pt idx="232">
                  <c:v>-1.8535925221226899</c:v>
                </c:pt>
                <c:pt idx="233">
                  <c:v>-1.9283526628677747</c:v>
                </c:pt>
                <c:pt idx="234">
                  <c:v>-2.0047646372395533</c:v>
                </c:pt>
                <c:pt idx="235">
                  <c:v>-2.0828430416444537</c:v>
                </c:pt>
                <c:pt idx="236">
                  <c:v>-2.1626029240604758</c:v>
                </c:pt>
                <c:pt idx="237">
                  <c:v>-2.2440597968565852</c:v>
                </c:pt>
                <c:pt idx="238">
                  <c:v>-2.3272296501715299</c:v>
                </c:pt>
                <c:pt idx="239">
                  <c:v>-2.4121289658788045</c:v>
                </c:pt>
                <c:pt idx="240">
                  <c:v>-2.498774732165999</c:v>
                </c:pt>
                <c:pt idx="241">
                  <c:v>-2.5871844587585118</c:v>
                </c:pt>
                <c:pt idx="242">
                  <c:v>-2.6773761928193802</c:v>
                </c:pt>
                <c:pt idx="243">
                  <c:v>-2.7693685355588671</c:v>
                </c:pt>
                <c:pt idx="244">
                  <c:v>-2.8631806595895677</c:v>
                </c:pt>
                <c:pt idx="245">
                  <c:v>-2.9588323270648957</c:v>
                </c:pt>
                <c:pt idx="246">
                  <c:v>-3.0563439086412219</c:v>
                </c:pt>
                <c:pt idx="247">
                  <c:v>-3.1557364033063999</c:v>
                </c:pt>
                <c:pt idx="248">
                  <c:v>-3.2570314591201255</c:v>
                </c:pt>
                <c:pt idx="249">
                  <c:v>-3.3602513949144268</c:v>
                </c:pt>
                <c:pt idx="250">
                  <c:v>-3.4654192230056817</c:v>
                </c:pt>
                <c:pt idx="251">
                  <c:v>-3.572558672972836</c:v>
                </c:pt>
                <c:pt idx="252">
                  <c:v>-3.6816942165600985</c:v>
                </c:pt>
                <c:pt idx="253">
                  <c:v>-3.7928510937661466</c:v>
                </c:pt>
                <c:pt idx="254">
                  <c:v>-3.9060553401860014</c:v>
                </c:pt>
                <c:pt idx="255">
                  <c:v>-4.0213338156761331</c:v>
                </c:pt>
                <c:pt idx="256">
                  <c:v>-4.1387142344181163</c:v>
                </c:pt>
                <c:pt idx="257">
                  <c:v>-4.2582251964612352</c:v>
                </c:pt>
                <c:pt idx="258">
                  <c:v>-4.3798962208299947</c:v>
                </c:pt>
                <c:pt idx="259">
                  <c:v>-4.5037577802883897</c:v>
                </c:pt>
                <c:pt idx="260">
                  <c:v>-4.6298413378592223</c:v>
                </c:pt>
                <c:pt idx="261">
                  <c:v>-4.7581793852037171</c:v>
                </c:pt>
                <c:pt idx="262">
                  <c:v>-4.8888054829741145</c:v>
                </c:pt>
                <c:pt idx="263">
                  <c:v>-5.0217543032600904</c:v>
                </c:pt>
                <c:pt idx="264">
                  <c:v>-5.1570616742586122</c:v>
                </c:pt>
                <c:pt idx="265">
                  <c:v>-5.294764627306324</c:v>
                </c:pt>
                <c:pt idx="266">
                  <c:v>-5.4349014464239467</c:v>
                </c:pt>
                <c:pt idx="267">
                  <c:v>-5.5775117205332929</c:v>
                </c:pt>
                <c:pt idx="268">
                  <c:v>-5.7226363985197706</c:v>
                </c:pt>
                <c:pt idx="269">
                  <c:v>-5.8703178473263664</c:v>
                </c:pt>
                <c:pt idx="270">
                  <c:v>-6.0205999132796242</c:v>
                </c:pt>
                <c:pt idx="271">
                  <c:v>-6.1735279868637418</c:v>
                </c:pt>
                <c:pt idx="272">
                  <c:v>-6.3291490711760723</c:v>
                </c:pt>
                <c:pt idx="273">
                  <c:v>-6.4875118543159491</c:v>
                </c:pt>
                <c:pt idx="274">
                  <c:v>-6.6486667859791933</c:v>
                </c:pt>
                <c:pt idx="275">
                  <c:v>-6.8126661585529629</c:v>
                </c:pt>
                <c:pt idx="276">
                  <c:v>-6.9795641930300034</c:v>
                </c:pt>
                <c:pt idx="277">
                  <c:v>-7.149417130088179</c:v>
                </c:pt>
                <c:pt idx="278">
                  <c:v>-7.3222833267104468</c:v>
                </c:pt>
                <c:pt idx="279">
                  <c:v>-7.4982233587527292</c:v>
                </c:pt>
                <c:pt idx="280">
                  <c:v>-7.6773001299026049</c:v>
                </c:pt>
                <c:pt idx="281">
                  <c:v>-7.8595789875106616</c:v>
                </c:pt>
                <c:pt idx="282">
                  <c:v>-8.0451278458194473</c:v>
                </c:pt>
                <c:pt idx="283">
                  <c:v>-8.2340173171622961</c:v>
                </c:pt>
                <c:pt idx="284">
                  <c:v>-8.4263208517567456</c:v>
                </c:pt>
                <c:pt idx="285">
                  <c:v>-8.6221148867751758</c:v>
                </c:pt>
                <c:pt idx="286">
                  <c:v>-8.8214790054394392</c:v>
                </c:pt>
                <c:pt idx="287">
                  <c:v>-9.0244961069574554</c:v>
                </c:pt>
                <c:pt idx="288">
                  <c:v>-9.2312525881986325</c:v>
                </c:pt>
                <c:pt idx="289">
                  <c:v>-9.4418385380929379</c:v>
                </c:pt>
                <c:pt idx="290">
                  <c:v>-9.6563479458361066</c:v>
                </c:pt>
                <c:pt idx="291">
                  <c:v>-9.8748789240926662</c:v>
                </c:pt>
                <c:pt idx="292">
                  <c:v>-10.097533948510124</c:v>
                </c:pt>
                <c:pt idx="293">
                  <c:v>-10.324420114993991</c:v>
                </c:pt>
                <c:pt idx="294">
                  <c:v>-10.55564941634591</c:v>
                </c:pt>
                <c:pt idx="295">
                  <c:v>-10.791339040038409</c:v>
                </c:pt>
                <c:pt idx="296">
                  <c:v>-11.031611689092371</c:v>
                </c:pt>
                <c:pt idx="297">
                  <c:v>-11.276595928239935</c:v>
                </c:pt>
                <c:pt idx="298">
                  <c:v>-11.526426557800347</c:v>
                </c:pt>
                <c:pt idx="299">
                  <c:v>-11.781245017972264</c:v>
                </c:pt>
                <c:pt idx="300">
                  <c:v>-12.041199826559243</c:v>
                </c:pt>
                <c:pt idx="301">
                  <c:v>-12.306447053499825</c:v>
                </c:pt>
                <c:pt idx="302">
                  <c:v>-12.577150835977282</c:v>
                </c:pt>
                <c:pt idx="303">
                  <c:v>-12.853483938343885</c:v>
                </c:pt>
                <c:pt idx="304">
                  <c:v>-13.135628361618894</c:v>
                </c:pt>
                <c:pt idx="305">
                  <c:v>-13.423776007920479</c:v>
                </c:pt>
                <c:pt idx="306">
                  <c:v>-13.718129405879791</c:v>
                </c:pt>
                <c:pt idx="307">
                  <c:v>-14.018902503877475</c:v>
                </c:pt>
                <c:pt idx="308">
                  <c:v>-14.326321538854675</c:v>
                </c:pt>
                <c:pt idx="309">
                  <c:v>-14.640625989504981</c:v>
                </c:pt>
                <c:pt idx="310">
                  <c:v>-14.962069623874413</c:v>
                </c:pt>
                <c:pt idx="311">
                  <c:v>-15.290921652814982</c:v>
                </c:pt>
                <c:pt idx="312">
                  <c:v>-15.627468002389978</c:v>
                </c:pt>
                <c:pt idx="313">
                  <c:v>-15.97201272025945</c:v>
                </c:pt>
                <c:pt idx="314">
                  <c:v>-16.324879533337882</c:v>
                </c:pt>
                <c:pt idx="315">
                  <c:v>-16.686413576676696</c:v>
                </c:pt>
                <c:pt idx="316">
                  <c:v>-17.056983316664322</c:v>
                </c:pt>
                <c:pt idx="317">
                  <c:v>-17.436982695353255</c:v>
                </c:pt>
                <c:pt idx="318">
                  <c:v>-17.826833527141396</c:v>
                </c:pt>
                <c:pt idx="319">
                  <c:v>-18.226988184303522</c:v>
                </c:pt>
                <c:pt idx="320">
                  <c:v>-18.637932614179306</c:v>
                </c:pt>
                <c:pt idx="321">
                  <c:v>-19.060189738413445</c:v>
                </c:pt>
                <c:pt idx="322">
                  <c:v>-19.494323293809465</c:v>
                </c:pt>
                <c:pt idx="323">
                  <c:v>-19.940942185482562</c:v>
                </c:pt>
                <c:pt idx="324">
                  <c:v>-20.400705436558397</c:v>
                </c:pt>
                <c:pt idx="325">
                  <c:v>-20.874327835285552</c:v>
                </c:pt>
                <c:pt idx="326">
                  <c:v>-21.362586400905013</c:v>
                </c:pt>
                <c:pt idx="327">
                  <c:v>-21.866327814989877</c:v>
                </c:pt>
                <c:pt idx="328">
                  <c:v>-22.386476996585422</c:v>
                </c:pt>
                <c:pt idx="329">
                  <c:v>-22.924047039133551</c:v>
                </c:pt>
                <c:pt idx="330">
                  <c:v>-23.480150777226442</c:v>
                </c:pt>
                <c:pt idx="331">
                  <c:v>-24.056014314882038</c:v>
                </c:pt>
                <c:pt idx="332">
                  <c:v>-24.65299292856254</c:v>
                </c:pt>
                <c:pt idx="333">
                  <c:v>-25.272589863422649</c:v>
                </c:pt>
                <c:pt idx="334">
                  <c:v>-25.916478678349645</c:v>
                </c:pt>
                <c:pt idx="335">
                  <c:v>-26.586529975477532</c:v>
                </c:pt>
                <c:pt idx="336">
                  <c:v>-27.284843588859019</c:v>
                </c:pt>
                <c:pt idx="337">
                  <c:v>-28.013787627434947</c:v>
                </c:pt>
                <c:pt idx="338">
                  <c:v>-28.776046201983753</c:v>
                </c:pt>
                <c:pt idx="339">
                  <c:v>-29.574678262189465</c:v>
                </c:pt>
                <c:pt idx="340">
                  <c:v>-30.413190799535968</c:v>
                </c:pt>
                <c:pt idx="341">
                  <c:v>-31.295630842207824</c:v>
                </c:pt>
                <c:pt idx="342">
                  <c:v>-32.22670234572044</c:v>
                </c:pt>
                <c:pt idx="343">
                  <c:v>-33.211916528977071</c:v>
                </c:pt>
                <c:pt idx="344">
                  <c:v>-34.257787840019361</c:v>
                </c:pt>
                <c:pt idx="345">
                  <c:v>-35.372093250956866</c:v>
                </c:pt>
                <c:pt idx="346">
                  <c:v>-36.564221148332756</c:v>
                </c:pt>
                <c:pt idx="347">
                  <c:v>-37.845649745042024</c:v>
                </c:pt>
                <c:pt idx="348">
                  <c:v>-39.230617374688933</c:v>
                </c:pt>
                <c:pt idx="349">
                  <c:v>-40.737085138417171</c:v>
                </c:pt>
                <c:pt idx="350">
                  <c:v>-42.388159666795168</c:v>
                </c:pt>
                <c:pt idx="351">
                  <c:v>-44.214268063742416</c:v>
                </c:pt>
                <c:pt idx="352">
                  <c:v>-46.256619260734759</c:v>
                </c:pt>
                <c:pt idx="353">
                  <c:v>-48.572988849133722</c:v>
                </c:pt>
                <c:pt idx="354">
                  <c:v>-51.247993452958092</c:v>
                </c:pt>
                <c:pt idx="355">
                  <c:v>-54.412817535366067</c:v>
                </c:pt>
                <c:pt idx="356">
                  <c:v>-58.287233444157181</c:v>
                </c:pt>
                <c:pt idx="357">
                  <c:v>-63.28323938444526</c:v>
                </c:pt>
                <c:pt idx="358">
                  <c:v>-70.325787263086212</c:v>
                </c:pt>
                <c:pt idx="359">
                  <c:v>-82.366325612928421</c:v>
                </c:pt>
                <c:pt idx="3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B5-4FC7-8A8D-990A68218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84960"/>
        <c:axId val="50689120"/>
      </c:scatterChart>
      <c:valAx>
        <c:axId val="50684960"/>
        <c:scaling>
          <c:orientation val="minMax"/>
          <c:max val="40"/>
          <c:min val="-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689120"/>
        <c:crosses val="autoZero"/>
        <c:crossBetween val="midCat"/>
      </c:valAx>
      <c:valAx>
        <c:axId val="50689120"/>
        <c:scaling>
          <c:orientation val="minMax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68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201443569553805E-2"/>
          <c:y val="4.2991452991452996E-2"/>
          <c:w val="0.90342366579177602"/>
          <c:h val="0.92566951566951572"/>
        </c:manualLayout>
      </c:layout>
      <c:scatterChart>
        <c:scatterStyle val="lineMarker"/>
        <c:varyColors val="0"/>
        <c:ser>
          <c:idx val="0"/>
          <c:order val="0"/>
          <c:tx>
            <c:strRef>
              <c:f>'endfire(kLpi)'!$E$1</c:f>
              <c:strCache>
                <c:ptCount val="1"/>
                <c:pt idx="0">
                  <c:v>y</c:v>
                </c:pt>
              </c:strCache>
            </c:strRef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'endfire(kLpi)'!$D$2:$D$362</c:f>
              <c:numCache>
                <c:formatCode>General</c:formatCode>
                <c:ptCount val="361"/>
                <c:pt idx="0">
                  <c:v>3.8997686524020982E-17</c:v>
                </c:pt>
                <c:pt idx="1">
                  <c:v>1.6883172193880299E-2</c:v>
                </c:pt>
                <c:pt idx="2">
                  <c:v>2.9321920717497774E-2</c:v>
                </c:pt>
                <c:pt idx="3">
                  <c:v>3.3452580509329345E-2</c:v>
                </c:pt>
                <c:pt idx="4">
                  <c:v>2.7768126462552868E-2</c:v>
                </c:pt>
                <c:pt idx="5">
                  <c:v>1.3639747252403753E-2</c:v>
                </c:pt>
                <c:pt idx="6">
                  <c:v>5.0124197577759875E-3</c:v>
                </c:pt>
                <c:pt idx="7">
                  <c:v>2.281950486871448E-2</c:v>
                </c:pt>
                <c:pt idx="8">
                  <c:v>3.4519516365560998E-2</c:v>
                </c:pt>
                <c:pt idx="9">
                  <c:v>3.6510430755567709E-2</c:v>
                </c:pt>
                <c:pt idx="10">
                  <c:v>2.7938528319419953E-2</c:v>
                </c:pt>
                <c:pt idx="11">
                  <c:v>1.099529564516037E-2</c:v>
                </c:pt>
                <c:pt idx="12">
                  <c:v>9.669837272057993E-3</c:v>
                </c:pt>
                <c:pt idx="13">
                  <c:v>2.8252774399562121E-2</c:v>
                </c:pt>
                <c:pt idx="14">
                  <c:v>3.9436848656555633E-2</c:v>
                </c:pt>
                <c:pt idx="15">
                  <c:v>3.9900965906332721E-2</c:v>
                </c:pt>
                <c:pt idx="16">
                  <c:v>2.9264984441060609E-2</c:v>
                </c:pt>
                <c:pt idx="17">
                  <c:v>1.0210653977497477E-2</c:v>
                </c:pt>
                <c:pt idx="18">
                  <c:v>1.2245506219570525E-2</c:v>
                </c:pt>
                <c:pt idx="19">
                  <c:v>3.211309371548153E-2</c:v>
                </c:pt>
                <c:pt idx="20">
                  <c:v>4.4038318873871295E-2</c:v>
                </c:pt>
                <c:pt idx="21">
                  <c:v>4.4723189379463284E-2</c:v>
                </c:pt>
                <c:pt idx="22">
                  <c:v>3.3779206177211842E-2</c:v>
                </c:pt>
                <c:pt idx="23">
                  <c:v>1.3806674433776232E-2</c:v>
                </c:pt>
                <c:pt idx="24">
                  <c:v>1.0296254530574315E-2</c:v>
                </c:pt>
                <c:pt idx="25">
                  <c:v>3.2590373090239107E-2</c:v>
                </c:pt>
                <c:pt idx="26">
                  <c:v>4.7578454597576071E-2</c:v>
                </c:pt>
                <c:pt idx="27">
                  <c:v>5.1535803590152307E-2</c:v>
                </c:pt>
                <c:pt idx="28">
                  <c:v>4.3369218535724431E-2</c:v>
                </c:pt>
                <c:pt idx="29">
                  <c:v>2.4820406158625481E-2</c:v>
                </c:pt>
                <c:pt idx="30">
                  <c:v>3.3772987218624232E-17</c:v>
                </c:pt>
                <c:pt idx="31">
                  <c:v>2.5601940629678317E-2</c:v>
                </c:pt>
                <c:pt idx="32">
                  <c:v>4.6371735399898334E-2</c:v>
                </c:pt>
                <c:pt idx="33">
                  <c:v>5.7795891514011641E-2</c:v>
                </c:pt>
                <c:pt idx="34">
                  <c:v>5.7386076358659319E-2</c:v>
                </c:pt>
                <c:pt idx="35">
                  <c:v>4.5127094561544651E-2</c:v>
                </c:pt>
                <c:pt idx="36">
                  <c:v>2.3388758393103049E-2</c:v>
                </c:pt>
                <c:pt idx="37">
                  <c:v>3.6384008874149813E-3</c:v>
                </c:pt>
                <c:pt idx="38">
                  <c:v>3.0830793397653954E-2</c:v>
                </c:pt>
                <c:pt idx="39">
                  <c:v>5.314005861630907E-2</c:v>
                </c:pt>
                <c:pt idx="40">
                  <c:v>6.6516970327451935E-2</c:v>
                </c:pt>
                <c:pt idx="41">
                  <c:v>6.8585163201137181E-2</c:v>
                </c:pt>
                <c:pt idx="42">
                  <c:v>5.8965561164146509E-2</c:v>
                </c:pt>
                <c:pt idx="43">
                  <c:v>3.9229061123946918E-2</c:v>
                </c:pt>
                <c:pt idx="44">
                  <c:v>1.2525110378961136E-2</c:v>
                </c:pt>
                <c:pt idx="45">
                  <c:v>1.7015100320209427E-2</c:v>
                </c:pt>
                <c:pt idx="46">
                  <c:v>4.497650379278164E-2</c:v>
                </c:pt>
                <c:pt idx="47">
                  <c:v>6.7335027585179771E-2</c:v>
                </c:pt>
                <c:pt idx="48">
                  <c:v>8.1006980502123391E-2</c:v>
                </c:pt>
                <c:pt idx="49">
                  <c:v>8.4205693736964862E-2</c:v>
                </c:pt>
                <c:pt idx="50">
                  <c:v>7.6578432842167282E-2</c:v>
                </c:pt>
                <c:pt idx="51">
                  <c:v>5.9134154069794886E-2</c:v>
                </c:pt>
                <c:pt idx="52">
                  <c:v>3.4001831034205149E-2</c:v>
                </c:pt>
                <c:pt idx="53">
                  <c:v>4.0767817837215961E-3</c:v>
                </c:pt>
                <c:pt idx="54">
                  <c:v>2.7381784325856025E-2</c:v>
                </c:pt>
                <c:pt idx="55">
                  <c:v>5.714331462772989E-2</c:v>
                </c:pt>
                <c:pt idx="56">
                  <c:v>8.2341837733280271E-2</c:v>
                </c:pt>
                <c:pt idx="57">
                  <c:v>0.10072455340425068</c:v>
                </c:pt>
                <c:pt idx="58">
                  <c:v>0.110799206293341</c:v>
                </c:pt>
                <c:pt idx="59">
                  <c:v>0.11188144572087182</c:v>
                </c:pt>
                <c:pt idx="60">
                  <c:v>0.1040550279598009</c:v>
                </c:pt>
                <c:pt idx="61">
                  <c:v>8.8065175031824552E-2</c:v>
                </c:pt>
                <c:pt idx="62">
                  <c:v>6.5168686922918689E-2</c:v>
                </c:pt>
                <c:pt idx="63">
                  <c:v>3.6964108909843779E-2</c:v>
                </c:pt>
                <c:pt idx="64">
                  <c:v>5.2223098351426561E-3</c:v>
                </c:pt>
                <c:pt idx="65">
                  <c:v>2.8266734775845181E-2</c:v>
                </c:pt>
                <c:pt idx="66">
                  <c:v>6.1820372115786094E-2</c:v>
                </c:pt>
                <c:pt idx="67">
                  <c:v>9.3957406340538771E-2</c:v>
                </c:pt>
                <c:pt idx="68">
                  <c:v>0.12345881778168527</c:v>
                </c:pt>
                <c:pt idx="69">
                  <c:v>0.14939733591914386</c:v>
                </c:pt>
                <c:pt idx="70">
                  <c:v>0.171140421217371</c:v>
                </c:pt>
                <c:pt idx="71">
                  <c:v>0.18833245108567367</c:v>
                </c:pt>
                <c:pt idx="72">
                  <c:v>0.20086225967088628</c:v>
                </c:pt>
                <c:pt idx="73">
                  <c:v>0.20882186316421711</c:v>
                </c:pt>
                <c:pt idx="74">
                  <c:v>0.2124614359892158</c:v>
                </c:pt>
                <c:pt idx="75">
                  <c:v>0.21214459402259966</c:v>
                </c:pt>
                <c:pt idx="76">
                  <c:v>0.20830695773241559</c:v>
                </c:pt>
                <c:pt idx="77">
                  <c:v>0.20141993564111813</c:v>
                </c:pt>
                <c:pt idx="78">
                  <c:v>0.19196076794341307</c:v>
                </c:pt>
                <c:pt idx="79">
                  <c:v>0.18038914412577206</c:v>
                </c:pt>
                <c:pt idx="80">
                  <c:v>0.1671301692904707</c:v>
                </c:pt>
                <c:pt idx="81">
                  <c:v>0.15256309208369384</c:v>
                </c:pt>
                <c:pt idx="82">
                  <c:v>0.1370149995718907</c:v>
                </c:pt>
                <c:pt idx="83">
                  <c:v>0.12075860123640487</c:v>
                </c:pt>
                <c:pt idx="84">
                  <c:v>0.10401323399382266</c:v>
                </c:pt>
                <c:pt idx="85">
                  <c:v>8.6948293244157551E-2</c:v>
                </c:pt>
                <c:pt idx="86">
                  <c:v>6.9688405822873986E-2</c:v>
                </c:pt>
                <c:pt idx="87">
                  <c:v>5.2319788683767354E-2</c:v>
                </c:pt>
                <c:pt idx="88">
                  <c:v>3.4897366401503024E-2</c:v>
                </c:pt>
                <c:pt idx="89">
                  <c:v>1.7452339843951455E-2</c:v>
                </c:pt>
                <c:pt idx="90">
                  <c:v>6.1257422745431001E-17</c:v>
                </c:pt>
                <c:pt idx="91">
                  <c:v>-1.7452339843951333E-2</c:v>
                </c:pt>
                <c:pt idx="92">
                  <c:v>-3.4897366401502899E-2</c:v>
                </c:pt>
                <c:pt idx="93">
                  <c:v>-5.2319788683767229E-2</c:v>
                </c:pt>
                <c:pt idx="94">
                  <c:v>-6.9688405822874083E-2</c:v>
                </c:pt>
                <c:pt idx="95">
                  <c:v>-8.6948293244157648E-2</c:v>
                </c:pt>
                <c:pt idx="96">
                  <c:v>-0.10401323399382276</c:v>
                </c:pt>
                <c:pt idx="97">
                  <c:v>-0.12075860123640479</c:v>
                </c:pt>
                <c:pt idx="98">
                  <c:v>-0.13701499957189059</c:v>
                </c:pt>
                <c:pt idx="99">
                  <c:v>-0.15256309208369373</c:v>
                </c:pt>
                <c:pt idx="100">
                  <c:v>-0.16713016929047059</c:v>
                </c:pt>
                <c:pt idx="101">
                  <c:v>-0.18038914412577195</c:v>
                </c:pt>
                <c:pt idx="102">
                  <c:v>-0.19196076794341313</c:v>
                </c:pt>
                <c:pt idx="103">
                  <c:v>-0.20141993564111824</c:v>
                </c:pt>
                <c:pt idx="104">
                  <c:v>-0.2083069577324157</c:v>
                </c:pt>
                <c:pt idx="105">
                  <c:v>-0.21214459402259975</c:v>
                </c:pt>
                <c:pt idx="106">
                  <c:v>-0.21246143598921571</c:v>
                </c:pt>
                <c:pt idx="107">
                  <c:v>-0.20882186316421739</c:v>
                </c:pt>
                <c:pt idx="108">
                  <c:v>-0.20086225967088661</c:v>
                </c:pt>
                <c:pt idx="109">
                  <c:v>-0.18833245108567406</c:v>
                </c:pt>
                <c:pt idx="110">
                  <c:v>-0.17114042121737144</c:v>
                </c:pt>
                <c:pt idx="111">
                  <c:v>-0.14939733591914384</c:v>
                </c:pt>
                <c:pt idx="112">
                  <c:v>-0.12345881778168531</c:v>
                </c:pt>
                <c:pt idx="113">
                  <c:v>-9.3957406340538216E-2</c:v>
                </c:pt>
                <c:pt idx="114">
                  <c:v>-6.1820372115786101E-2</c:v>
                </c:pt>
                <c:pt idx="115">
                  <c:v>-2.8266734775845716E-2</c:v>
                </c:pt>
                <c:pt idx="116">
                  <c:v>-5.2223098351430793E-3</c:v>
                </c:pt>
                <c:pt idx="117">
                  <c:v>-3.6964108909843363E-2</c:v>
                </c:pt>
                <c:pt idx="118">
                  <c:v>-6.5168686922918689E-2</c:v>
                </c:pt>
                <c:pt idx="119">
                  <c:v>-8.806517503182433E-2</c:v>
                </c:pt>
                <c:pt idx="120">
                  <c:v>-0.10405502795980071</c:v>
                </c:pt>
                <c:pt idx="121">
                  <c:v>-0.11188144572087183</c:v>
                </c:pt>
                <c:pt idx="122">
                  <c:v>-0.11079920629334107</c:v>
                </c:pt>
                <c:pt idx="123">
                  <c:v>-0.10072455340425047</c:v>
                </c:pt>
                <c:pt idx="124">
                  <c:v>-8.2341837733280257E-2</c:v>
                </c:pt>
                <c:pt idx="125">
                  <c:v>-5.7143314627729563E-2</c:v>
                </c:pt>
                <c:pt idx="126">
                  <c:v>-2.7381784325856019E-2</c:v>
                </c:pt>
                <c:pt idx="127">
                  <c:v>-4.0767817837219309E-3</c:v>
                </c:pt>
                <c:pt idx="128">
                  <c:v>-3.4001831034205149E-2</c:v>
                </c:pt>
                <c:pt idx="129">
                  <c:v>-5.9134154069794706E-2</c:v>
                </c:pt>
                <c:pt idx="130">
                  <c:v>-7.6578432842167282E-2</c:v>
                </c:pt>
                <c:pt idx="131">
                  <c:v>-8.4205693736964848E-2</c:v>
                </c:pt>
                <c:pt idx="132">
                  <c:v>-8.1006980502123391E-2</c:v>
                </c:pt>
                <c:pt idx="133">
                  <c:v>-6.7335027585179952E-2</c:v>
                </c:pt>
                <c:pt idx="134">
                  <c:v>-4.4976503792781647E-2</c:v>
                </c:pt>
                <c:pt idx="135">
                  <c:v>-1.7015100320209697E-2</c:v>
                </c:pt>
                <c:pt idx="136">
                  <c:v>-1.2525110378961396E-2</c:v>
                </c:pt>
                <c:pt idx="137">
                  <c:v>-3.922906112394671E-2</c:v>
                </c:pt>
                <c:pt idx="138">
                  <c:v>-5.896556116414637E-2</c:v>
                </c:pt>
                <c:pt idx="139">
                  <c:v>-6.8585163201137181E-2</c:v>
                </c:pt>
                <c:pt idx="140">
                  <c:v>-6.6516970327452074E-2</c:v>
                </c:pt>
                <c:pt idx="141">
                  <c:v>-5.314005861630907E-2</c:v>
                </c:pt>
                <c:pt idx="142">
                  <c:v>-3.0830793397654169E-2</c:v>
                </c:pt>
                <c:pt idx="143">
                  <c:v>-3.6384008874147549E-3</c:v>
                </c:pt>
                <c:pt idx="144">
                  <c:v>-2.3388758393102851E-2</c:v>
                </c:pt>
                <c:pt idx="145">
                  <c:v>-4.5127094561544789E-2</c:v>
                </c:pt>
                <c:pt idx="146">
                  <c:v>-5.7386076358659319E-2</c:v>
                </c:pt>
                <c:pt idx="147">
                  <c:v>-5.7795891514011724E-2</c:v>
                </c:pt>
                <c:pt idx="148">
                  <c:v>-4.6371735399898334E-2</c:v>
                </c:pt>
                <c:pt idx="149">
                  <c:v>-2.5601940629678684E-2</c:v>
                </c:pt>
                <c:pt idx="150">
                  <c:v>-3.3772987218624232E-17</c:v>
                </c:pt>
                <c:pt idx="151">
                  <c:v>-2.4820406158625151E-2</c:v>
                </c:pt>
                <c:pt idx="152">
                  <c:v>-4.3369218535724431E-2</c:v>
                </c:pt>
                <c:pt idx="153">
                  <c:v>-5.1535803590152286E-2</c:v>
                </c:pt>
                <c:pt idx="154">
                  <c:v>-4.7578454597575995E-2</c:v>
                </c:pt>
                <c:pt idx="155">
                  <c:v>-3.2590373090239107E-2</c:v>
                </c:pt>
                <c:pt idx="156">
                  <c:v>-1.0296254530574658E-2</c:v>
                </c:pt>
                <c:pt idx="157">
                  <c:v>-1.3806674433776232E-2</c:v>
                </c:pt>
                <c:pt idx="158">
                  <c:v>-3.3779206177211613E-2</c:v>
                </c:pt>
                <c:pt idx="159">
                  <c:v>-4.4723189379463284E-2</c:v>
                </c:pt>
                <c:pt idx="160">
                  <c:v>-4.4038318873871392E-2</c:v>
                </c:pt>
                <c:pt idx="161">
                  <c:v>-3.2113093715481419E-2</c:v>
                </c:pt>
                <c:pt idx="162">
                  <c:v>-1.2245506219570525E-2</c:v>
                </c:pt>
                <c:pt idx="163">
                  <c:v>-1.0210653977497772E-2</c:v>
                </c:pt>
                <c:pt idx="164">
                  <c:v>-2.9264984441060505E-2</c:v>
                </c:pt>
                <c:pt idx="165">
                  <c:v>-3.9900965906332658E-2</c:v>
                </c:pt>
                <c:pt idx="166">
                  <c:v>-3.9436848656555633E-2</c:v>
                </c:pt>
                <c:pt idx="167">
                  <c:v>-2.8252774399562221E-2</c:v>
                </c:pt>
                <c:pt idx="168">
                  <c:v>-9.6698372720578577E-3</c:v>
                </c:pt>
                <c:pt idx="169">
                  <c:v>-1.0995295645160242E-2</c:v>
                </c:pt>
                <c:pt idx="170">
                  <c:v>-2.7938528319419953E-2</c:v>
                </c:pt>
                <c:pt idx="171">
                  <c:v>-3.6510430755567681E-2</c:v>
                </c:pt>
                <c:pt idx="172">
                  <c:v>-3.451951636556095E-2</c:v>
                </c:pt>
                <c:pt idx="173">
                  <c:v>-2.2819504868714584E-2</c:v>
                </c:pt>
                <c:pt idx="174">
                  <c:v>-5.0124197577762373E-3</c:v>
                </c:pt>
                <c:pt idx="175">
                  <c:v>-1.3639747252403753E-2</c:v>
                </c:pt>
                <c:pt idx="176">
                  <c:v>-2.7768126462552733E-2</c:v>
                </c:pt>
                <c:pt idx="177">
                  <c:v>-3.3452580509329345E-2</c:v>
                </c:pt>
                <c:pt idx="178">
                  <c:v>-2.9321920717497889E-2</c:v>
                </c:pt>
                <c:pt idx="179">
                  <c:v>-1.6883172193880198E-2</c:v>
                </c:pt>
                <c:pt idx="180">
                  <c:v>-1.5208407519827938E-16</c:v>
                </c:pt>
                <c:pt idx="181">
                  <c:v>-1.6303976584898478E-2</c:v>
                </c:pt>
                <c:pt idx="182">
                  <c:v>-2.7344298197336289E-2</c:v>
                </c:pt>
                <c:pt idx="183">
                  <c:v>-3.012517773578844E-2</c:v>
                </c:pt>
                <c:pt idx="184">
                  <c:v>-2.4146729196819955E-2</c:v>
                </c:pt>
                <c:pt idx="185">
                  <c:v>-1.1452788648535498E-2</c:v>
                </c:pt>
                <c:pt idx="186">
                  <c:v>-4.0637062534036178E-3</c:v>
                </c:pt>
                <c:pt idx="187">
                  <c:v>-1.786171171476331E-2</c:v>
                </c:pt>
                <c:pt idx="188">
                  <c:v>-2.608499814846478E-2</c:v>
                </c:pt>
                <c:pt idx="189">
                  <c:v>-2.6632673085249747E-2</c:v>
                </c:pt>
                <c:pt idx="190">
                  <c:v>-1.9671187864791669E-2</c:v>
                </c:pt>
                <c:pt idx="191">
                  <c:v>-7.4716384943212455E-3</c:v>
                </c:pt>
                <c:pt idx="192">
                  <c:v>-6.3409975357606209E-3</c:v>
                </c:pt>
                <c:pt idx="193">
                  <c:v>-1.7876047318454005E-2</c:v>
                </c:pt>
                <c:pt idx="194">
                  <c:v>-2.4072537555712321E-2</c:v>
                </c:pt>
                <c:pt idx="195">
                  <c:v>-2.3493317905258538E-2</c:v>
                </c:pt>
                <c:pt idx="196">
                  <c:v>-1.6617937233520678E-2</c:v>
                </c:pt>
                <c:pt idx="197">
                  <c:v>-5.5907659084138911E-3</c:v>
                </c:pt>
                <c:pt idx="198">
                  <c:v>-6.4639624461400183E-3</c:v>
                </c:pt>
                <c:pt idx="199">
                  <c:v>-1.6338724635016507E-2</c:v>
                </c:pt>
                <c:pt idx="200">
                  <c:v>-2.1591573632420955E-2</c:v>
                </c:pt>
                <c:pt idx="201">
                  <c:v>-2.11252273097466E-2</c:v>
                </c:pt>
                <c:pt idx="202">
                  <c:v>-1.5368246394320179E-2</c:v>
                </c:pt>
                <c:pt idx="203">
                  <c:v>-6.0486004658002355E-3</c:v>
                </c:pt>
                <c:pt idx="204">
                  <c:v>-4.3422417100037868E-3</c:v>
                </c:pt>
                <c:pt idx="205">
                  <c:v>-1.3227080497572704E-2</c:v>
                </c:pt>
                <c:pt idx="206">
                  <c:v>-1.857756459647826E-2</c:v>
                </c:pt>
                <c:pt idx="207">
                  <c:v>-1.935297264240755E-2</c:v>
                </c:pt>
                <c:pt idx="208">
                  <c:v>-1.5657740044546547E-2</c:v>
                </c:pt>
                <c:pt idx="209">
                  <c:v>-8.6120363850963628E-3</c:v>
                </c:pt>
                <c:pt idx="210">
                  <c:v>-9.9063444161389949E-17</c:v>
                </c:pt>
                <c:pt idx="211">
                  <c:v>-8.195151408682818E-3</c:v>
                </c:pt>
                <c:pt idx="212">
                  <c:v>-1.4248110998518968E-2</c:v>
                </c:pt>
                <c:pt idx="213">
                  <c:v>-1.7038280358964958E-2</c:v>
                </c:pt>
                <c:pt idx="214">
                  <c:v>-1.6223899970656423E-2</c:v>
                </c:pt>
                <c:pt idx="215">
                  <c:v>-1.2228993797517908E-2</c:v>
                </c:pt>
                <c:pt idx="216">
                  <c:v>-6.0721001950896211E-3</c:v>
                </c:pt>
                <c:pt idx="217">
                  <c:v>-9.0444686320156952E-4</c:v>
                </c:pt>
                <c:pt idx="218">
                  <c:v>-7.3341240290484026E-3</c:v>
                </c:pt>
                <c:pt idx="219">
                  <c:v>-1.2089664043785812E-2</c:v>
                </c:pt>
                <c:pt idx="220">
                  <c:v>-1.4463638407652975E-2</c:v>
                </c:pt>
                <c:pt idx="221">
                  <c:v>-1.424420700910831E-2</c:v>
                </c:pt>
                <c:pt idx="222">
                  <c:v>-1.168865958946789E-2</c:v>
                </c:pt>
                <c:pt idx="223">
                  <c:v>-7.4167169640761057E-3</c:v>
                </c:pt>
                <c:pt idx="224">
                  <c:v>-2.2567602296485563E-3</c:v>
                </c:pt>
                <c:pt idx="225">
                  <c:v>-2.9193296846702996E-3</c:v>
                </c:pt>
                <c:pt idx="226">
                  <c:v>-7.3418381474477457E-3</c:v>
                </c:pt>
                <c:pt idx="227">
                  <c:v>-1.0448070717850626E-2</c:v>
                </c:pt>
                <c:pt idx="228">
                  <c:v>-1.1936507977025834E-2</c:v>
                </c:pt>
                <c:pt idx="229">
                  <c:v>-1.1771093175288041E-2</c:v>
                </c:pt>
                <c:pt idx="230">
                  <c:v>-1.0144676692860691E-2</c:v>
                </c:pt>
                <c:pt idx="231">
                  <c:v>-7.4154207567034688E-3</c:v>
                </c:pt>
                <c:pt idx="232">
                  <c:v>-4.0313082694792479E-3</c:v>
                </c:pt>
                <c:pt idx="233">
                  <c:v>-4.5641214128258682E-4</c:v>
                </c:pt>
                <c:pt idx="234">
                  <c:v>-2.8907718867150797E-3</c:v>
                </c:pt>
                <c:pt idx="235">
                  <c:v>-5.6808069811530313E-3</c:v>
                </c:pt>
                <c:pt idx="236">
                  <c:v>-7.6965944660695833E-3</c:v>
                </c:pt>
                <c:pt idx="237">
                  <c:v>-8.8378175394499877E-3</c:v>
                </c:pt>
                <c:pt idx="238">
                  <c:v>-9.1102338600634533E-3</c:v>
                </c:pt>
                <c:pt idx="239">
                  <c:v>-8.6046792271330767E-3</c:v>
                </c:pt>
                <c:pt idx="240">
                  <c:v>-7.4708148811053312E-3</c:v>
                </c:pt>
                <c:pt idx="241">
                  <c:v>-5.8900679397847818E-3</c:v>
                </c:pt>
                <c:pt idx="242">
                  <c:v>-4.0511757754067897E-3</c:v>
                </c:pt>
                <c:pt idx="243">
                  <c:v>-2.130530306918369E-3</c:v>
                </c:pt>
                <c:pt idx="244">
                  <c:v>-2.7834974963036364E-4</c:v>
                </c:pt>
                <c:pt idx="245">
                  <c:v>-1.3892682768263177E-3</c:v>
                </c:pt>
                <c:pt idx="246">
                  <c:v>-2.7930624581130976E-3</c:v>
                </c:pt>
                <c:pt idx="247">
                  <c:v>-3.8891637127823745E-3</c:v>
                </c:pt>
                <c:pt idx="248">
                  <c:v>-4.6647314989178854E-3</c:v>
                </c:pt>
                <c:pt idx="249">
                  <c:v>-5.131882386800804E-3</c:v>
                </c:pt>
                <c:pt idx="250">
                  <c:v>-5.3209617702384068E-3</c:v>
                </c:pt>
                <c:pt idx="251">
                  <c:v>-5.2739769872712366E-3</c:v>
                </c:pt>
                <c:pt idx="252">
                  <c:v>-5.038756515258965E-3</c:v>
                </c:pt>
                <c:pt idx="253">
                  <c:v>-4.6641619836590084E-3</c:v>
                </c:pt>
                <c:pt idx="254">
                  <c:v>-4.1964801157216283E-3</c:v>
                </c:pt>
                <c:pt idx="255">
                  <c:v>-3.6769707442147683E-3</c:v>
                </c:pt>
                <c:pt idx="256">
                  <c:v>-3.1404457760222447E-3</c:v>
                </c:pt>
                <c:pt idx="257">
                  <c:v>-2.6146972107812662E-3</c:v>
                </c:pt>
                <c:pt idx="258">
                  <c:v>-2.1205714593737456E-3</c:v>
                </c:pt>
                <c:pt idx="259">
                  <c:v>-1.6724925257078558E-3</c:v>
                </c:pt>
                <c:pt idx="260">
                  <c:v>-1.2792588134134992E-3</c:v>
                </c:pt>
                <c:pt idx="261">
                  <c:v>-9.4496948496698902E-4</c:v>
                </c:pt>
                <c:pt idx="262">
                  <c:v>-6.699703312079713E-4</c:v>
                </c:pt>
                <c:pt idx="263">
                  <c:v>-4.5174175809216199E-4</c:v>
                </c:pt>
                <c:pt idx="264">
                  <c:v>-2.85680182416455E-4</c:v>
                </c:pt>
                <c:pt idx="265">
                  <c:v>-1.657476129546693E-4</c:v>
                </c:pt>
                <c:pt idx="266">
                  <c:v>-8.4982233253255815E-5</c:v>
                </c:pt>
                <c:pt idx="267">
                  <c:v>-3.5875809294469613E-5</c:v>
                </c:pt>
                <c:pt idx="268">
                  <c:v>-1.0632504875598428E-5</c:v>
                </c:pt>
                <c:pt idx="269">
                  <c:v>-1.3291391624364438E-6</c:v>
                </c:pt>
                <c:pt idx="270">
                  <c:v>-7.166693308487253E-33</c:v>
                </c:pt>
                <c:pt idx="271">
                  <c:v>1.3291391624364156E-6</c:v>
                </c:pt>
                <c:pt idx="272">
                  <c:v>1.0632504875598586E-5</c:v>
                </c:pt>
                <c:pt idx="273">
                  <c:v>3.5875809294469369E-5</c:v>
                </c:pt>
                <c:pt idx="274">
                  <c:v>8.4982233253247481E-5</c:v>
                </c:pt>
                <c:pt idx="275">
                  <c:v>1.657476129546686E-4</c:v>
                </c:pt>
                <c:pt idx="276">
                  <c:v>2.8568018241645397E-4</c:v>
                </c:pt>
                <c:pt idx="277">
                  <c:v>4.5174175809216388E-4</c:v>
                </c:pt>
                <c:pt idx="278">
                  <c:v>6.6997033120795438E-4</c:v>
                </c:pt>
                <c:pt idx="279">
                  <c:v>9.4496948496698686E-4</c:v>
                </c:pt>
                <c:pt idx="280">
                  <c:v>1.2792588134134966E-3</c:v>
                </c:pt>
                <c:pt idx="281">
                  <c:v>1.6724925257078783E-3</c:v>
                </c:pt>
                <c:pt idx="282">
                  <c:v>2.1205714593737421E-3</c:v>
                </c:pt>
                <c:pt idx="283">
                  <c:v>2.614697210781244E-3</c:v>
                </c:pt>
                <c:pt idx="284">
                  <c:v>3.1404457760222234E-3</c:v>
                </c:pt>
                <c:pt idx="285">
                  <c:v>3.6769707442147483E-3</c:v>
                </c:pt>
                <c:pt idx="286">
                  <c:v>4.1964801157216361E-3</c:v>
                </c:pt>
                <c:pt idx="287">
                  <c:v>4.6641619836589954E-3</c:v>
                </c:pt>
                <c:pt idx="288">
                  <c:v>5.0387565152589598E-3</c:v>
                </c:pt>
                <c:pt idx="289">
                  <c:v>5.2739769872712314E-3</c:v>
                </c:pt>
                <c:pt idx="290">
                  <c:v>5.3209617702384138E-3</c:v>
                </c:pt>
                <c:pt idx="291">
                  <c:v>5.1318823868007997E-3</c:v>
                </c:pt>
                <c:pt idx="292">
                  <c:v>4.6647314989178811E-3</c:v>
                </c:pt>
                <c:pt idx="293">
                  <c:v>3.8891637127824075E-3</c:v>
                </c:pt>
                <c:pt idx="294">
                  <c:v>2.7930624581131388E-3</c:v>
                </c:pt>
                <c:pt idx="295">
                  <c:v>1.3892682768263192E-3</c:v>
                </c:pt>
                <c:pt idx="296">
                  <c:v>2.7834974963031122E-4</c:v>
                </c:pt>
                <c:pt idx="297">
                  <c:v>2.1305303069183677E-3</c:v>
                </c:pt>
                <c:pt idx="298">
                  <c:v>4.0511757754067871E-3</c:v>
                </c:pt>
                <c:pt idx="299">
                  <c:v>5.8900679397848703E-3</c:v>
                </c:pt>
                <c:pt idx="300">
                  <c:v>7.4708148811052956E-3</c:v>
                </c:pt>
                <c:pt idx="301">
                  <c:v>8.6046792271330576E-3</c:v>
                </c:pt>
                <c:pt idx="302">
                  <c:v>9.110233860063455E-3</c:v>
                </c:pt>
                <c:pt idx="303">
                  <c:v>8.8378175394500068E-3</c:v>
                </c:pt>
                <c:pt idx="304">
                  <c:v>7.6965944660695486E-3</c:v>
                </c:pt>
                <c:pt idx="305">
                  <c:v>5.6808069811531449E-3</c:v>
                </c:pt>
                <c:pt idx="306">
                  <c:v>2.890771886715078E-3</c:v>
                </c:pt>
                <c:pt idx="307">
                  <c:v>4.5641214128251087E-4</c:v>
                </c:pt>
                <c:pt idx="308">
                  <c:v>4.0313082694793971E-3</c:v>
                </c:pt>
                <c:pt idx="309">
                  <c:v>7.4154207567033413E-3</c:v>
                </c:pt>
                <c:pt idx="310">
                  <c:v>1.0144676692860647E-2</c:v>
                </c:pt>
                <c:pt idx="311">
                  <c:v>1.1771093175288037E-2</c:v>
                </c:pt>
                <c:pt idx="312">
                  <c:v>1.1936507977025829E-2</c:v>
                </c:pt>
                <c:pt idx="313">
                  <c:v>1.0448070717850578E-2</c:v>
                </c:pt>
                <c:pt idx="314">
                  <c:v>7.3418381474477457E-3</c:v>
                </c:pt>
                <c:pt idx="315">
                  <c:v>2.919329684670389E-3</c:v>
                </c:pt>
                <c:pt idx="316">
                  <c:v>2.2567602296484604E-3</c:v>
                </c:pt>
                <c:pt idx="317">
                  <c:v>7.4167169640761933E-3</c:v>
                </c:pt>
                <c:pt idx="318">
                  <c:v>1.168865958946789E-2</c:v>
                </c:pt>
                <c:pt idx="319">
                  <c:v>1.4244207009108285E-2</c:v>
                </c:pt>
                <c:pt idx="320">
                  <c:v>1.4463638407653013E-2</c:v>
                </c:pt>
                <c:pt idx="321">
                  <c:v>1.2089664043785808E-2</c:v>
                </c:pt>
                <c:pt idx="322">
                  <c:v>7.3341240290484026E-3</c:v>
                </c:pt>
                <c:pt idx="323">
                  <c:v>9.0444686320145698E-4</c:v>
                </c:pt>
                <c:pt idx="324">
                  <c:v>6.0721001950894034E-3</c:v>
                </c:pt>
                <c:pt idx="325">
                  <c:v>1.2228993797517743E-2</c:v>
                </c:pt>
                <c:pt idx="326">
                  <c:v>1.6223899970656423E-2</c:v>
                </c:pt>
                <c:pt idx="327">
                  <c:v>1.7038280358964958E-2</c:v>
                </c:pt>
                <c:pt idx="328">
                  <c:v>1.4248110998519111E-2</c:v>
                </c:pt>
                <c:pt idx="329">
                  <c:v>8.195151408682929E-3</c:v>
                </c:pt>
                <c:pt idx="330">
                  <c:v>1.6209838360967282E-16</c:v>
                </c:pt>
                <c:pt idx="331">
                  <c:v>8.6120363850964825E-3</c:v>
                </c:pt>
                <c:pt idx="332">
                  <c:v>1.5657740044546547E-2</c:v>
                </c:pt>
                <c:pt idx="333">
                  <c:v>1.9352972642407526E-2</c:v>
                </c:pt>
                <c:pt idx="334">
                  <c:v>1.8577564596478354E-2</c:v>
                </c:pt>
                <c:pt idx="335">
                  <c:v>1.3227080497572704E-2</c:v>
                </c:pt>
                <c:pt idx="336">
                  <c:v>4.3422417100037877E-3</c:v>
                </c:pt>
                <c:pt idx="337">
                  <c:v>6.0486004658000907E-3</c:v>
                </c:pt>
                <c:pt idx="338">
                  <c:v>1.5368246394319959E-2</c:v>
                </c:pt>
                <c:pt idx="339">
                  <c:v>2.1125227309746551E-2</c:v>
                </c:pt>
                <c:pt idx="340">
                  <c:v>2.1591573632420955E-2</c:v>
                </c:pt>
                <c:pt idx="341">
                  <c:v>1.6338724635016507E-2</c:v>
                </c:pt>
                <c:pt idx="342">
                  <c:v>6.4639624461403289E-3</c:v>
                </c:pt>
                <c:pt idx="343">
                  <c:v>5.5907659084135624E-3</c:v>
                </c:pt>
                <c:pt idx="344">
                  <c:v>1.6617937233520803E-2</c:v>
                </c:pt>
                <c:pt idx="345">
                  <c:v>2.3493317905258538E-2</c:v>
                </c:pt>
                <c:pt idx="346">
                  <c:v>2.4072537555712363E-2</c:v>
                </c:pt>
                <c:pt idx="347">
                  <c:v>1.7876047318454252E-2</c:v>
                </c:pt>
                <c:pt idx="348">
                  <c:v>6.3409975357607987E-3</c:v>
                </c:pt>
                <c:pt idx="349">
                  <c:v>7.4716384943214259E-3</c:v>
                </c:pt>
                <c:pt idx="350">
                  <c:v>1.96711878647918E-2</c:v>
                </c:pt>
                <c:pt idx="351">
                  <c:v>2.6632673085249661E-2</c:v>
                </c:pt>
                <c:pt idx="352">
                  <c:v>2.6084998148464839E-2</c:v>
                </c:pt>
                <c:pt idx="353">
                  <c:v>1.786171171476331E-2</c:v>
                </c:pt>
                <c:pt idx="354">
                  <c:v>4.0637062534034166E-3</c:v>
                </c:pt>
                <c:pt idx="355">
                  <c:v>1.1452788648535113E-2</c:v>
                </c:pt>
                <c:pt idx="356">
                  <c:v>2.4146729196819698E-2</c:v>
                </c:pt>
                <c:pt idx="357">
                  <c:v>3.0125177735788353E-2</c:v>
                </c:pt>
                <c:pt idx="358">
                  <c:v>2.7344298197336289E-2</c:v>
                </c:pt>
                <c:pt idx="359">
                  <c:v>1.6303976584898478E-2</c:v>
                </c:pt>
                <c:pt idx="360">
                  <c:v>1.8717509082449571E-16</c:v>
                </c:pt>
              </c:numCache>
            </c:numRef>
          </c:xVal>
          <c:yVal>
            <c:numRef>
              <c:f>'endfire(kLpi)'!$E$2:$E$362</c:f>
              <c:numCache>
                <c:formatCode>General</c:formatCode>
                <c:ptCount val="361"/>
                <c:pt idx="0">
                  <c:v>0</c:v>
                </c:pt>
                <c:pt idx="1">
                  <c:v>2.9469686683845833E-4</c:v>
                </c:pt>
                <c:pt idx="2">
                  <c:v>1.0239440344310419E-3</c:v>
                </c:pt>
                <c:pt idx="3">
                  <c:v>1.7531754557810987E-3</c:v>
                </c:pt>
                <c:pt idx="4">
                  <c:v>1.9417365571705496E-3</c:v>
                </c:pt>
                <c:pt idx="5">
                  <c:v>1.1933232579441982E-3</c:v>
                </c:pt>
                <c:pt idx="6">
                  <c:v>5.2682654547161253E-4</c:v>
                </c:pt>
                <c:pt idx="7">
                  <c:v>2.8018828853268009E-3</c:v>
                </c:pt>
                <c:pt idx="8">
                  <c:v>4.8514016435388038E-3</c:v>
                </c:pt>
                <c:pt idx="9">
                  <c:v>5.7826841412283283E-3</c:v>
                </c:pt>
                <c:pt idx="10">
                  <c:v>4.9263163440012641E-3</c:v>
                </c:pt>
                <c:pt idx="11">
                  <c:v>2.1372689665668824E-3</c:v>
                </c:pt>
                <c:pt idx="12">
                  <c:v>2.0553873624572735E-3</c:v>
                </c:pt>
                <c:pt idx="13">
                  <c:v>6.522666919905524E-3</c:v>
                </c:pt>
                <c:pt idx="14">
                  <c:v>9.8327107139677891E-3</c:v>
                </c:pt>
                <c:pt idx="15">
                  <c:v>1.0691431591823612E-2</c:v>
                </c:pt>
                <c:pt idx="16">
                  <c:v>8.3915992527774357E-3</c:v>
                </c:pt>
                <c:pt idx="17">
                  <c:v>3.1217101986788852E-3</c:v>
                </c:pt>
                <c:pt idx="18">
                  <c:v>3.9788061610810197E-3</c:v>
                </c:pt>
                <c:pt idx="19">
                  <c:v>1.1057424914399103E-2</c:v>
                </c:pt>
                <c:pt idx="20">
                  <c:v>1.6028637237212654E-2</c:v>
                </c:pt>
                <c:pt idx="21">
                  <c:v>1.716762393485383E-2</c:v>
                </c:pt>
                <c:pt idx="22">
                  <c:v>1.3647685183486514E-2</c:v>
                </c:pt>
                <c:pt idx="23">
                  <c:v>5.860585592743015E-3</c:v>
                </c:pt>
                <c:pt idx="24">
                  <c:v>4.5841878682496614E-3</c:v>
                </c:pt>
                <c:pt idx="25">
                  <c:v>1.5197140554107084E-2</c:v>
                </c:pt>
                <c:pt idx="26">
                  <c:v>2.3205562820839083E-2</c:v>
                </c:pt>
                <c:pt idx="27">
                  <c:v>2.625880348932895E-2</c:v>
                </c:pt>
                <c:pt idx="28">
                  <c:v>2.3059822539232507E-2</c:v>
                </c:pt>
                <c:pt idx="29">
                  <c:v>1.3758175794460155E-2</c:v>
                </c:pt>
                <c:pt idx="30">
                  <c:v>1.9498843262010488E-17</c:v>
                </c:pt>
                <c:pt idx="31">
                  <c:v>1.5383197895055361E-2</c:v>
                </c:pt>
                <c:pt idx="32">
                  <c:v>2.897627624624529E-2</c:v>
                </c:pt>
                <c:pt idx="33">
                  <c:v>3.7533090804818724E-2</c:v>
                </c:pt>
                <c:pt idx="34">
                  <c:v>3.8707397252085551E-2</c:v>
                </c:pt>
                <c:pt idx="35">
                  <c:v>3.1598331789495962E-2</c:v>
                </c:pt>
                <c:pt idx="36">
                  <c:v>1.6992927649831693E-2</c:v>
                </c:pt>
                <c:pt idx="37">
                  <c:v>2.7417317246091599E-3</c:v>
                </c:pt>
                <c:pt idx="38">
                  <c:v>2.4087655735385238E-2</c:v>
                </c:pt>
                <c:pt idx="39">
                  <c:v>4.3031970990533845E-2</c:v>
                </c:pt>
                <c:pt idx="40">
                  <c:v>5.5814365268794991E-2</c:v>
                </c:pt>
                <c:pt idx="41">
                  <c:v>5.9620172781710057E-2</c:v>
                </c:pt>
                <c:pt idx="42">
                  <c:v>5.3092829746489163E-2</c:v>
                </c:pt>
                <c:pt idx="43">
                  <c:v>3.6581691313096951E-2</c:v>
                </c:pt>
                <c:pt idx="44">
                  <c:v>1.2095358496182346E-2</c:v>
                </c:pt>
                <c:pt idx="45">
                  <c:v>1.7015100320209423E-2</c:v>
                </c:pt>
                <c:pt idx="46">
                  <c:v>4.6574533085741908E-2</c:v>
                </c:pt>
                <c:pt idx="47">
                  <c:v>7.2207976670995641E-2</c:v>
                </c:pt>
                <c:pt idx="48">
                  <c:v>8.9967366334182647E-2</c:v>
                </c:pt>
                <c:pt idx="49">
                  <c:v>9.6867569783132421E-2</c:v>
                </c:pt>
                <c:pt idx="50">
                  <c:v>9.1262622454887296E-2</c:v>
                </c:pt>
                <c:pt idx="51">
                  <c:v>7.3024598714895333E-2</c:v>
                </c:pt>
                <c:pt idx="52">
                  <c:v>4.3520359111473818E-2</c:v>
                </c:pt>
                <c:pt idx="53">
                  <c:v>5.4100721549641614E-3</c:v>
                </c:pt>
                <c:pt idx="54">
                  <c:v>3.7687792896349194E-2</c:v>
                </c:pt>
                <c:pt idx="55">
                  <c:v>8.1609110884229952E-2</c:v>
                </c:pt>
                <c:pt idx="56">
                  <c:v>0.12207679469897091</c:v>
                </c:pt>
                <c:pt idx="57">
                  <c:v>0.15510221078307651</c:v>
                </c:pt>
                <c:pt idx="58">
                  <c:v>0.17731579562157607</c:v>
                </c:pt>
                <c:pt idx="59">
                  <c:v>0.18620199456896014</c:v>
                </c:pt>
                <c:pt idx="60">
                  <c:v>0.1802285952093752</c:v>
                </c:pt>
                <c:pt idx="61">
                  <c:v>0.15887378133374808</c:v>
                </c:pt>
                <c:pt idx="62">
                  <c:v>0.12256447420780256</c:v>
                </c:pt>
                <c:pt idx="63">
                  <c:v>7.2546148473095942E-2</c:v>
                </c:pt>
                <c:pt idx="64">
                  <c:v>1.0707321916910328E-2</c:v>
                </c:pt>
                <c:pt idx="65">
                  <c:v>6.06182083470082E-2</c:v>
                </c:pt>
                <c:pt idx="66">
                  <c:v>0.13885082914849833</c:v>
                </c:pt>
                <c:pt idx="67">
                  <c:v>0.22134977801402198</c:v>
                </c:pt>
                <c:pt idx="68">
                  <c:v>0.3055712968297673</c:v>
                </c:pt>
                <c:pt idx="69">
                  <c:v>0.38919336609734806</c:v>
                </c:pt>
                <c:pt idx="70">
                  <c:v>0.47020444285067942</c:v>
                </c:pt>
                <c:pt idx="71">
                  <c:v>0.54695715306236314</c:v>
                </c:pt>
                <c:pt idx="72">
                  <c:v>0.61819046982890746</c:v>
                </c:pt>
                <c:pt idx="73">
                  <c:v>0.68302553792741638</c:v>
                </c:pt>
                <c:pt idx="74">
                  <c:v>0.74094108062797193</c:v>
                </c:pt>
                <c:pt idx="75">
                  <c:v>0.79173440344341472</c:v>
                </c:pt>
                <c:pt idx="76">
                  <c:v>0.83547357439602976</c:v>
                </c:pt>
                <c:pt idx="77">
                  <c:v>0.87244559182937076</c:v>
                </c:pt>
                <c:pt idx="78">
                  <c:v>0.90310440870518693</c:v>
                </c:pt>
                <c:pt idx="79">
                  <c:v>0.92802169584968719</c:v>
                </c:pt>
                <c:pt idx="80">
                  <c:v>0.94784229060667613</c:v>
                </c:pt>
                <c:pt idx="81">
                  <c:v>0.96324545372692982</c:v>
                </c:pt>
                <c:pt idx="82">
                  <c:v>0.97491237946631626</c:v>
                </c:pt>
                <c:pt idx="83">
                  <c:v>0.98349988262692234</c:v>
                </c:pt>
                <c:pt idx="84">
                  <c:v>0.98961981627956264</c:v>
                </c:pt>
                <c:pt idx="85">
                  <c:v>0.99382353941655188</c:v>
                </c:pt>
                <c:pt idx="86">
                  <c:v>0.99659063363522193</c:v>
                </c:pt>
                <c:pt idx="87">
                  <c:v>0.99832103934801797</c:v>
                </c:pt>
                <c:pt idx="88">
                  <c:v>0.99932982318014663</c:v>
                </c:pt>
                <c:pt idx="89">
                  <c:v>0.99984388002694791</c:v>
                </c:pt>
                <c:pt idx="90">
                  <c:v>1</c:v>
                </c:pt>
                <c:pt idx="91">
                  <c:v>0.99984388002694791</c:v>
                </c:pt>
                <c:pt idx="92">
                  <c:v>0.99932982318014663</c:v>
                </c:pt>
                <c:pt idx="93">
                  <c:v>0.99832103934801797</c:v>
                </c:pt>
                <c:pt idx="94">
                  <c:v>0.99659063363522193</c:v>
                </c:pt>
                <c:pt idx="95">
                  <c:v>0.99382353941655188</c:v>
                </c:pt>
                <c:pt idx="96">
                  <c:v>0.98961981627956264</c:v>
                </c:pt>
                <c:pt idx="97">
                  <c:v>0.98349988262692278</c:v>
                </c:pt>
                <c:pt idx="98">
                  <c:v>0.97491237946631626</c:v>
                </c:pt>
                <c:pt idx="99">
                  <c:v>0.96324545372692982</c:v>
                </c:pt>
                <c:pt idx="100">
                  <c:v>0.94784229060667613</c:v>
                </c:pt>
                <c:pt idx="101">
                  <c:v>0.92802169584968719</c:v>
                </c:pt>
                <c:pt idx="102">
                  <c:v>0.90310440870518782</c:v>
                </c:pt>
                <c:pt idx="103">
                  <c:v>0.87244559182937076</c:v>
                </c:pt>
                <c:pt idx="104">
                  <c:v>0.83547357439602976</c:v>
                </c:pt>
                <c:pt idx="105">
                  <c:v>0.79173440344341472</c:v>
                </c:pt>
                <c:pt idx="106">
                  <c:v>0.74094108062797193</c:v>
                </c:pt>
                <c:pt idx="107">
                  <c:v>0.6830255379274176</c:v>
                </c:pt>
                <c:pt idx="108">
                  <c:v>0.6181904698289088</c:v>
                </c:pt>
                <c:pt idx="109">
                  <c:v>0.54695715306236448</c:v>
                </c:pt>
                <c:pt idx="110">
                  <c:v>0.47020444285068086</c:v>
                </c:pt>
                <c:pt idx="111">
                  <c:v>0.38919336609734806</c:v>
                </c:pt>
                <c:pt idx="112">
                  <c:v>0.3055712968297673</c:v>
                </c:pt>
                <c:pt idx="113">
                  <c:v>0.22134977801402062</c:v>
                </c:pt>
                <c:pt idx="114">
                  <c:v>0.13885082914849833</c:v>
                </c:pt>
                <c:pt idx="115">
                  <c:v>6.0618208347009365E-2</c:v>
                </c:pt>
                <c:pt idx="116">
                  <c:v>1.0707321916911193E-2</c:v>
                </c:pt>
                <c:pt idx="117">
                  <c:v>7.2546148473095137E-2</c:v>
                </c:pt>
                <c:pt idx="118">
                  <c:v>0.12256447420780256</c:v>
                </c:pt>
                <c:pt idx="119">
                  <c:v>0.15887378133374774</c:v>
                </c:pt>
                <c:pt idx="120">
                  <c:v>0.18022859520937501</c:v>
                </c:pt>
                <c:pt idx="121">
                  <c:v>0.18620199456896014</c:v>
                </c:pt>
                <c:pt idx="122">
                  <c:v>0.17731579562157626</c:v>
                </c:pt>
                <c:pt idx="123">
                  <c:v>0.15510221078307615</c:v>
                </c:pt>
                <c:pt idx="124">
                  <c:v>0.12207679469897091</c:v>
                </c:pt>
                <c:pt idx="125">
                  <c:v>8.160911088422948E-2</c:v>
                </c:pt>
                <c:pt idx="126">
                  <c:v>3.7687792896349194E-2</c:v>
                </c:pt>
                <c:pt idx="127">
                  <c:v>5.4100721549646055E-3</c:v>
                </c:pt>
                <c:pt idx="128">
                  <c:v>4.3520359111473818E-2</c:v>
                </c:pt>
                <c:pt idx="129">
                  <c:v>7.3024598714895153E-2</c:v>
                </c:pt>
                <c:pt idx="130">
                  <c:v>9.1262622454887296E-2</c:v>
                </c:pt>
                <c:pt idx="131">
                  <c:v>9.6867569783132434E-2</c:v>
                </c:pt>
                <c:pt idx="132">
                  <c:v>8.9967366334182647E-2</c:v>
                </c:pt>
                <c:pt idx="133">
                  <c:v>7.2207976670995863E-2</c:v>
                </c:pt>
                <c:pt idx="134">
                  <c:v>4.6574533085741908E-2</c:v>
                </c:pt>
                <c:pt idx="135">
                  <c:v>1.7015100320209701E-2</c:v>
                </c:pt>
                <c:pt idx="136">
                  <c:v>1.2095358496182594E-2</c:v>
                </c:pt>
                <c:pt idx="137">
                  <c:v>3.6581691313096763E-2</c:v>
                </c:pt>
                <c:pt idx="138">
                  <c:v>5.3092829746489059E-2</c:v>
                </c:pt>
                <c:pt idx="139">
                  <c:v>5.9620172781710057E-2</c:v>
                </c:pt>
                <c:pt idx="140">
                  <c:v>5.5814365268795137E-2</c:v>
                </c:pt>
                <c:pt idx="141">
                  <c:v>4.3031970990533845E-2</c:v>
                </c:pt>
                <c:pt idx="142">
                  <c:v>2.4087655735385408E-2</c:v>
                </c:pt>
                <c:pt idx="143">
                  <c:v>2.7417317246089881E-3</c:v>
                </c:pt>
                <c:pt idx="144">
                  <c:v>1.6992927649831551E-2</c:v>
                </c:pt>
                <c:pt idx="145">
                  <c:v>3.1598331789496045E-2</c:v>
                </c:pt>
                <c:pt idx="146">
                  <c:v>3.8707397252085551E-2</c:v>
                </c:pt>
                <c:pt idx="147">
                  <c:v>3.75330908048188E-2</c:v>
                </c:pt>
                <c:pt idx="148">
                  <c:v>2.897627624624529E-2</c:v>
                </c:pt>
                <c:pt idx="149">
                  <c:v>1.538319789505559E-2</c:v>
                </c:pt>
                <c:pt idx="150">
                  <c:v>1.9498843262010488E-17</c:v>
                </c:pt>
                <c:pt idx="151">
                  <c:v>1.3758175794459974E-2</c:v>
                </c:pt>
                <c:pt idx="152">
                  <c:v>2.30598225392325E-2</c:v>
                </c:pt>
                <c:pt idx="153">
                  <c:v>2.625880348932895E-2</c:v>
                </c:pt>
                <c:pt idx="154">
                  <c:v>2.3205562820839042E-2</c:v>
                </c:pt>
                <c:pt idx="155">
                  <c:v>1.5197140554107086E-2</c:v>
                </c:pt>
                <c:pt idx="156">
                  <c:v>4.5841878682498175E-3</c:v>
                </c:pt>
                <c:pt idx="157">
                  <c:v>5.860585592743015E-3</c:v>
                </c:pt>
                <c:pt idx="158">
                  <c:v>1.3647685183486431E-2</c:v>
                </c:pt>
                <c:pt idx="159">
                  <c:v>1.7167623934853826E-2</c:v>
                </c:pt>
                <c:pt idx="160">
                  <c:v>1.6028637237212699E-2</c:v>
                </c:pt>
                <c:pt idx="161">
                  <c:v>1.1057424914399061E-2</c:v>
                </c:pt>
                <c:pt idx="162">
                  <c:v>3.9788061610810214E-3</c:v>
                </c:pt>
                <c:pt idx="163">
                  <c:v>3.1217101986789732E-3</c:v>
                </c:pt>
                <c:pt idx="164">
                  <c:v>8.391599252777408E-3</c:v>
                </c:pt>
                <c:pt idx="165">
                  <c:v>1.0691431591823607E-2</c:v>
                </c:pt>
                <c:pt idx="166">
                  <c:v>9.8327107139677891E-3</c:v>
                </c:pt>
                <c:pt idx="167">
                  <c:v>6.5226669199055535E-3</c:v>
                </c:pt>
                <c:pt idx="168">
                  <c:v>2.0553873624572444E-3</c:v>
                </c:pt>
                <c:pt idx="169">
                  <c:v>2.137268966566859E-3</c:v>
                </c:pt>
                <c:pt idx="170">
                  <c:v>4.9263163440012624E-3</c:v>
                </c:pt>
                <c:pt idx="171">
                  <c:v>5.7826841412283291E-3</c:v>
                </c:pt>
                <c:pt idx="172">
                  <c:v>4.8514016435387934E-3</c:v>
                </c:pt>
                <c:pt idx="173">
                  <c:v>2.8018828853268152E-3</c:v>
                </c:pt>
                <c:pt idx="174">
                  <c:v>5.2682654547163996E-4</c:v>
                </c:pt>
                <c:pt idx="175">
                  <c:v>1.1933232579441986E-3</c:v>
                </c:pt>
                <c:pt idx="176">
                  <c:v>1.9417365571705464E-3</c:v>
                </c:pt>
                <c:pt idx="177">
                  <c:v>1.7531754557810976E-3</c:v>
                </c:pt>
                <c:pt idx="178">
                  <c:v>1.023944034431051E-3</c:v>
                </c:pt>
                <c:pt idx="179">
                  <c:v>2.9469686683845534E-4</c:v>
                </c:pt>
                <c:pt idx="180">
                  <c:v>1.8632556974537835E-32</c:v>
                </c:pt>
                <c:pt idx="181">
                  <c:v>-2.8458696987754419E-4</c:v>
                </c:pt>
                <c:pt idx="182">
                  <c:v>-9.548839342627916E-4</c:v>
                </c:pt>
                <c:pt idx="183">
                  <c:v>-1.5787936656395793E-3</c:v>
                </c:pt>
                <c:pt idx="184">
                  <c:v>-1.6885037915969007E-3</c:v>
                </c:pt>
                <c:pt idx="185">
                  <c:v>-1.0019891725052414E-3</c:v>
                </c:pt>
                <c:pt idx="186">
                  <c:v>-4.271127381083346E-4</c:v>
                </c:pt>
                <c:pt idx="187">
                  <c:v>-2.1931424298714769E-3</c:v>
                </c:pt>
                <c:pt idx="188">
                  <c:v>-3.666007412995578E-3</c:v>
                </c:pt>
                <c:pt idx="189">
                  <c:v>-4.2182010209536186E-3</c:v>
                </c:pt>
                <c:pt idx="190">
                  <c:v>-3.4685611631477134E-3</c:v>
                </c:pt>
                <c:pt idx="191">
                  <c:v>-1.4523394002914406E-3</c:v>
                </c:pt>
                <c:pt idx="192">
                  <c:v>-1.3478206337593621E-3</c:v>
                </c:pt>
                <c:pt idx="193">
                  <c:v>-4.1270107088864482E-3</c:v>
                </c:pt>
                <c:pt idx="194">
                  <c:v>-6.0019577121332105E-3</c:v>
                </c:pt>
                <c:pt idx="195">
                  <c:v>-6.2950155602416614E-3</c:v>
                </c:pt>
                <c:pt idx="196">
                  <c:v>-4.7651168225415408E-3</c:v>
                </c:pt>
                <c:pt idx="197">
                  <c:v>-1.7092686710552256E-3</c:v>
                </c:pt>
                <c:pt idx="198">
                  <c:v>-2.1002687144607277E-3</c:v>
                </c:pt>
                <c:pt idx="199">
                  <c:v>-5.6258740577722925E-3</c:v>
                </c:pt>
                <c:pt idx="200">
                  <c:v>-7.8586901131682107E-3</c:v>
                </c:pt>
                <c:pt idx="201">
                  <c:v>-8.1092149961596947E-3</c:v>
                </c:pt>
                <c:pt idx="202">
                  <c:v>-6.2091745884019387E-3</c:v>
                </c:pt>
                <c:pt idx="203">
                  <c:v>-2.5674785710458831E-3</c:v>
                </c:pt>
                <c:pt idx="204">
                  <c:v>-1.9332905678368761E-3</c:v>
                </c:pt>
                <c:pt idx="205">
                  <c:v>-6.167888931050778E-3</c:v>
                </c:pt>
                <c:pt idx="206">
                  <c:v>-9.0608836698898472E-3</c:v>
                </c:pt>
                <c:pt idx="207">
                  <c:v>-9.8608320846760873E-3</c:v>
                </c:pt>
                <c:pt idx="208">
                  <c:v>-8.3253680601890236E-3</c:v>
                </c:pt>
                <c:pt idx="209">
                  <c:v>-4.773729719699497E-3</c:v>
                </c:pt>
                <c:pt idx="210">
                  <c:v>-5.7194306153429965E-17</c:v>
                </c:pt>
                <c:pt idx="211">
                  <c:v>-4.9241437484457409E-3</c:v>
                </c:pt>
                <c:pt idx="212">
                  <c:v>-8.9032078855767055E-3</c:v>
                </c:pt>
                <c:pt idx="213">
                  <c:v>-1.1064788640139848E-2</c:v>
                </c:pt>
                <c:pt idx="214">
                  <c:v>-1.0943158706607347E-2</c:v>
                </c:pt>
                <c:pt idx="215">
                  <c:v>-8.5628336417418252E-3</c:v>
                </c:pt>
                <c:pt idx="216">
                  <c:v>-4.4116390260422571E-3</c:v>
                </c:pt>
                <c:pt idx="217">
                  <c:v>-6.8154959686831068E-4</c:v>
                </c:pt>
                <c:pt idx="218">
                  <c:v>-5.7300456869130503E-3</c:v>
                </c:pt>
                <c:pt idx="219">
                  <c:v>-9.7900169093495387E-3</c:v>
                </c:pt>
                <c:pt idx="220">
                  <c:v>-1.2136433653343151E-2</c:v>
                </c:pt>
                <c:pt idx="221">
                  <c:v>-1.2382300243726788E-2</c:v>
                </c:pt>
                <c:pt idx="222">
                  <c:v>-1.0524516366777618E-2</c:v>
                </c:pt>
                <c:pt idx="223">
                  <c:v>-6.9162004586140842E-3</c:v>
                </c:pt>
                <c:pt idx="224">
                  <c:v>-2.1793280212026459E-3</c:v>
                </c:pt>
                <c:pt idx="225">
                  <c:v>-2.9193296846702988E-3</c:v>
                </c:pt>
                <c:pt idx="226">
                  <c:v>-7.6026959606261381E-3</c:v>
                </c:pt>
                <c:pt idx="227">
                  <c:v>-1.1204184117948135E-2</c:v>
                </c:pt>
                <c:pt idx="228">
                  <c:v>-1.3256835142643388E-2</c:v>
                </c:pt>
                <c:pt idx="229">
                  <c:v>-1.35410937073062E-2</c:v>
                </c:pt>
                <c:pt idx="230">
                  <c:v>-1.2089954894423473E-2</c:v>
                </c:pt>
                <c:pt idx="231">
                  <c:v>-9.1572820069641039E-3</c:v>
                </c:pt>
                <c:pt idx="232">
                  <c:v>-5.1598392863107271E-3</c:v>
                </c:pt>
                <c:pt idx="233">
                  <c:v>-6.0567936861373982E-4</c:v>
                </c:pt>
                <c:pt idx="234">
                  <c:v>-3.9788061610809781E-3</c:v>
                </c:pt>
                <c:pt idx="235">
                  <c:v>-8.1130331668203843E-3</c:v>
                </c:pt>
                <c:pt idx="236">
                  <c:v>-1.1410670545865927E-2</c:v>
                </c:pt>
                <c:pt idx="237">
                  <c:v>-1.3609045585585044E-2</c:v>
                </c:pt>
                <c:pt idx="238">
                  <c:v>-1.4579421813898475E-2</c:v>
                </c:pt>
                <c:pt idx="239">
                  <c:v>-1.4320591089925281E-2</c:v>
                </c:pt>
                <c:pt idx="240">
                  <c:v>-1.2939830948016059E-2</c:v>
                </c:pt>
                <c:pt idx="241">
                  <c:v>-1.0625963845164923E-2</c:v>
                </c:pt>
                <c:pt idx="242">
                  <c:v>-7.6191534965774988E-3</c:v>
                </c:pt>
                <c:pt idx="243">
                  <c:v>-4.1814011626551024E-3</c:v>
                </c:pt>
                <c:pt idx="244">
                  <c:v>-5.707015609697694E-4</c:v>
                </c:pt>
                <c:pt idx="245">
                  <c:v>-2.9792954340984298E-3</c:v>
                </c:pt>
                <c:pt idx="246">
                  <c:v>-6.2733209927333241E-3</c:v>
                </c:pt>
                <c:pt idx="247">
                  <c:v>-9.162295533834245E-3</c:v>
                </c:pt>
                <c:pt idx="248">
                  <c:v>-1.1545615607688541E-2</c:v>
                </c:pt>
                <c:pt idx="249">
                  <c:v>-1.3369010687149482E-2</c:v>
                </c:pt>
                <c:pt idx="250">
                  <c:v>-1.4619222313511326E-2</c:v>
                </c:pt>
                <c:pt idx="251">
                  <c:v>-1.5316741335045092E-2</c:v>
                </c:pt>
                <c:pt idx="252">
                  <c:v>-1.5507697974847056E-2</c:v>
                </c:pt>
                <c:pt idx="253">
                  <c:v>-1.5255786437285229E-2</c:v>
                </c:pt>
                <c:pt idx="254">
                  <c:v>-1.4634865368858793E-2</c:v>
                </c:pt>
                <c:pt idx="255">
                  <c:v>-1.3722641635353869E-2</c:v>
                </c:pt>
                <c:pt idx="256">
                  <c:v>-1.2595640041273195E-2</c:v>
                </c:pt>
                <c:pt idx="257">
                  <c:v>-1.1325497887057114E-2</c:v>
                </c:pt>
                <c:pt idx="258">
                  <c:v>-9.9765043370703688E-3</c:v>
                </c:pt>
                <c:pt idx="259">
                  <c:v>-8.6042281398106858E-3</c:v>
                </c:pt>
                <c:pt idx="260">
                  <c:v>-7.2550372510977023E-3</c:v>
                </c:pt>
                <c:pt idx="261">
                  <c:v>-5.9663025170320159E-3</c:v>
                </c:pt>
                <c:pt idx="262">
                  <c:v>-4.7670866095729063E-3</c:v>
                </c:pt>
                <c:pt idx="263">
                  <c:v>-3.6791413738848722E-3</c:v>
                </c:pt>
                <c:pt idx="264">
                  <c:v>-2.7180653728589464E-3</c:v>
                </c:pt>
                <c:pt idx="265">
                  <c:v>-1.894503885129712E-3</c:v>
                </c:pt>
                <c:pt idx="266">
                  <c:v>-1.2153025555048528E-3</c:v>
                </c:pt>
                <c:pt idx="267">
                  <c:v>-6.8455122093063873E-4</c:v>
                </c:pt>
                <c:pt idx="268">
                  <c:v>-3.0447510264947346E-4</c:v>
                </c:pt>
                <c:pt idx="269">
                  <c:v>-7.6146331617923645E-5</c:v>
                </c:pt>
                <c:pt idx="270">
                  <c:v>-3.8997686524020982E-17</c:v>
                </c:pt>
                <c:pt idx="271">
                  <c:v>-7.6146331617923645E-5</c:v>
                </c:pt>
                <c:pt idx="272">
                  <c:v>-3.0447510264947346E-4</c:v>
                </c:pt>
                <c:pt idx="273">
                  <c:v>-6.8455122093063873E-4</c:v>
                </c:pt>
                <c:pt idx="274">
                  <c:v>-1.21530255550474E-3</c:v>
                </c:pt>
                <c:pt idx="275">
                  <c:v>-1.894503885129712E-3</c:v>
                </c:pt>
                <c:pt idx="276">
                  <c:v>-2.7180653728589464E-3</c:v>
                </c:pt>
                <c:pt idx="277">
                  <c:v>-3.6791413738848718E-3</c:v>
                </c:pt>
                <c:pt idx="278">
                  <c:v>-4.7670866095727979E-3</c:v>
                </c:pt>
                <c:pt idx="279">
                  <c:v>-5.9663025170320167E-3</c:v>
                </c:pt>
                <c:pt idx="280">
                  <c:v>-7.2550372510977032E-3</c:v>
                </c:pt>
                <c:pt idx="281">
                  <c:v>-8.6042281398107778E-3</c:v>
                </c:pt>
                <c:pt idx="282">
                  <c:v>-9.9765043370703688E-3</c:v>
                </c:pt>
                <c:pt idx="283">
                  <c:v>-1.1325497887057036E-2</c:v>
                </c:pt>
                <c:pt idx="284">
                  <c:v>-1.2595640041273129E-2</c:v>
                </c:pt>
                <c:pt idx="285">
                  <c:v>-1.3722641635353814E-2</c:v>
                </c:pt>
                <c:pt idx="286">
                  <c:v>-1.4634865368858789E-2</c:v>
                </c:pt>
                <c:pt idx="287">
                  <c:v>-1.5255786437285208E-2</c:v>
                </c:pt>
                <c:pt idx="288">
                  <c:v>-1.5507697974847058E-2</c:v>
                </c:pt>
                <c:pt idx="289">
                  <c:v>-1.5316741335045094E-2</c:v>
                </c:pt>
                <c:pt idx="290">
                  <c:v>-1.4619222313511324E-2</c:v>
                </c:pt>
                <c:pt idx="291">
                  <c:v>-1.3369010687149484E-2</c:v>
                </c:pt>
                <c:pt idx="292">
                  <c:v>-1.1545615607688542E-2</c:v>
                </c:pt>
                <c:pt idx="293">
                  <c:v>-9.1622955338343318E-3</c:v>
                </c:pt>
                <c:pt idx="294">
                  <c:v>-6.2733209927334221E-3</c:v>
                </c:pt>
                <c:pt idx="295">
                  <c:v>-2.9792954340984294E-3</c:v>
                </c:pt>
                <c:pt idx="296">
                  <c:v>-5.7070156096966239E-4</c:v>
                </c:pt>
                <c:pt idx="297">
                  <c:v>-4.1814011626551024E-3</c:v>
                </c:pt>
                <c:pt idx="298">
                  <c:v>-7.6191534965774996E-3</c:v>
                </c:pt>
                <c:pt idx="299">
                  <c:v>-1.0625963845165069E-2</c:v>
                </c:pt>
                <c:pt idx="300">
                  <c:v>-1.2939830948016009E-2</c:v>
                </c:pt>
                <c:pt idx="301">
                  <c:v>-1.4320591089925261E-2</c:v>
                </c:pt>
                <c:pt idx="302">
                  <c:v>-1.4579421813898491E-2</c:v>
                </c:pt>
                <c:pt idx="303">
                  <c:v>-1.3609045585585086E-2</c:v>
                </c:pt>
                <c:pt idx="304">
                  <c:v>-1.1410670545865862E-2</c:v>
                </c:pt>
                <c:pt idx="305">
                  <c:v>-8.1130331668205543E-3</c:v>
                </c:pt>
                <c:pt idx="306">
                  <c:v>-3.9788061610809789E-3</c:v>
                </c:pt>
                <c:pt idx="307">
                  <c:v>-6.0567936861363953E-4</c:v>
                </c:pt>
                <c:pt idx="308">
                  <c:v>-5.1598392863109119E-3</c:v>
                </c:pt>
                <c:pt idx="309">
                  <c:v>-9.1572820069639529E-3</c:v>
                </c:pt>
                <c:pt idx="310">
                  <c:v>-1.2089954894423428E-2</c:v>
                </c:pt>
                <c:pt idx="311">
                  <c:v>-1.3541093707306204E-2</c:v>
                </c:pt>
                <c:pt idx="312">
                  <c:v>-1.3256835142643392E-2</c:v>
                </c:pt>
                <c:pt idx="313">
                  <c:v>-1.1204184117948081E-2</c:v>
                </c:pt>
                <c:pt idx="314">
                  <c:v>-7.6026959606261381E-3</c:v>
                </c:pt>
                <c:pt idx="315">
                  <c:v>-2.9193296846703903E-3</c:v>
                </c:pt>
                <c:pt idx="316">
                  <c:v>-2.1793280212025544E-3</c:v>
                </c:pt>
                <c:pt idx="317">
                  <c:v>-6.916200458614164E-3</c:v>
                </c:pt>
                <c:pt idx="318">
                  <c:v>-1.0524516366777616E-2</c:v>
                </c:pt>
                <c:pt idx="319">
                  <c:v>-1.2382300243726775E-2</c:v>
                </c:pt>
                <c:pt idx="320">
                  <c:v>-1.2136433653343192E-2</c:v>
                </c:pt>
                <c:pt idx="321">
                  <c:v>-9.7900169093495422E-3</c:v>
                </c:pt>
                <c:pt idx="322">
                  <c:v>-5.7300456869130503E-3</c:v>
                </c:pt>
                <c:pt idx="323">
                  <c:v>-6.8154959686822568E-4</c:v>
                </c:pt>
                <c:pt idx="324">
                  <c:v>-4.4116390260421027E-3</c:v>
                </c:pt>
                <c:pt idx="325">
                  <c:v>-8.5628336417417177E-3</c:v>
                </c:pt>
                <c:pt idx="326">
                  <c:v>-1.0943158706607345E-2</c:v>
                </c:pt>
                <c:pt idx="327">
                  <c:v>-1.1064788640139846E-2</c:v>
                </c:pt>
                <c:pt idx="328">
                  <c:v>-8.9032078855767992E-3</c:v>
                </c:pt>
                <c:pt idx="329">
                  <c:v>-4.924143748445812E-3</c:v>
                </c:pt>
                <c:pt idx="330">
                  <c:v>-9.3587545412247943E-17</c:v>
                </c:pt>
                <c:pt idx="331">
                  <c:v>-4.7737297196995621E-3</c:v>
                </c:pt>
                <c:pt idx="332">
                  <c:v>-8.3253680601890236E-3</c:v>
                </c:pt>
                <c:pt idx="333">
                  <c:v>-9.860832084676082E-3</c:v>
                </c:pt>
                <c:pt idx="334">
                  <c:v>-9.0608836698898992E-3</c:v>
                </c:pt>
                <c:pt idx="335">
                  <c:v>-6.1678889310507771E-3</c:v>
                </c:pt>
                <c:pt idx="336">
                  <c:v>-1.9332905678368759E-3</c:v>
                </c:pt>
                <c:pt idx="337">
                  <c:v>-2.5674785710458241E-3</c:v>
                </c:pt>
                <c:pt idx="338">
                  <c:v>-6.2091745884018563E-3</c:v>
                </c:pt>
                <c:pt idx="339">
                  <c:v>-8.109214996159686E-3</c:v>
                </c:pt>
                <c:pt idx="340">
                  <c:v>-7.858690113168209E-3</c:v>
                </c:pt>
                <c:pt idx="341">
                  <c:v>-5.6258740577722916E-3</c:v>
                </c:pt>
                <c:pt idx="342">
                  <c:v>-2.1002687144608314E-3</c:v>
                </c:pt>
                <c:pt idx="343">
                  <c:v>-1.7092686710551276E-3</c:v>
                </c:pt>
                <c:pt idx="344">
                  <c:v>-4.7651168225415763E-3</c:v>
                </c:pt>
                <c:pt idx="345">
                  <c:v>-6.2950155602416588E-3</c:v>
                </c:pt>
                <c:pt idx="346">
                  <c:v>-6.0019577121332296E-3</c:v>
                </c:pt>
                <c:pt idx="347">
                  <c:v>-4.1270107088865133E-3</c:v>
                </c:pt>
                <c:pt idx="348">
                  <c:v>-1.347820633759402E-3</c:v>
                </c:pt>
                <c:pt idx="349">
                  <c:v>-1.4523394002914751E-3</c:v>
                </c:pt>
                <c:pt idx="350">
                  <c:v>-3.4685611631477347E-3</c:v>
                </c:pt>
                <c:pt idx="351">
                  <c:v>-4.218201020953616E-3</c:v>
                </c:pt>
                <c:pt idx="352">
                  <c:v>-3.6660074129955958E-3</c:v>
                </c:pt>
                <c:pt idx="353">
                  <c:v>-2.1931424298714751E-3</c:v>
                </c:pt>
                <c:pt idx="354">
                  <c:v>-4.2711273810831313E-4</c:v>
                </c:pt>
                <c:pt idx="355">
                  <c:v>-1.0019891725052122E-3</c:v>
                </c:pt>
                <c:pt idx="356">
                  <c:v>-1.6885037915968916E-3</c:v>
                </c:pt>
                <c:pt idx="357">
                  <c:v>-1.5787936656395992E-3</c:v>
                </c:pt>
                <c:pt idx="358">
                  <c:v>-9.5488393426278943E-4</c:v>
                </c:pt>
                <c:pt idx="359">
                  <c:v>-2.8458696987754294E-4</c:v>
                </c:pt>
                <c:pt idx="360">
                  <c:v>-4.586345466420231E-32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32-E542-AEBA-AEB019821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04416"/>
        <c:axId val="434006048"/>
      </c:scatterChart>
      <c:valAx>
        <c:axId val="434004416"/>
        <c:scaling>
          <c:orientation val="minMax"/>
          <c:max val="1.01"/>
          <c:min val="-1.0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006048"/>
        <c:crosses val="autoZero"/>
        <c:crossBetween val="midCat"/>
        <c:majorUnit val="1"/>
      </c:valAx>
      <c:valAx>
        <c:axId val="434006048"/>
        <c:scaling>
          <c:orientation val="minMax"/>
          <c:max val="1.01"/>
          <c:min val="-1.0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004416"/>
        <c:crossesAt val="0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201443569553805E-2"/>
          <c:y val="4.2991452991452996E-2"/>
          <c:w val="0.90342366579177602"/>
          <c:h val="0.92566951566951572"/>
        </c:manualLayout>
      </c:layout>
      <c:scatterChart>
        <c:scatterStyle val="lineMarker"/>
        <c:varyColors val="0"/>
        <c:ser>
          <c:idx val="0"/>
          <c:order val="0"/>
          <c:tx>
            <c:strRef>
              <c:f>'circular(kapi)'!$F$1</c:f>
              <c:strCache>
                <c:ptCount val="1"/>
                <c:pt idx="0">
                  <c:v>y</c:v>
                </c:pt>
              </c:strCache>
            </c:strRef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'circular(kapi)'!$E$2:$E$362</c:f>
              <c:numCache>
                <c:formatCode>General</c:formatCode>
                <c:ptCount val="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1.3979217613655262E-2</c:v>
                </c:pt>
                <c:pt idx="9">
                  <c:v>4.2932217660592444E-2</c:v>
                </c:pt>
                <c:pt idx="10">
                  <c:v>3.4354993974884125E-2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0.28537544096448619</c:v>
                </c:pt>
                <c:pt idx="21">
                  <c:v>0.27149394350308392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0.63210177409346957</c:v>
                </c:pt>
                <c:pt idx="28">
                  <c:v>0.65409449251178753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7.8286600956659944E-2</c:v>
                </c:pt>
                <c:pt idx="33">
                  <c:v>1.2954567719572134</c:v>
                </c:pt>
                <c:pt idx="34">
                  <c:v>0.72885562716698615</c:v>
                </c:pt>
                <c:pt idx="35">
                  <c:v>0</c:v>
                </c:pt>
                <c:pt idx="36">
                  <c:v>0</c:v>
                </c:pt>
                <c:pt idx="37">
                  <c:v>0.39902673838508024</c:v>
                </c:pt>
                <c:pt idx="38">
                  <c:v>1.9774249259555896</c:v>
                </c:pt>
                <c:pt idx="39">
                  <c:v>0.92221891384185606</c:v>
                </c:pt>
                <c:pt idx="40">
                  <c:v>0</c:v>
                </c:pt>
                <c:pt idx="41">
                  <c:v>0</c:v>
                </c:pt>
                <c:pt idx="42">
                  <c:v>2.2738592996992533</c:v>
                </c:pt>
                <c:pt idx="43">
                  <c:v>2.4244799436669502</c:v>
                </c:pt>
                <c:pt idx="44">
                  <c:v>0</c:v>
                </c:pt>
                <c:pt idx="45">
                  <c:v>0</c:v>
                </c:pt>
                <c:pt idx="46">
                  <c:v>2.8165165237544243</c:v>
                </c:pt>
                <c:pt idx="47">
                  <c:v>3.3633162669651631</c:v>
                </c:pt>
                <c:pt idx="48">
                  <c:v>0</c:v>
                </c:pt>
                <c:pt idx="49">
                  <c:v>0</c:v>
                </c:pt>
                <c:pt idx="50">
                  <c:v>4.1031578859374553</c:v>
                </c:pt>
                <c:pt idx="51">
                  <c:v>3.880586037299131</c:v>
                </c:pt>
                <c:pt idx="52">
                  <c:v>0</c:v>
                </c:pt>
                <c:pt idx="53">
                  <c:v>1.9951832829730582</c:v>
                </c:pt>
                <c:pt idx="54">
                  <c:v>5.6916079418685026</c:v>
                </c:pt>
                <c:pt idx="55">
                  <c:v>2.951638369083236</c:v>
                </c:pt>
                <c:pt idx="56">
                  <c:v>0</c:v>
                </c:pt>
                <c:pt idx="57">
                  <c:v>5.9385382825941173</c:v>
                </c:pt>
                <c:pt idx="58">
                  <c:v>6.2873989657428151</c:v>
                </c:pt>
                <c:pt idx="59">
                  <c:v>0</c:v>
                </c:pt>
                <c:pt idx="60">
                  <c:v>5.2233217185804452</c:v>
                </c:pt>
                <c:pt idx="61">
                  <c:v>8.2577140206827391</c:v>
                </c:pt>
                <c:pt idx="62">
                  <c:v>2.4281355934512607</c:v>
                </c:pt>
                <c:pt idx="63">
                  <c:v>3.8783539878515505</c:v>
                </c:pt>
                <c:pt idx="64">
                  <c:v>9.7434569278571317</c:v>
                </c:pt>
                <c:pt idx="65">
                  <c:v>6.3206599023867476</c:v>
                </c:pt>
                <c:pt idx="66">
                  <c:v>2.2652961914671348</c:v>
                </c:pt>
                <c:pt idx="67">
                  <c:v>11.185762880879198</c:v>
                </c:pt>
                <c:pt idx="68">
                  <c:v>9.1070540376121247</c:v>
                </c:pt>
                <c:pt idx="69">
                  <c:v>1.0393250536781897</c:v>
                </c:pt>
                <c:pt idx="70">
                  <c:v>12.869290418882025</c:v>
                </c:pt>
                <c:pt idx="71">
                  <c:v>11.509787993692241</c:v>
                </c:pt>
                <c:pt idx="72">
                  <c:v>1.2955702618638116</c:v>
                </c:pt>
                <c:pt idx="73">
                  <c:v>14.984684286983834</c:v>
                </c:pt>
                <c:pt idx="74">
                  <c:v>13.844913267819019</c:v>
                </c:pt>
                <c:pt idx="75">
                  <c:v>3.9018130206808328</c:v>
                </c:pt>
                <c:pt idx="76">
                  <c:v>17.666413546887465</c:v>
                </c:pt>
                <c:pt idx="77">
                  <c:v>16.318474443377475</c:v>
                </c:pt>
                <c:pt idx="78">
                  <c:v>8.5855260489974707</c:v>
                </c:pt>
                <c:pt idx="79">
                  <c:v>21.062364289813221</c:v>
                </c:pt>
                <c:pt idx="80">
                  <c:v>19.167995764879738</c:v>
                </c:pt>
                <c:pt idx="81">
                  <c:v>14.655863034839243</c:v>
                </c:pt>
                <c:pt idx="82">
                  <c:v>25.482553609101377</c:v>
                </c:pt>
                <c:pt idx="83">
                  <c:v>22.883496513055327</c:v>
                </c:pt>
                <c:pt idx="84">
                  <c:v>22.118223667083331</c:v>
                </c:pt>
                <c:pt idx="85">
                  <c:v>31.826878176223715</c:v>
                </c:pt>
                <c:pt idx="86">
                  <c:v>29.033747574742851</c:v>
                </c:pt>
                <c:pt idx="87">
                  <c:v>32.696827461366183</c:v>
                </c:pt>
                <c:pt idx="88">
                  <c:v>44.090507860820281</c:v>
                </c:pt>
                <c:pt idx="89">
                  <c:v>48.652585511482869</c:v>
                </c:pt>
                <c:pt idx="90">
                  <c:v>50</c:v>
                </c:pt>
                <c:pt idx="91">
                  <c:v>48.652585511482869</c:v>
                </c:pt>
                <c:pt idx="92">
                  <c:v>44.090507860820281</c:v>
                </c:pt>
                <c:pt idx="93">
                  <c:v>32.696827461366183</c:v>
                </c:pt>
                <c:pt idx="94">
                  <c:v>29.033747574742851</c:v>
                </c:pt>
                <c:pt idx="95">
                  <c:v>31.826878176223715</c:v>
                </c:pt>
                <c:pt idx="96">
                  <c:v>22.118223667083331</c:v>
                </c:pt>
                <c:pt idx="97">
                  <c:v>22.883496513055327</c:v>
                </c:pt>
                <c:pt idx="98">
                  <c:v>25.482553609101377</c:v>
                </c:pt>
                <c:pt idx="99">
                  <c:v>14.655863034839243</c:v>
                </c:pt>
                <c:pt idx="100">
                  <c:v>19.167995764879738</c:v>
                </c:pt>
                <c:pt idx="101">
                  <c:v>21.062364289813221</c:v>
                </c:pt>
                <c:pt idx="102">
                  <c:v>8.5855260489974707</c:v>
                </c:pt>
                <c:pt idx="103">
                  <c:v>16.318474443377475</c:v>
                </c:pt>
                <c:pt idx="104">
                  <c:v>17.666413546887465</c:v>
                </c:pt>
                <c:pt idx="105">
                  <c:v>3.9018130206808328</c:v>
                </c:pt>
                <c:pt idx="106">
                  <c:v>13.844913267819019</c:v>
                </c:pt>
                <c:pt idx="107">
                  <c:v>14.984684286983834</c:v>
                </c:pt>
                <c:pt idx="108">
                  <c:v>1.2955702618638116</c:v>
                </c:pt>
                <c:pt idx="109">
                  <c:v>11.509787993692241</c:v>
                </c:pt>
                <c:pt idx="110">
                  <c:v>12.869290418882025</c:v>
                </c:pt>
                <c:pt idx="111">
                  <c:v>1.0393250536781897</c:v>
                </c:pt>
                <c:pt idx="112">
                  <c:v>9.1070540376121247</c:v>
                </c:pt>
                <c:pt idx="113">
                  <c:v>11.185762880879198</c:v>
                </c:pt>
                <c:pt idx="114">
                  <c:v>2.2652961914671348</c:v>
                </c:pt>
                <c:pt idx="115">
                  <c:v>6.3206599023867476</c:v>
                </c:pt>
                <c:pt idx="116">
                  <c:v>9.7434569278571317</c:v>
                </c:pt>
                <c:pt idx="117">
                  <c:v>3.8783539878515505</c:v>
                </c:pt>
                <c:pt idx="118">
                  <c:v>2.4281355934512607</c:v>
                </c:pt>
                <c:pt idx="119">
                  <c:v>8.2577140206827391</c:v>
                </c:pt>
                <c:pt idx="120">
                  <c:v>5.2233217185804452</c:v>
                </c:pt>
                <c:pt idx="121">
                  <c:v>0</c:v>
                </c:pt>
                <c:pt idx="122">
                  <c:v>6.2873989657428151</c:v>
                </c:pt>
                <c:pt idx="123">
                  <c:v>5.9385382825941173</c:v>
                </c:pt>
                <c:pt idx="124">
                  <c:v>0</c:v>
                </c:pt>
                <c:pt idx="125">
                  <c:v>2.951638369083236</c:v>
                </c:pt>
                <c:pt idx="126">
                  <c:v>5.6916079418685026</c:v>
                </c:pt>
                <c:pt idx="127">
                  <c:v>1.9951832829730582</c:v>
                </c:pt>
                <c:pt idx="128">
                  <c:v>0</c:v>
                </c:pt>
                <c:pt idx="129">
                  <c:v>3.880586037299131</c:v>
                </c:pt>
                <c:pt idx="130">
                  <c:v>4.1031578859374553</c:v>
                </c:pt>
                <c:pt idx="131">
                  <c:v>0</c:v>
                </c:pt>
                <c:pt idx="132">
                  <c:v>0</c:v>
                </c:pt>
                <c:pt idx="133">
                  <c:v>3.3633162669651631</c:v>
                </c:pt>
                <c:pt idx="134">
                  <c:v>2.8165165237544243</c:v>
                </c:pt>
                <c:pt idx="135">
                  <c:v>0</c:v>
                </c:pt>
                <c:pt idx="136">
                  <c:v>0</c:v>
                </c:pt>
                <c:pt idx="137">
                  <c:v>2.4244799436669502</c:v>
                </c:pt>
                <c:pt idx="138">
                  <c:v>2.2738592996992533</c:v>
                </c:pt>
                <c:pt idx="139">
                  <c:v>0</c:v>
                </c:pt>
                <c:pt idx="140">
                  <c:v>0</c:v>
                </c:pt>
                <c:pt idx="141">
                  <c:v>0.92221891384185606</c:v>
                </c:pt>
                <c:pt idx="142">
                  <c:v>1.9774249259555896</c:v>
                </c:pt>
                <c:pt idx="143">
                  <c:v>0.39902673838508024</c:v>
                </c:pt>
                <c:pt idx="144">
                  <c:v>0</c:v>
                </c:pt>
                <c:pt idx="145">
                  <c:v>0</c:v>
                </c:pt>
                <c:pt idx="146">
                  <c:v>0.72885562716698615</c:v>
                </c:pt>
                <c:pt idx="147">
                  <c:v>1.2954567719572134</c:v>
                </c:pt>
                <c:pt idx="148">
                  <c:v>7.8286600956659944E-2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0.65409449251178753</c:v>
                </c:pt>
                <c:pt idx="153">
                  <c:v>0.63210177409346957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0.27149394350308392</c:v>
                </c:pt>
                <c:pt idx="160">
                  <c:v>0.28537544096448619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3.4354993974884125E-2</c:v>
                </c:pt>
                <c:pt idx="171">
                  <c:v>4.2932217660592444E-2</c:v>
                </c:pt>
                <c:pt idx="172">
                  <c:v>1.3979217613655262E-2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xVal>
          <c:yVal>
            <c:numRef>
              <c:f>'circular(kapi)'!$F$2:$F$362</c:f>
              <c:numCache>
                <c:formatCode>General</c:formatCode>
                <c:ptCount val="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-9.9467301750822676E-2</c:v>
                </c:pt>
                <c:pt idx="9">
                  <c:v>-0.27106335428292405</c:v>
                </c:pt>
                <c:pt idx="10">
                  <c:v>-0.19483685274283619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-0.78406258011683105</c:v>
                </c:pt>
                <c:pt idx="21">
                  <c:v>-0.70726590335048056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-1.2405695823842866</c:v>
                </c:pt>
                <c:pt idx="28">
                  <c:v>-1.2301728229041966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-0.12528475067220105</c:v>
                </c:pt>
                <c:pt idx="33">
                  <c:v>-1.9948284952732507</c:v>
                </c:pt>
                <c:pt idx="34">
                  <c:v>-1.0805729045186478</c:v>
                </c:pt>
                <c:pt idx="35">
                  <c:v>0</c:v>
                </c:pt>
                <c:pt idx="36">
                  <c:v>0</c:v>
                </c:pt>
                <c:pt idx="37">
                  <c:v>-0.52952636686200272</c:v>
                </c:pt>
                <c:pt idx="38">
                  <c:v>-2.5309884872668755</c:v>
                </c:pt>
                <c:pt idx="39">
                  <c:v>-1.1388455144061516</c:v>
                </c:pt>
                <c:pt idx="40">
                  <c:v>0</c:v>
                </c:pt>
                <c:pt idx="41">
                  <c:v>0</c:v>
                </c:pt>
                <c:pt idx="42">
                  <c:v>-2.5253765952067351</c:v>
                </c:pt>
                <c:pt idx="43">
                  <c:v>-2.5999364296708425</c:v>
                </c:pt>
                <c:pt idx="44">
                  <c:v>0</c:v>
                </c:pt>
                <c:pt idx="45">
                  <c:v>0</c:v>
                </c:pt>
                <c:pt idx="46">
                  <c:v>-2.7198783910482889</c:v>
                </c:pt>
                <c:pt idx="47">
                  <c:v>-3.1363431583972177</c:v>
                </c:pt>
                <c:pt idx="48">
                  <c:v>0</c:v>
                </c:pt>
                <c:pt idx="49">
                  <c:v>0</c:v>
                </c:pt>
                <c:pt idx="50">
                  <c:v>-3.4429582687522666</c:v>
                </c:pt>
                <c:pt idx="51">
                  <c:v>-3.1424366124443206</c:v>
                </c:pt>
                <c:pt idx="52">
                  <c:v>0</c:v>
                </c:pt>
                <c:pt idx="53">
                  <c:v>-1.5034784435817372</c:v>
                </c:pt>
                <c:pt idx="54">
                  <c:v>-4.1351952225005313</c:v>
                </c:pt>
                <c:pt idx="55">
                  <c:v>-2.066759436101095</c:v>
                </c:pt>
                <c:pt idx="56">
                  <c:v>0</c:v>
                </c:pt>
                <c:pt idx="57">
                  <c:v>-3.8565318532107238</c:v>
                </c:pt>
                <c:pt idx="58">
                  <c:v>-3.9288029169190883</c:v>
                </c:pt>
                <c:pt idx="59">
                  <c:v>0</c:v>
                </c:pt>
                <c:pt idx="60">
                  <c:v>-3.0156862002864382</c:v>
                </c:pt>
                <c:pt idx="61">
                  <c:v>-4.5773256259728807</c:v>
                </c:pt>
                <c:pt idx="62">
                  <c:v>-1.2910625963909772</c:v>
                </c:pt>
                <c:pt idx="63">
                  <c:v>-1.9761200589585715</c:v>
                </c:pt>
                <c:pt idx="64">
                  <c:v>-4.752201469003734</c:v>
                </c:pt>
                <c:pt idx="65">
                  <c:v>-2.9473721170761662</c:v>
                </c:pt>
                <c:pt idx="66">
                  <c:v>-1.0085748451613463</c:v>
                </c:pt>
                <c:pt idx="67">
                  <c:v>-4.7480746430254159</c:v>
                </c:pt>
                <c:pt idx="68">
                  <c:v>-3.6794886712932526</c:v>
                </c:pt>
                <c:pt idx="69">
                  <c:v>-0.39895950881831005</c:v>
                </c:pt>
                <c:pt idx="70">
                  <c:v>-4.6840386486002838</c:v>
                </c:pt>
                <c:pt idx="71">
                  <c:v>-3.9631378293380939</c:v>
                </c:pt>
                <c:pt idx="72">
                  <c:v>-0.42095629593317652</c:v>
                </c:pt>
                <c:pt idx="73">
                  <c:v>-4.5812777385024486</c:v>
                </c:pt>
                <c:pt idx="74">
                  <c:v>-3.9699649957780023</c:v>
                </c:pt>
                <c:pt idx="75">
                  <c:v>-1.0454876479086685</c:v>
                </c:pt>
                <c:pt idx="76">
                  <c:v>-4.4047316070471636</c:v>
                </c:pt>
                <c:pt idx="77">
                  <c:v>-3.7674166766712882</c:v>
                </c:pt>
                <c:pt idx="78">
                  <c:v>-1.8249098971033124</c:v>
                </c:pt>
                <c:pt idx="79">
                  <c:v>-4.0941088818251359</c:v>
                </c:pt>
                <c:pt idx="80">
                  <c:v>-3.3798348194538876</c:v>
                </c:pt>
                <c:pt idx="81">
                  <c:v>-2.3212606642460734</c:v>
                </c:pt>
                <c:pt idx="82">
                  <c:v>-3.5813393545715453</c:v>
                </c:pt>
                <c:pt idx="83">
                  <c:v>-2.8097400712786467</c:v>
                </c:pt>
                <c:pt idx="84">
                  <c:v>-2.3247189839639799</c:v>
                </c:pt>
                <c:pt idx="85">
                  <c:v>-2.7844910358402104</c:v>
                </c:pt>
                <c:pt idx="86">
                  <c:v>-2.0302374066743951</c:v>
                </c:pt>
                <c:pt idx="87">
                  <c:v>-1.7135681168509596</c:v>
                </c:pt>
                <c:pt idx="88">
                  <c:v>-1.5396744617817961</c:v>
                </c:pt>
                <c:pt idx="89">
                  <c:v>-0.84923403902859163</c:v>
                </c:pt>
                <c:pt idx="90">
                  <c:v>0</c:v>
                </c:pt>
                <c:pt idx="91">
                  <c:v>0.84923403902859163</c:v>
                </c:pt>
                <c:pt idx="92">
                  <c:v>1.5396744617817961</c:v>
                </c:pt>
                <c:pt idx="93">
                  <c:v>1.7135681168509596</c:v>
                </c:pt>
                <c:pt idx="94">
                  <c:v>2.0302374066743951</c:v>
                </c:pt>
                <c:pt idx="95">
                  <c:v>2.7844910358402104</c:v>
                </c:pt>
                <c:pt idx="96">
                  <c:v>2.3247189839639799</c:v>
                </c:pt>
                <c:pt idx="97">
                  <c:v>2.8097400712786467</c:v>
                </c:pt>
                <c:pt idx="98">
                  <c:v>3.5813393545715453</c:v>
                </c:pt>
                <c:pt idx="99">
                  <c:v>2.3212606642460734</c:v>
                </c:pt>
                <c:pt idx="100">
                  <c:v>3.3798348194538876</c:v>
                </c:pt>
                <c:pt idx="101">
                  <c:v>4.0941088818251359</c:v>
                </c:pt>
                <c:pt idx="102">
                  <c:v>1.8249098971033124</c:v>
                </c:pt>
                <c:pt idx="103">
                  <c:v>3.7674166766712882</c:v>
                </c:pt>
                <c:pt idx="104">
                  <c:v>4.4047316070471636</c:v>
                </c:pt>
                <c:pt idx="105">
                  <c:v>1.0454876479086685</c:v>
                </c:pt>
                <c:pt idx="106">
                  <c:v>3.9699649957780023</c:v>
                </c:pt>
                <c:pt idx="107">
                  <c:v>4.5812777385024486</c:v>
                </c:pt>
                <c:pt idx="108">
                  <c:v>0.42095629593317652</c:v>
                </c:pt>
                <c:pt idx="109">
                  <c:v>3.9631378293380939</c:v>
                </c:pt>
                <c:pt idx="110">
                  <c:v>4.6840386486002838</c:v>
                </c:pt>
                <c:pt idx="111">
                  <c:v>0.39895950881831005</c:v>
                </c:pt>
                <c:pt idx="112">
                  <c:v>3.6794886712932526</c:v>
                </c:pt>
                <c:pt idx="113">
                  <c:v>4.7480746430254159</c:v>
                </c:pt>
                <c:pt idx="114">
                  <c:v>1.0085748451613463</c:v>
                </c:pt>
                <c:pt idx="115">
                  <c:v>2.9473721170761662</c:v>
                </c:pt>
                <c:pt idx="116">
                  <c:v>4.752201469003734</c:v>
                </c:pt>
                <c:pt idx="117">
                  <c:v>1.9761200589585715</c:v>
                </c:pt>
                <c:pt idx="118">
                  <c:v>1.2910625963909772</c:v>
                </c:pt>
                <c:pt idx="119">
                  <c:v>4.5773256259728807</c:v>
                </c:pt>
                <c:pt idx="120">
                  <c:v>3.0156862002864382</c:v>
                </c:pt>
                <c:pt idx="121">
                  <c:v>0</c:v>
                </c:pt>
                <c:pt idx="122">
                  <c:v>3.9288029169190883</c:v>
                </c:pt>
                <c:pt idx="123">
                  <c:v>3.8565318532107238</c:v>
                </c:pt>
                <c:pt idx="124">
                  <c:v>0</c:v>
                </c:pt>
                <c:pt idx="125">
                  <c:v>2.066759436101095</c:v>
                </c:pt>
                <c:pt idx="126">
                  <c:v>4.1351952225005313</c:v>
                </c:pt>
                <c:pt idx="127">
                  <c:v>1.5034784435817372</c:v>
                </c:pt>
                <c:pt idx="128">
                  <c:v>0</c:v>
                </c:pt>
                <c:pt idx="129">
                  <c:v>3.1424366124443206</c:v>
                </c:pt>
                <c:pt idx="130">
                  <c:v>3.4429582687522666</c:v>
                </c:pt>
                <c:pt idx="131">
                  <c:v>0</c:v>
                </c:pt>
                <c:pt idx="132">
                  <c:v>0</c:v>
                </c:pt>
                <c:pt idx="133">
                  <c:v>3.1363431583972177</c:v>
                </c:pt>
                <c:pt idx="134">
                  <c:v>2.7198783910482889</c:v>
                </c:pt>
                <c:pt idx="135">
                  <c:v>0</c:v>
                </c:pt>
                <c:pt idx="136">
                  <c:v>0</c:v>
                </c:pt>
                <c:pt idx="137">
                  <c:v>2.5999364296708425</c:v>
                </c:pt>
                <c:pt idx="138">
                  <c:v>2.5253765952067351</c:v>
                </c:pt>
                <c:pt idx="139">
                  <c:v>0</c:v>
                </c:pt>
                <c:pt idx="140">
                  <c:v>0</c:v>
                </c:pt>
                <c:pt idx="141">
                  <c:v>1.1388455144061516</c:v>
                </c:pt>
                <c:pt idx="142">
                  <c:v>2.5309884872668755</c:v>
                </c:pt>
                <c:pt idx="143">
                  <c:v>0.52952636686200272</c:v>
                </c:pt>
                <c:pt idx="144">
                  <c:v>0</c:v>
                </c:pt>
                <c:pt idx="145">
                  <c:v>0</c:v>
                </c:pt>
                <c:pt idx="146">
                  <c:v>1.0805729045186478</c:v>
                </c:pt>
                <c:pt idx="147">
                  <c:v>1.9948284952732507</c:v>
                </c:pt>
                <c:pt idx="148">
                  <c:v>0.12528475067220105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1.2301728229041966</c:v>
                </c:pt>
                <c:pt idx="153">
                  <c:v>1.2405695823842866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0.70726590335048056</c:v>
                </c:pt>
                <c:pt idx="160">
                  <c:v>0.78406258011683105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0.19483685274283619</c:v>
                </c:pt>
                <c:pt idx="171">
                  <c:v>0.27106335428292405</c:v>
                </c:pt>
                <c:pt idx="172">
                  <c:v>9.9467301750822676E-2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9C-0A4A-9F3D-943DAF732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04416"/>
        <c:axId val="434006048"/>
      </c:scatterChart>
      <c:valAx>
        <c:axId val="434004416"/>
        <c:scaling>
          <c:orientation val="minMax"/>
          <c:max val="50.5"/>
          <c:min val="-50.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006048"/>
        <c:crosses val="autoZero"/>
        <c:crossBetween val="midCat"/>
        <c:majorUnit val="1"/>
      </c:valAx>
      <c:valAx>
        <c:axId val="434006048"/>
        <c:scaling>
          <c:orientation val="minMax"/>
          <c:max val="50"/>
          <c:min val="-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004416"/>
        <c:crossesAt val="0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679450</xdr:colOff>
      <xdr:row>3</xdr:row>
      <xdr:rowOff>88900</xdr:rowOff>
    </xdr:from>
    <xdr:to>
      <xdr:col>13</xdr:col>
      <xdr:colOff>298450</xdr:colOff>
      <xdr:row>20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CEDEA70-B715-234B-A38A-97730DC4B1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679450</xdr:colOff>
      <xdr:row>3</xdr:row>
      <xdr:rowOff>88900</xdr:rowOff>
    </xdr:from>
    <xdr:to>
      <xdr:col>13</xdr:col>
      <xdr:colOff>298450</xdr:colOff>
      <xdr:row>20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FDC8FDE-F416-8A40-8439-200BA9A91B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679450</xdr:colOff>
      <xdr:row>3</xdr:row>
      <xdr:rowOff>88900</xdr:rowOff>
    </xdr:from>
    <xdr:to>
      <xdr:col>13</xdr:col>
      <xdr:colOff>298450</xdr:colOff>
      <xdr:row>20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9D472AD-D1EC-6841-9288-EF86C9C5B9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828675</xdr:colOff>
      <xdr:row>2</xdr:row>
      <xdr:rowOff>133350</xdr:rowOff>
    </xdr:from>
    <xdr:to>
      <xdr:col>11</xdr:col>
      <xdr:colOff>495300</xdr:colOff>
      <xdr:row>13</xdr:row>
      <xdr:rowOff>152400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5C7B09FB-D626-412F-A69B-538B8067C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679450</xdr:colOff>
      <xdr:row>3</xdr:row>
      <xdr:rowOff>88900</xdr:rowOff>
    </xdr:from>
    <xdr:to>
      <xdr:col>13</xdr:col>
      <xdr:colOff>298450</xdr:colOff>
      <xdr:row>20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3E2418E-3AAB-D747-9749-336B56DFB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679450</xdr:colOff>
      <xdr:row>3</xdr:row>
      <xdr:rowOff>88900</xdr:rowOff>
    </xdr:from>
    <xdr:to>
      <xdr:col>14</xdr:col>
      <xdr:colOff>298450</xdr:colOff>
      <xdr:row>20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0B349C2-C5D9-8147-8AED-6D249C6E34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A4ED-1936-B849-B939-0BF1E556E7A3}">
  <dimension ref="A1:E362"/>
  <sheetViews>
    <sheetView workbookViewId="0">
      <selection activeCell="A2" sqref="A2"/>
    </sheetView>
  </sheetViews>
  <sheetFormatPr defaultColWidth="11.44140625" defaultRowHeight="19.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f>5*PI()</f>
        <v>15.707963267948966</v>
      </c>
      <c r="B2">
        <v>0</v>
      </c>
      <c r="C2">
        <f>COS(A$2/2*SIN(RADIANS(B2)))</f>
        <v>1</v>
      </c>
      <c r="D2">
        <f>ABS(C2)*COS(RADIANS(B2))</f>
        <v>1</v>
      </c>
      <c r="E2">
        <f>ABS(C2)*SIN(RADIANS(B2))</f>
        <v>0</v>
      </c>
    </row>
    <row r="3" spans="1:5" x14ac:dyDescent="0.4">
      <c r="B3">
        <v>1</v>
      </c>
      <c r="C3">
        <f t="shared" ref="C3:C66" si="0">COS(A$2/2*SIN(RADIANS(B3)))</f>
        <v>0.99062048631025545</v>
      </c>
      <c r="D3">
        <f t="shared" ref="D3:D66" si="1">ABS(C3)*COS(RADIANS(B3))</f>
        <v>0.99046961001201239</v>
      </c>
      <c r="E3">
        <f t="shared" ref="E3:E66" si="2">ABS(C3)*SIN(RADIANS(B3))</f>
        <v>1.7288711352186025E-2</v>
      </c>
    </row>
    <row r="4" spans="1:5" x14ac:dyDescent="0.4">
      <c r="B4">
        <v>2</v>
      </c>
      <c r="C4">
        <f t="shared" si="0"/>
        <v>0.96266919839532328</v>
      </c>
      <c r="D4">
        <f t="shared" si="1"/>
        <v>0.96208276633011214</v>
      </c>
      <c r="E4">
        <f t="shared" si="2"/>
        <v>3.3596670514996839E-2</v>
      </c>
    </row>
    <row r="5" spans="1:5" x14ac:dyDescent="0.4">
      <c r="B5">
        <v>3</v>
      </c>
      <c r="C5">
        <f t="shared" si="0"/>
        <v>0.9167035200100927</v>
      </c>
      <c r="D5">
        <f t="shared" si="1"/>
        <v>0.91544720969555904</v>
      </c>
      <c r="E5">
        <f t="shared" si="2"/>
        <v>4.7976555311000799E-2</v>
      </c>
    </row>
    <row r="6" spans="1:5" x14ac:dyDescent="0.4">
      <c r="B6">
        <v>4</v>
      </c>
      <c r="C6">
        <f t="shared" si="0"/>
        <v>0.85363796143411319</v>
      </c>
      <c r="D6">
        <f t="shared" si="1"/>
        <v>0.8515585422637536</v>
      </c>
      <c r="E6">
        <f t="shared" si="2"/>
        <v>5.9546774043767361E-2</v>
      </c>
    </row>
    <row r="7" spans="1:5" x14ac:dyDescent="0.4">
      <c r="B7">
        <v>5</v>
      </c>
      <c r="C7">
        <f t="shared" si="0"/>
        <v>0.7747228920402609</v>
      </c>
      <c r="D7">
        <f t="shared" si="1"/>
        <v>0.77177483754081166</v>
      </c>
      <c r="E7">
        <f t="shared" si="2"/>
        <v>6.7521549079382723E-2</v>
      </c>
    </row>
    <row r="8" spans="1:5" x14ac:dyDescent="0.4">
      <c r="B8">
        <v>6</v>
      </c>
      <c r="C8">
        <f t="shared" si="0"/>
        <v>0.68151560425262625</v>
      </c>
      <c r="D8">
        <f t="shared" si="1"/>
        <v>0.67778219046437593</v>
      </c>
      <c r="E8">
        <f t="shared" si="2"/>
        <v>7.1237778805453303E-2</v>
      </c>
    </row>
    <row r="9" spans="1:5" x14ac:dyDescent="0.4">
      <c r="B9">
        <v>7</v>
      </c>
      <c r="C9">
        <f t="shared" si="0"/>
        <v>0.57584451352008936</v>
      </c>
      <c r="D9">
        <f t="shared" si="1"/>
        <v>0.57155225583813385</v>
      </c>
      <c r="E9">
        <f t="shared" si="2"/>
        <v>7.0177792766149855E-2</v>
      </c>
    </row>
    <row r="10" spans="1:5" x14ac:dyDescent="0.4">
      <c r="B10">
        <v>8</v>
      </c>
      <c r="C10">
        <f t="shared" si="0"/>
        <v>0.45976748212501112</v>
      </c>
      <c r="D10">
        <f t="shared" si="1"/>
        <v>0.45529305659410924</v>
      </c>
      <c r="E10">
        <f t="shared" si="2"/>
        <v>6.398726620793925E-2</v>
      </c>
    </row>
    <row r="11" spans="1:5" x14ac:dyDescent="0.4">
      <c r="B11">
        <v>9</v>
      </c>
      <c r="C11">
        <f t="shared" si="0"/>
        <v>0.33552540535293929</v>
      </c>
      <c r="D11">
        <f t="shared" si="1"/>
        <v>0.33139453084055553</v>
      </c>
      <c r="E11">
        <f t="shared" si="2"/>
        <v>5.248773729379367E-2</v>
      </c>
    </row>
    <row r="12" spans="1:5" x14ac:dyDescent="0.4">
      <c r="B12">
        <v>10</v>
      </c>
      <c r="C12">
        <f t="shared" si="0"/>
        <v>0.20549231222703643</v>
      </c>
      <c r="D12">
        <f t="shared" si="1"/>
        <v>0.20237042226559082</v>
      </c>
      <c r="E12">
        <f t="shared" si="2"/>
        <v>3.5683365542788739E-2</v>
      </c>
    </row>
    <row r="13" spans="1:5" x14ac:dyDescent="0.4">
      <c r="B13">
        <v>11</v>
      </c>
      <c r="C13">
        <f t="shared" si="0"/>
        <v>7.2123306531653747E-2</v>
      </c>
      <c r="D13">
        <f t="shared" si="1"/>
        <v>7.0798198251599775E-2</v>
      </c>
      <c r="E13">
        <f t="shared" si="2"/>
        <v>1.3761775662539444E-2</v>
      </c>
    </row>
    <row r="14" spans="1:5" x14ac:dyDescent="0.4">
      <c r="B14">
        <v>12</v>
      </c>
      <c r="C14">
        <f t="shared" si="0"/>
        <v>-6.2098294405771276E-2</v>
      </c>
      <c r="D14">
        <f t="shared" si="1"/>
        <v>6.074129768266668E-2</v>
      </c>
      <c r="E14">
        <f t="shared" si="2"/>
        <v>1.2910961386802913E-2</v>
      </c>
    </row>
    <row r="15" spans="1:5" x14ac:dyDescent="0.4">
      <c r="B15">
        <v>13</v>
      </c>
      <c r="C15">
        <f t="shared" si="0"/>
        <v>-0.19471327581563705</v>
      </c>
      <c r="D15">
        <f t="shared" si="1"/>
        <v>0.18972278717102764</v>
      </c>
      <c r="E15">
        <f t="shared" si="2"/>
        <v>4.3800956689475347E-2</v>
      </c>
    </row>
    <row r="16" spans="1:5" x14ac:dyDescent="0.4">
      <c r="B16">
        <v>14</v>
      </c>
      <c r="C16">
        <f t="shared" si="0"/>
        <v>-0.32333699965090851</v>
      </c>
      <c r="D16">
        <f t="shared" si="1"/>
        <v>0.31373250890817989</v>
      </c>
      <c r="E16">
        <f t="shared" si="2"/>
        <v>7.8222299873056886E-2</v>
      </c>
    </row>
    <row r="17" spans="2:5" x14ac:dyDescent="0.4">
      <c r="B17">
        <v>15</v>
      </c>
      <c r="C17">
        <f t="shared" si="0"/>
        <v>-0.44570682813323553</v>
      </c>
      <c r="D17">
        <f t="shared" si="1"/>
        <v>0.4305197362472753</v>
      </c>
      <c r="E17">
        <f t="shared" si="2"/>
        <v>0.11535741565311734</v>
      </c>
    </row>
    <row r="18" spans="2:5" x14ac:dyDescent="0.4">
      <c r="B18">
        <v>16</v>
      </c>
      <c r="C18">
        <f t="shared" si="0"/>
        <v>-0.5597254096445119</v>
      </c>
      <c r="D18">
        <f t="shared" si="1"/>
        <v>0.53804259653465381</v>
      </c>
      <c r="E18">
        <f t="shared" si="2"/>
        <v>0.15428123189799994</v>
      </c>
    </row>
    <row r="19" spans="2:5" x14ac:dyDescent="0.4">
      <c r="B19">
        <v>17</v>
      </c>
      <c r="C19">
        <f t="shared" si="0"/>
        <v>-0.66349888994378203</v>
      </c>
      <c r="D19">
        <f t="shared" si="1"/>
        <v>0.63450714402943342</v>
      </c>
      <c r="E19">
        <f t="shared" si="2"/>
        <v>0.19398830153450705</v>
      </c>
    </row>
    <row r="20" spans="2:5" x14ac:dyDescent="0.4">
      <c r="B20">
        <v>18</v>
      </c>
      <c r="C20">
        <f t="shared" si="0"/>
        <v>-0.75536928411760973</v>
      </c>
      <c r="D20">
        <f t="shared" si="1"/>
        <v>0.71839887986925799</v>
      </c>
      <c r="E20">
        <f t="shared" si="2"/>
        <v>0.23342194582117945</v>
      </c>
    </row>
    <row r="21" spans="2:5" x14ac:dyDescent="0.4">
      <c r="B21">
        <v>19</v>
      </c>
      <c r="C21">
        <f t="shared" si="0"/>
        <v>-0.83394043300028498</v>
      </c>
      <c r="D21">
        <f t="shared" si="1"/>
        <v>0.78850617034510695</v>
      </c>
      <c r="E21">
        <f t="shared" si="2"/>
        <v>0.27150444769910492</v>
      </c>
    </row>
    <row r="22" spans="2:5" x14ac:dyDescent="0.4">
      <c r="B22">
        <v>20</v>
      </c>
      <c r="C22">
        <f t="shared" si="0"/>
        <v>-0.89809716523467698</v>
      </c>
      <c r="D22">
        <f t="shared" si="1"/>
        <v>0.84393527891976861</v>
      </c>
      <c r="E22">
        <f t="shared" si="2"/>
        <v>0.30716732117394102</v>
      </c>
    </row>
    <row r="23" spans="2:5" x14ac:dyDescent="0.4">
      <c r="B23">
        <v>21</v>
      </c>
      <c r="C23">
        <f t="shared" si="0"/>
        <v>-0.94701748588188572</v>
      </c>
      <c r="D23">
        <f t="shared" si="1"/>
        <v>0.88411698836991859</v>
      </c>
      <c r="E23">
        <f t="shared" si="2"/>
        <v>0.33938071459903674</v>
      </c>
    </row>
    <row r="24" spans="2:5" x14ac:dyDescent="0.4">
      <c r="B24">
        <v>22</v>
      </c>
      <c r="C24">
        <f t="shared" si="0"/>
        <v>-0.98017780797523379</v>
      </c>
      <c r="D24">
        <f t="shared" si="1"/>
        <v>0.90880503815930169</v>
      </c>
      <c r="E24">
        <f t="shared" si="2"/>
        <v>0.36718106958747831</v>
      </c>
    </row>
    <row r="25" spans="2:5" x14ac:dyDescent="0.4">
      <c r="B25">
        <v>23</v>
      </c>
      <c r="C25">
        <f t="shared" si="0"/>
        <v>-0.99735142858512149</v>
      </c>
      <c r="D25">
        <f t="shared" si="1"/>
        <v>0.91806683061032934</v>
      </c>
      <c r="E25">
        <f t="shared" si="2"/>
        <v>0.38969624919145385</v>
      </c>
    </row>
    <row r="26" spans="2:5" x14ac:dyDescent="0.4">
      <c r="B26">
        <v>24</v>
      </c>
      <c r="C26">
        <f t="shared" si="0"/>
        <v>-0.99860062043871567</v>
      </c>
      <c r="D26">
        <f t="shared" si="1"/>
        <v>0.91226706080087172</v>
      </c>
      <c r="E26">
        <f t="shared" si="2"/>
        <v>0.40616746413065452</v>
      </c>
    </row>
    <row r="27" spans="2:5" x14ac:dyDescent="0.4">
      <c r="B27">
        <v>25</v>
      </c>
      <c r="C27">
        <f t="shared" si="0"/>
        <v>-0.98426285939814584</v>
      </c>
      <c r="D27">
        <f t="shared" si="1"/>
        <v>0.89204509396349885</v>
      </c>
      <c r="E27">
        <f t="shared" si="2"/>
        <v>0.41596745873477486</v>
      </c>
    </row>
    <row r="28" spans="2:5" x14ac:dyDescent="0.4">
      <c r="B28">
        <v>26</v>
      </c>
      <c r="C28">
        <f t="shared" si="0"/>
        <v>-0.9549318335901037</v>
      </c>
      <c r="D28">
        <f t="shared" si="1"/>
        <v>0.85828704665233213</v>
      </c>
      <c r="E28">
        <f t="shared" si="2"/>
        <v>0.41861456299629018</v>
      </c>
    </row>
    <row r="29" spans="2:5" x14ac:dyDescent="0.4">
      <c r="B29">
        <v>27</v>
      </c>
      <c r="C29">
        <f t="shared" si="0"/>
        <v>-0.91143397918918356</v>
      </c>
      <c r="D29">
        <f t="shared" si="1"/>
        <v>0.81209362182452771</v>
      </c>
      <c r="E29">
        <f t="shared" si="2"/>
        <v>0.41378236769170113</v>
      </c>
    </row>
    <row r="30" spans="2:5" x14ac:dyDescent="0.4">
      <c r="B30">
        <v>28</v>
      </c>
      <c r="C30">
        <f t="shared" si="0"/>
        <v>-0.85480135934597379</v>
      </c>
      <c r="D30">
        <f t="shared" si="1"/>
        <v>0.75474480260706622</v>
      </c>
      <c r="E30">
        <f t="shared" si="2"/>
        <v>0.40130493004365814</v>
      </c>
    </row>
    <row r="31" spans="2:5" x14ac:dyDescent="0.4">
      <c r="B31">
        <v>29</v>
      </c>
      <c r="C31">
        <f t="shared" si="0"/>
        <v>-0.78624174612637887</v>
      </c>
      <c r="D31">
        <f t="shared" si="1"/>
        <v>0.68766252573782061</v>
      </c>
      <c r="E31">
        <f t="shared" si="2"/>
        <v>0.3811775623613467</v>
      </c>
    </row>
    <row r="32" spans="2:5" x14ac:dyDescent="0.4">
      <c r="B32">
        <v>30</v>
      </c>
      <c r="C32">
        <f t="shared" si="0"/>
        <v>-0.70710678118654791</v>
      </c>
      <c r="D32">
        <f t="shared" si="1"/>
        <v>0.61237243569579491</v>
      </c>
      <c r="E32">
        <f t="shared" si="2"/>
        <v>0.3535533905932739</v>
      </c>
    </row>
    <row r="33" spans="2:5" x14ac:dyDescent="0.4">
      <c r="B33">
        <v>31</v>
      </c>
      <c r="C33">
        <f t="shared" si="0"/>
        <v>-0.61885908073652829</v>
      </c>
      <c r="D33">
        <f t="shared" si="1"/>
        <v>0.5304657677499206</v>
      </c>
      <c r="E33">
        <f t="shared" si="2"/>
        <v>0.31873598958314731</v>
      </c>
    </row>
    <row r="34" spans="2:5" x14ac:dyDescent="0.4">
      <c r="B34">
        <v>32</v>
      </c>
      <c r="C34">
        <f t="shared" si="0"/>
        <v>-0.52303911640286815</v>
      </c>
      <c r="D34">
        <f t="shared" si="1"/>
        <v>0.44356232688079161</v>
      </c>
      <c r="E34">
        <f t="shared" si="2"/>
        <v>0.2771685037293935</v>
      </c>
    </row>
    <row r="35" spans="2:5" x14ac:dyDescent="0.4">
      <c r="B35">
        <v>33</v>
      </c>
      <c r="C35">
        <f t="shared" si="0"/>
        <v>-0.42123264876853006</v>
      </c>
      <c r="D35">
        <f t="shared" si="1"/>
        <v>0.35327542477985846</v>
      </c>
      <c r="E35">
        <f t="shared" si="2"/>
        <v>0.22941974334211604</v>
      </c>
    </row>
    <row r="36" spans="2:5" x14ac:dyDescent="0.4">
      <c r="B36">
        <v>34</v>
      </c>
      <c r="C36">
        <f t="shared" si="0"/>
        <v>-0.31503941799865015</v>
      </c>
      <c r="D36">
        <f t="shared" si="1"/>
        <v>0.26117951435675402</v>
      </c>
      <c r="E36">
        <f t="shared" si="2"/>
        <v>0.17616780685839944</v>
      </c>
    </row>
    <row r="37" spans="2:5" x14ac:dyDescent="0.4">
      <c r="B37">
        <v>35</v>
      </c>
      <c r="C37">
        <f t="shared" si="0"/>
        <v>-0.20604370971034797</v>
      </c>
      <c r="D37">
        <f t="shared" si="1"/>
        <v>0.16878112602211912</v>
      </c>
      <c r="E37">
        <f t="shared" si="2"/>
        <v>0.11818181674821081</v>
      </c>
    </row>
    <row r="38" spans="2:5" x14ac:dyDescent="0.4">
      <c r="B38">
        <v>36</v>
      </c>
      <c r="C38">
        <f t="shared" si="0"/>
        <v>-9.5787317918762896E-2</v>
      </c>
      <c r="D38">
        <f t="shared" si="1"/>
        <v>7.7493568041875099E-2</v>
      </c>
      <c r="E38">
        <f t="shared" si="2"/>
        <v>5.6302372829299382E-2</v>
      </c>
    </row>
    <row r="39" spans="2:5" x14ac:dyDescent="0.4">
      <c r="B39">
        <v>37</v>
      </c>
      <c r="C39">
        <f t="shared" si="0"/>
        <v>1.4254675708954695E-2</v>
      </c>
      <c r="D39">
        <f t="shared" si="1"/>
        <v>1.1384290205379788E-2</v>
      </c>
      <c r="E39">
        <f t="shared" si="2"/>
        <v>8.5786779918095094E-3</v>
      </c>
    </row>
    <row r="40" spans="2:5" x14ac:dyDescent="0.4">
      <c r="B40">
        <v>38</v>
      </c>
      <c r="C40">
        <f t="shared" si="0"/>
        <v>0.12269499227320037</v>
      </c>
      <c r="D40">
        <f t="shared" si="1"/>
        <v>9.668497332497554E-2</v>
      </c>
      <c r="E40">
        <f t="shared" si="2"/>
        <v>7.553857995798878E-2</v>
      </c>
    </row>
    <row r="41" spans="2:5" x14ac:dyDescent="0.4">
      <c r="B41">
        <v>39</v>
      </c>
      <c r="C41">
        <f t="shared" si="0"/>
        <v>0.22825190613799223</v>
      </c>
      <c r="D41">
        <f t="shared" si="1"/>
        <v>0.17738504704999625</v>
      </c>
      <c r="E41">
        <f t="shared" si="2"/>
        <v>0.14364357882863205</v>
      </c>
    </row>
    <row r="42" spans="2:5" x14ac:dyDescent="0.4">
      <c r="B42">
        <v>40</v>
      </c>
      <c r="C42">
        <f t="shared" si="0"/>
        <v>0.32976354648539741</v>
      </c>
      <c r="D42">
        <f t="shared" si="1"/>
        <v>0.25261353232834549</v>
      </c>
      <c r="E42">
        <f t="shared" si="2"/>
        <v>0.21196792180710458</v>
      </c>
    </row>
    <row r="43" spans="2:5" x14ac:dyDescent="0.4">
      <c r="B43">
        <v>41</v>
      </c>
      <c r="C43">
        <f t="shared" si="0"/>
        <v>0.42619873502122269</v>
      </c>
      <c r="D43">
        <f t="shared" si="1"/>
        <v>0.32165626839934341</v>
      </c>
      <c r="E43">
        <f t="shared" si="2"/>
        <v>0.27961152825500585</v>
      </c>
    </row>
    <row r="44" spans="2:5" x14ac:dyDescent="0.4">
      <c r="B44">
        <v>42</v>
      </c>
      <c r="C44">
        <f t="shared" si="0"/>
        <v>0.51666443041799015</v>
      </c>
      <c r="D44">
        <f t="shared" si="1"/>
        <v>0.38395649797335457</v>
      </c>
      <c r="E44">
        <f t="shared" si="2"/>
        <v>0.3457159836096439</v>
      </c>
    </row>
    <row r="45" spans="2:5" x14ac:dyDescent="0.4">
      <c r="B45">
        <v>43</v>
      </c>
      <c r="C45">
        <f t="shared" si="0"/>
        <v>0.60040992530647752</v>
      </c>
      <c r="D45">
        <f t="shared" si="1"/>
        <v>0.43911202136178196</v>
      </c>
      <c r="E45">
        <f t="shared" si="2"/>
        <v>0.40947858442426488</v>
      </c>
    </row>
    <row r="46" spans="2:5" x14ac:dyDescent="0.4">
      <c r="B46">
        <v>44</v>
      </c>
      <c r="C46">
        <f t="shared" si="0"/>
        <v>0.67682800543847133</v>
      </c>
      <c r="D46">
        <f t="shared" si="1"/>
        <v>0.4868693222957175</v>
      </c>
      <c r="E46">
        <f t="shared" si="2"/>
        <v>0.47016423933890183</v>
      </c>
    </row>
    <row r="47" spans="2:5" x14ac:dyDescent="0.4">
      <c r="B47">
        <v>45</v>
      </c>
      <c r="C47">
        <f t="shared" si="0"/>
        <v>0.74545333238343769</v>
      </c>
      <c r="D47">
        <f t="shared" si="1"/>
        <v>0.52711510638643821</v>
      </c>
      <c r="E47">
        <f t="shared" si="2"/>
        <v>0.5271151063864381</v>
      </c>
    </row>
    <row r="48" spans="2:5" x14ac:dyDescent="0.4">
      <c r="B48">
        <v>46</v>
      </c>
      <c r="C48">
        <f t="shared" si="0"/>
        <v>0.80595835058897691</v>
      </c>
      <c r="D48">
        <f t="shared" si="1"/>
        <v>0.55986571447795996</v>
      </c>
      <c r="E48">
        <f t="shared" si="2"/>
        <v>0.57975791899394324</v>
      </c>
    </row>
    <row r="49" spans="2:5" x14ac:dyDescent="0.4">
      <c r="B49">
        <v>47</v>
      </c>
      <c r="C49">
        <f t="shared" si="0"/>
        <v>0.85814704703843681</v>
      </c>
      <c r="D49">
        <f t="shared" si="1"/>
        <v>0.58525487877268967</v>
      </c>
      <c r="E49">
        <f t="shared" si="2"/>
        <v>0.62760901938512115</v>
      </c>
    </row>
    <row r="50" spans="2:5" x14ac:dyDescent="0.4">
      <c r="B50">
        <v>48</v>
      </c>
      <c r="C50">
        <f t="shared" si="0"/>
        <v>0.90194690764333685</v>
      </c>
      <c r="D50">
        <f t="shared" si="1"/>
        <v>0.6035202812148831</v>
      </c>
      <c r="E50">
        <f t="shared" si="2"/>
        <v>0.67027717727048297</v>
      </c>
    </row>
    <row r="51" spans="2:5" x14ac:dyDescent="0.4">
      <c r="B51">
        <v>49</v>
      </c>
      <c r="C51">
        <f t="shared" si="0"/>
        <v>0.93739941977131891</v>
      </c>
      <c r="D51">
        <f t="shared" si="1"/>
        <v>0.61498935311143643</v>
      </c>
      <c r="E51">
        <f t="shared" si="2"/>
        <v>0.70746432259668213</v>
      </c>
    </row>
    <row r="52" spans="2:5" x14ac:dyDescent="0.4">
      <c r="B52">
        <v>50</v>
      </c>
      <c r="C52">
        <f t="shared" si="0"/>
        <v>0.96464946601884993</v>
      </c>
      <c r="D52">
        <f t="shared" si="1"/>
        <v>0.62006472444765315</v>
      </c>
      <c r="E52">
        <f t="shared" si="2"/>
        <v>0.73896436300142943</v>
      </c>
    </row>
    <row r="53" spans="2:5" x14ac:dyDescent="0.4">
      <c r="B53">
        <v>51</v>
      </c>
      <c r="C53">
        <f t="shared" si="0"/>
        <v>0.98393394174219584</v>
      </c>
      <c r="D53">
        <f t="shared" si="1"/>
        <v>0.61920969298440676</v>
      </c>
      <c r="E53">
        <f t="shared" si="2"/>
        <v>0.76466028916538598</v>
      </c>
    </row>
    <row r="54" spans="2:5" x14ac:dyDescent="0.4">
      <c r="B54">
        <v>52</v>
      </c>
      <c r="C54">
        <f t="shared" si="0"/>
        <v>0.99556990931145506</v>
      </c>
      <c r="D54">
        <f t="shared" si="1"/>
        <v>0.61293403915652223</v>
      </c>
      <c r="E54">
        <f t="shared" si="2"/>
        <v>0.78451979450469556</v>
      </c>
    </row>
    <row r="55" spans="2:5" x14ac:dyDescent="0.4">
      <c r="B55">
        <v>53</v>
      </c>
      <c r="C55">
        <f t="shared" si="0"/>
        <v>0.99994257694487843</v>
      </c>
      <c r="D55">
        <f t="shared" si="1"/>
        <v>0.60178046509480088</v>
      </c>
      <c r="E55">
        <f t="shared" si="2"/>
        <v>0.79858964995637738</v>
      </c>
    </row>
    <row r="56" spans="2:5" x14ac:dyDescent="0.4">
      <c r="B56">
        <v>54</v>
      </c>
      <c r="C56">
        <f t="shared" si="0"/>
        <v>0.99749336069933092</v>
      </c>
      <c r="D56">
        <f t="shared" si="1"/>
        <v>0.58631188667872314</v>
      </c>
      <c r="E56">
        <f t="shared" si="2"/>
        <v>0.80698908058193808</v>
      </c>
    </row>
    <row r="57" spans="2:5" x14ac:dyDescent="0.4">
      <c r="B57">
        <v>55</v>
      </c>
      <c r="C57">
        <f t="shared" si="0"/>
        <v>0.9887082560690823</v>
      </c>
      <c r="D57">
        <f t="shared" si="1"/>
        <v>0.56709975810696178</v>
      </c>
      <c r="E57">
        <f t="shared" si="2"/>
        <v>0.80990238916439272</v>
      </c>
    </row>
    <row r="58" spans="2:5" x14ac:dyDescent="0.4">
      <c r="B58">
        <v>56</v>
      </c>
      <c r="C58">
        <f t="shared" si="0"/>
        <v>0.9741067119204837</v>
      </c>
      <c r="D58">
        <f t="shared" si="1"/>
        <v>0.54471356052915765</v>
      </c>
      <c r="E58">
        <f t="shared" si="2"/>
        <v>0.80757106386013111</v>
      </c>
    </row>
    <row r="59" spans="2:5" x14ac:dyDescent="0.4">
      <c r="B59">
        <v>57</v>
      </c>
      <c r="C59">
        <f t="shared" si="0"/>
        <v>0.95423116528749741</v>
      </c>
      <c r="D59">
        <f t="shared" si="1"/>
        <v>0.51971154104344741</v>
      </c>
      <c r="E59">
        <f t="shared" si="2"/>
        <v>0.80028559334288929</v>
      </c>
    </row>
    <row r="60" spans="2:5" x14ac:dyDescent="0.4">
      <c r="B60">
        <v>58</v>
      </c>
      <c r="C60">
        <f t="shared" si="0"/>
        <v>0.92963736185711421</v>
      </c>
      <c r="D60">
        <f t="shared" si="1"/>
        <v>0.49263274679901964</v>
      </c>
      <c r="E60">
        <f t="shared" si="2"/>
        <v>0.78837719483880819</v>
      </c>
    </row>
    <row r="61" spans="2:5" x14ac:dyDescent="0.4">
      <c r="B61">
        <v>59</v>
      </c>
      <c r="C61">
        <f t="shared" si="0"/>
        <v>0.90088555461832898</v>
      </c>
      <c r="D61">
        <f t="shared" si="1"/>
        <v>0.46399036176490061</v>
      </c>
      <c r="E61">
        <f t="shared" si="2"/>
        <v>0.77220963909371843</v>
      </c>
    </row>
    <row r="62" spans="2:5" x14ac:dyDescent="0.4">
      <c r="B62">
        <v>60</v>
      </c>
      <c r="C62">
        <f t="shared" si="0"/>
        <v>0.86853264281151377</v>
      </c>
      <c r="D62">
        <f t="shared" si="1"/>
        <v>0.43426632140575699</v>
      </c>
      <c r="E62">
        <f t="shared" si="2"/>
        <v>0.75217133269080683</v>
      </c>
    </row>
    <row r="63" spans="2:5" x14ac:dyDescent="0.4">
      <c r="B63">
        <v>61</v>
      </c>
      <c r="C63">
        <f t="shared" si="0"/>
        <v>0.83312528551961118</v>
      </c>
      <c r="D63">
        <f t="shared" si="1"/>
        <v>0.4039071532903839</v>
      </c>
      <c r="E63">
        <f t="shared" si="2"/>
        <v>0.72866779323158781</v>
      </c>
    </row>
    <row r="64" spans="2:5" x14ac:dyDescent="0.4">
      <c r="B64">
        <v>62</v>
      </c>
      <c r="C64">
        <f t="shared" si="0"/>
        <v>0.79519399936266377</v>
      </c>
      <c r="D64">
        <f t="shared" si="1"/>
        <v>0.37332096959875244</v>
      </c>
      <c r="E64">
        <f t="shared" si="2"/>
        <v>0.70211462759312704</v>
      </c>
    </row>
    <row r="65" spans="2:5" x14ac:dyDescent="0.4">
      <c r="B65">
        <v>63</v>
      </c>
      <c r="C65">
        <f t="shared" si="0"/>
        <v>0.75524822802812575</v>
      </c>
      <c r="D65">
        <f t="shared" si="1"/>
        <v>0.342875520469896</v>
      </c>
      <c r="E65">
        <f t="shared" si="2"/>
        <v>0.67293109855476418</v>
      </c>
    </row>
    <row r="66" spans="2:5" x14ac:dyDescent="0.4">
      <c r="B66">
        <v>64</v>
      </c>
      <c r="C66">
        <f t="shared" si="0"/>
        <v>0.71377235290151997</v>
      </c>
      <c r="D66">
        <f t="shared" si="1"/>
        <v>0.31289720488777739</v>
      </c>
      <c r="E66">
        <f t="shared" si="2"/>
        <v>0.64153434120083408</v>
      </c>
    </row>
    <row r="67" spans="2:5" x14ac:dyDescent="0.4">
      <c r="B67">
        <v>65</v>
      </c>
      <c r="C67">
        <f t="shared" ref="C67:C130" si="3">COS(A$2/2*SIN(RADIANS(B67)))</f>
        <v>0.67122259885591784</v>
      </c>
      <c r="D67">
        <f t="shared" ref="D67:D130" si="4">ABS(C67)*COS(RADIANS(B67))</f>
        <v>0.28367092796956278</v>
      </c>
      <c r="E67">
        <f t="shared" ref="E67:E130" si="5">ABS(C67)*SIN(RADIANS(B67))</f>
        <v>0.60833426817809588</v>
      </c>
    </row>
    <row r="68" spans="2:5" x14ac:dyDescent="0.4">
      <c r="B68">
        <v>66</v>
      </c>
      <c r="C68">
        <f t="shared" si="3"/>
        <v>0.62802477722239392</v>
      </c>
      <c r="D68">
        <f t="shared" si="4"/>
        <v>0.25544068965586375</v>
      </c>
      <c r="E68">
        <f t="shared" si="5"/>
        <v>0.57372918251852434</v>
      </c>
    </row>
    <row r="69" spans="2:5" x14ac:dyDescent="0.4">
      <c r="B69">
        <v>67</v>
      </c>
      <c r="C69">
        <f t="shared" si="3"/>
        <v>0.58457279892941183</v>
      </c>
      <c r="D69">
        <f t="shared" si="4"/>
        <v>0.22841078940982237</v>
      </c>
      <c r="E69">
        <f t="shared" si="5"/>
        <v>0.53810209861080116</v>
      </c>
    </row>
    <row r="70" spans="2:5" x14ac:dyDescent="0.4">
      <c r="B70">
        <v>68</v>
      </c>
      <c r="C70">
        <f t="shared" si="3"/>
        <v>0.5412278845408629</v>
      </c>
      <c r="D70">
        <f t="shared" si="4"/>
        <v>0.20274753408955318</v>
      </c>
      <c r="E70">
        <f t="shared" si="5"/>
        <v>0.50181775618762547</v>
      </c>
    </row>
    <row r="71" spans="2:5" x14ac:dyDescent="0.4">
      <c r="B71">
        <v>69</v>
      </c>
      <c r="C71">
        <f t="shared" si="3"/>
        <v>0.49831839417167567</v>
      </c>
      <c r="D71">
        <f t="shared" si="4"/>
        <v>0.17858134114001017</v>
      </c>
      <c r="E71">
        <f t="shared" si="5"/>
        <v>0.46522029896219369</v>
      </c>
    </row>
    <row r="72" spans="2:5" x14ac:dyDescent="0.4">
      <c r="B72">
        <v>70</v>
      </c>
      <c r="C72">
        <f t="shared" si="3"/>
        <v>0.45614019872039069</v>
      </c>
      <c r="D72">
        <f t="shared" si="4"/>
        <v>0.15600913614294709</v>
      </c>
      <c r="E72">
        <f t="shared" si="5"/>
        <v>0.42863157878136893</v>
      </c>
    </row>
    <row r="73" spans="2:5" x14ac:dyDescent="0.4">
      <c r="B73">
        <v>71</v>
      </c>
      <c r="C73">
        <f t="shared" si="3"/>
        <v>0.41495751421963112</v>
      </c>
      <c r="D73">
        <f t="shared" si="4"/>
        <v>0.13509695208261469</v>
      </c>
      <c r="E73">
        <f t="shared" si="5"/>
        <v>0.39235003777917882</v>
      </c>
    </row>
    <row r="74" spans="2:5" x14ac:dyDescent="0.4">
      <c r="B74">
        <v>72</v>
      </c>
      <c r="C74">
        <f t="shared" si="3"/>
        <v>0.37500412305497349</v>
      </c>
      <c r="D74">
        <f t="shared" si="4"/>
        <v>0.11588264698466084</v>
      </c>
      <c r="E74">
        <f t="shared" si="5"/>
        <v>0.35665011486898218</v>
      </c>
    </row>
    <row r="75" spans="2:5" x14ac:dyDescent="0.4">
      <c r="B75">
        <v>73</v>
      </c>
      <c r="C75">
        <f t="shared" si="3"/>
        <v>0.33648490903447859</v>
      </c>
      <c r="D75">
        <f t="shared" si="4"/>
        <v>9.8378666467885512E-2</v>
      </c>
      <c r="E75">
        <f t="shared" si="5"/>
        <v>0.32178211881946123</v>
      </c>
    </row>
    <row r="76" spans="2:5" x14ac:dyDescent="0.4">
      <c r="B76">
        <v>74</v>
      </c>
      <c r="C76">
        <f t="shared" si="3"/>
        <v>0.29957763751402045</v>
      </c>
      <c r="D76">
        <f t="shared" si="4"/>
        <v>8.2574787866268054E-2</v>
      </c>
      <c r="E76">
        <f t="shared" si="5"/>
        <v>0.28797250790192225</v>
      </c>
    </row>
    <row r="77" spans="2:5" x14ac:dyDescent="0.4">
      <c r="B77">
        <v>75</v>
      </c>
      <c r="C77">
        <f t="shared" si="3"/>
        <v>0.26443491672745878</v>
      </c>
      <c r="D77">
        <f t="shared" si="4"/>
        <v>6.8440792639165471E-2</v>
      </c>
      <c r="E77">
        <f t="shared" si="5"/>
        <v>0.25542451543965161</v>
      </c>
    </row>
    <row r="78" spans="2:5" x14ac:dyDescent="0.4">
      <c r="B78">
        <v>76</v>
      </c>
      <c r="C78">
        <f t="shared" si="3"/>
        <v>0.23118628189071094</v>
      </c>
      <c r="D78">
        <f t="shared" si="4"/>
        <v>5.5929023551639916E-2</v>
      </c>
      <c r="E78">
        <f t="shared" si="5"/>
        <v>0.22431906129219462</v>
      </c>
    </row>
    <row r="79" spans="2:5" x14ac:dyDescent="0.4">
      <c r="B79">
        <v>77</v>
      </c>
      <c r="C79">
        <f t="shared" si="3"/>
        <v>0.1999403493283072</v>
      </c>
      <c r="D79">
        <f t="shared" si="4"/>
        <v>4.4976792387283367E-2</v>
      </c>
      <c r="E79">
        <f t="shared" si="5"/>
        <v>0.19481589112820527</v>
      </c>
    </row>
    <row r="80" spans="2:5" x14ac:dyDescent="0.4">
      <c r="B80">
        <v>78</v>
      </c>
      <c r="C80">
        <f t="shared" si="3"/>
        <v>0.17078699362274158</v>
      </c>
      <c r="D80">
        <f t="shared" si="4"/>
        <v>3.55086126137861E-2</v>
      </c>
      <c r="E80">
        <f t="shared" si="5"/>
        <v>0.16705488804862442</v>
      </c>
    </row>
    <row r="81" spans="2:5" x14ac:dyDescent="0.4">
      <c r="B81">
        <v>79</v>
      </c>
      <c r="C81">
        <f t="shared" si="3"/>
        <v>0.14379950645398559</v>
      </c>
      <c r="D81">
        <f t="shared" si="4"/>
        <v>2.7438239362127977E-2</v>
      </c>
      <c r="E81">
        <f t="shared" si="5"/>
        <v>0.14115750450159006</v>
      </c>
    </row>
    <row r="82" spans="2:5" x14ac:dyDescent="0.4">
      <c r="B82">
        <v>80</v>
      </c>
      <c r="C82">
        <f t="shared" si="3"/>
        <v>0.11903670125117398</v>
      </c>
      <c r="D82">
        <f t="shared" si="4"/>
        <v>2.0670506247749177E-2</v>
      </c>
      <c r="E82">
        <f t="shared" si="5"/>
        <v>0.11722826628515413</v>
      </c>
    </row>
    <row r="83" spans="2:5" x14ac:dyDescent="0.4">
      <c r="B83">
        <v>81</v>
      </c>
      <c r="C83">
        <f t="shared" si="3"/>
        <v>9.654493292134525E-2</v>
      </c>
      <c r="D83">
        <f t="shared" si="4"/>
        <v>1.5102954933895622E-2</v>
      </c>
      <c r="E83">
        <f t="shared" si="5"/>
        <v>9.5356304589952381E-2</v>
      </c>
    </row>
    <row r="84" spans="2:5" x14ac:dyDescent="0.4">
      <c r="B84">
        <v>82</v>
      </c>
      <c r="C84">
        <f t="shared" si="3"/>
        <v>7.6360006678356754E-2</v>
      </c>
      <c r="D84">
        <f t="shared" si="4"/>
        <v>1.0627258918758218E-2</v>
      </c>
      <c r="E84">
        <f t="shared" si="5"/>
        <v>7.561687634246976E-2</v>
      </c>
    </row>
    <row r="85" spans="2:5" x14ac:dyDescent="0.4">
      <c r="B85">
        <v>83</v>
      </c>
      <c r="C85">
        <f t="shared" si="3"/>
        <v>5.8508954319810839E-2</v>
      </c>
      <c r="D85">
        <f t="shared" si="4"/>
        <v>7.1304478462771151E-3</v>
      </c>
      <c r="E85">
        <f t="shared" si="5"/>
        <v>5.8072837446686149E-2</v>
      </c>
    </row>
    <row r="86" spans="2:5" x14ac:dyDescent="0.4">
      <c r="B86">
        <v>84</v>
      </c>
      <c r="C86">
        <f t="shared" si="3"/>
        <v>4.3011660164397281E-2</v>
      </c>
      <c r="D86">
        <f t="shared" si="4"/>
        <v>4.4959427395749943E-3</v>
      </c>
      <c r="E86">
        <f t="shared" si="5"/>
        <v>4.2776037789632439E-2</v>
      </c>
    </row>
    <row r="87" spans="2:5" x14ac:dyDescent="0.4">
      <c r="B87">
        <v>85</v>
      </c>
      <c r="C87">
        <f t="shared" si="3"/>
        <v>2.988232225870777E-2</v>
      </c>
      <c r="D87">
        <f t="shared" si="4"/>
        <v>2.6044159914825529E-3</v>
      </c>
      <c r="E87">
        <f t="shared" si="5"/>
        <v>2.9768611000793633E-2</v>
      </c>
    </row>
    <row r="88" spans="2:5" x14ac:dyDescent="0.4">
      <c r="B88">
        <v>86</v>
      </c>
      <c r="C88">
        <f t="shared" si="3"/>
        <v>1.9130737400882076E-2</v>
      </c>
      <c r="D88">
        <f t="shared" si="4"/>
        <v>1.3344927812103851E-3</v>
      </c>
      <c r="E88">
        <f t="shared" si="5"/>
        <v>1.9084135886081027E-2</v>
      </c>
    </row>
    <row r="89" spans="2:5" x14ac:dyDescent="0.4">
      <c r="B89">
        <v>87</v>
      </c>
      <c r="C89">
        <f t="shared" si="3"/>
        <v>1.0763401031969374E-2</v>
      </c>
      <c r="D89">
        <f t="shared" si="4"/>
        <v>5.6331288543440706E-4</v>
      </c>
      <c r="E89">
        <f t="shared" si="5"/>
        <v>1.0748650164932476E-2</v>
      </c>
    </row>
    <row r="90" spans="2:5" x14ac:dyDescent="0.4">
      <c r="B90">
        <v>88</v>
      </c>
      <c r="C90">
        <f t="shared" si="3"/>
        <v>4.7844151507031984E-3</v>
      </c>
      <c r="D90">
        <f t="shared" si="4"/>
        <v>1.6697368077536249E-4</v>
      </c>
      <c r="E90">
        <f t="shared" si="5"/>
        <v>4.781500614263961E-3</v>
      </c>
    </row>
    <row r="91" spans="2:5" x14ac:dyDescent="0.4">
      <c r="B91">
        <v>89</v>
      </c>
      <c r="C91">
        <f t="shared" si="3"/>
        <v>1.1961991591963182E-3</v>
      </c>
      <c r="D91">
        <f t="shared" si="4"/>
        <v>2.0876553906231051E-5</v>
      </c>
      <c r="E91">
        <f t="shared" si="5"/>
        <v>1.1960169722704519E-3</v>
      </c>
    </row>
    <row r="92" spans="2:5" x14ac:dyDescent="0.4">
      <c r="B92">
        <v>90</v>
      </c>
      <c r="C92">
        <f t="shared" si="3"/>
        <v>3.06287113727155E-16</v>
      </c>
      <c r="D92">
        <f t="shared" si="4"/>
        <v>1.8762359207062236E-32</v>
      </c>
      <c r="E92">
        <f t="shared" si="5"/>
        <v>3.06287113727155E-16</v>
      </c>
    </row>
    <row r="93" spans="2:5" x14ac:dyDescent="0.4">
      <c r="B93">
        <v>91</v>
      </c>
      <c r="C93">
        <f t="shared" si="3"/>
        <v>1.1961991591963182E-3</v>
      </c>
      <c r="D93">
        <f t="shared" si="4"/>
        <v>-2.0876553906230908E-5</v>
      </c>
      <c r="E93">
        <f t="shared" si="5"/>
        <v>1.1960169722704519E-3</v>
      </c>
    </row>
    <row r="94" spans="2:5" x14ac:dyDescent="0.4">
      <c r="B94">
        <v>92</v>
      </c>
      <c r="C94">
        <f t="shared" si="3"/>
        <v>4.7844151507031984E-3</v>
      </c>
      <c r="D94">
        <f t="shared" si="4"/>
        <v>-1.6697368077536189E-4</v>
      </c>
      <c r="E94">
        <f t="shared" si="5"/>
        <v>4.781500614263961E-3</v>
      </c>
    </row>
    <row r="95" spans="2:5" x14ac:dyDescent="0.4">
      <c r="B95">
        <v>93</v>
      </c>
      <c r="C95">
        <f t="shared" si="3"/>
        <v>1.0763401031969374E-2</v>
      </c>
      <c r="D95">
        <f t="shared" si="4"/>
        <v>-5.6331288543440576E-4</v>
      </c>
      <c r="E95">
        <f t="shared" si="5"/>
        <v>1.0748650164932476E-2</v>
      </c>
    </row>
    <row r="96" spans="2:5" x14ac:dyDescent="0.4">
      <c r="B96">
        <v>94</v>
      </c>
      <c r="C96">
        <f t="shared" si="3"/>
        <v>1.9130737400882076E-2</v>
      </c>
      <c r="D96">
        <f t="shared" si="4"/>
        <v>-1.334492781210387E-3</v>
      </c>
      <c r="E96">
        <f t="shared" si="5"/>
        <v>1.9084135886081027E-2</v>
      </c>
    </row>
    <row r="97" spans="2:5" x14ac:dyDescent="0.4">
      <c r="B97">
        <v>95</v>
      </c>
      <c r="C97">
        <f t="shared" si="3"/>
        <v>2.988232225870777E-2</v>
      </c>
      <c r="D97">
        <f t="shared" si="4"/>
        <v>-2.6044159914825559E-3</v>
      </c>
      <c r="E97">
        <f t="shared" si="5"/>
        <v>2.9768611000793633E-2</v>
      </c>
    </row>
    <row r="98" spans="2:5" x14ac:dyDescent="0.4">
      <c r="B98">
        <v>96</v>
      </c>
      <c r="C98">
        <f t="shared" si="3"/>
        <v>4.3011660164397281E-2</v>
      </c>
      <c r="D98">
        <f t="shared" si="4"/>
        <v>-4.4959427395749986E-3</v>
      </c>
      <c r="E98">
        <f t="shared" si="5"/>
        <v>4.2776037789632439E-2</v>
      </c>
    </row>
    <row r="99" spans="2:5" x14ac:dyDescent="0.4">
      <c r="B99">
        <v>97</v>
      </c>
      <c r="C99">
        <f t="shared" si="3"/>
        <v>5.8508954319809951E-2</v>
      </c>
      <c r="D99">
        <f t="shared" si="4"/>
        <v>-7.1304478462769997E-3</v>
      </c>
      <c r="E99">
        <f t="shared" si="5"/>
        <v>5.8072837446685274E-2</v>
      </c>
    </row>
    <row r="100" spans="2:5" x14ac:dyDescent="0.4">
      <c r="B100">
        <v>98</v>
      </c>
      <c r="C100">
        <f t="shared" si="3"/>
        <v>7.6360006678356754E-2</v>
      </c>
      <c r="D100">
        <f t="shared" si="4"/>
        <v>-1.0627258918758209E-2</v>
      </c>
      <c r="E100">
        <f t="shared" si="5"/>
        <v>7.561687634246976E-2</v>
      </c>
    </row>
    <row r="101" spans="2:5" x14ac:dyDescent="0.4">
      <c r="B101">
        <v>99</v>
      </c>
      <c r="C101">
        <f t="shared" si="3"/>
        <v>9.654493292134525E-2</v>
      </c>
      <c r="D101">
        <f t="shared" si="4"/>
        <v>-1.5102954933895612E-2</v>
      </c>
      <c r="E101">
        <f t="shared" si="5"/>
        <v>9.5356304589952381E-2</v>
      </c>
    </row>
    <row r="102" spans="2:5" x14ac:dyDescent="0.4">
      <c r="B102">
        <v>100</v>
      </c>
      <c r="C102">
        <f t="shared" si="3"/>
        <v>0.11903670125117398</v>
      </c>
      <c r="D102">
        <f t="shared" si="4"/>
        <v>-2.0670506247749163E-2</v>
      </c>
      <c r="E102">
        <f t="shared" si="5"/>
        <v>0.11722826628515413</v>
      </c>
    </row>
    <row r="103" spans="2:5" x14ac:dyDescent="0.4">
      <c r="B103">
        <v>101</v>
      </c>
      <c r="C103">
        <f t="shared" si="3"/>
        <v>0.14379950645398559</v>
      </c>
      <c r="D103">
        <f t="shared" si="4"/>
        <v>-2.7438239362127963E-2</v>
      </c>
      <c r="E103">
        <f t="shared" si="5"/>
        <v>0.14115750450159006</v>
      </c>
    </row>
    <row r="104" spans="2:5" x14ac:dyDescent="0.4">
      <c r="B104">
        <v>102</v>
      </c>
      <c r="C104">
        <f t="shared" si="3"/>
        <v>0.17078699362274069</v>
      </c>
      <c r="D104">
        <f t="shared" si="4"/>
        <v>-3.5508612613785899E-2</v>
      </c>
      <c r="E104">
        <f t="shared" si="5"/>
        <v>0.16705488804862359</v>
      </c>
    </row>
    <row r="105" spans="2:5" x14ac:dyDescent="0.4">
      <c r="B105">
        <v>103</v>
      </c>
      <c r="C105">
        <f t="shared" si="3"/>
        <v>0.1999403493283072</v>
      </c>
      <c r="D105">
        <f t="shared" si="4"/>
        <v>-4.4976792387283394E-2</v>
      </c>
      <c r="E105">
        <f t="shared" si="5"/>
        <v>0.19481589112820527</v>
      </c>
    </row>
    <row r="106" spans="2:5" x14ac:dyDescent="0.4">
      <c r="B106">
        <v>104</v>
      </c>
      <c r="C106">
        <f t="shared" si="3"/>
        <v>0.23118628189071094</v>
      </c>
      <c r="D106">
        <f t="shared" si="4"/>
        <v>-5.5929023551639943E-2</v>
      </c>
      <c r="E106">
        <f t="shared" si="5"/>
        <v>0.22431906129219462</v>
      </c>
    </row>
    <row r="107" spans="2:5" x14ac:dyDescent="0.4">
      <c r="B107">
        <v>105</v>
      </c>
      <c r="C107">
        <f t="shared" si="3"/>
        <v>0.26443491672745878</v>
      </c>
      <c r="D107">
        <f t="shared" si="4"/>
        <v>-6.8440792639165499E-2</v>
      </c>
      <c r="E107">
        <f t="shared" si="5"/>
        <v>0.25542451543965161</v>
      </c>
    </row>
    <row r="108" spans="2:5" x14ac:dyDescent="0.4">
      <c r="B108">
        <v>106</v>
      </c>
      <c r="C108">
        <f t="shared" si="3"/>
        <v>0.29957763751402045</v>
      </c>
      <c r="D108">
        <f t="shared" si="4"/>
        <v>-8.2574787866268012E-2</v>
      </c>
      <c r="E108">
        <f t="shared" si="5"/>
        <v>0.28797250790192225</v>
      </c>
    </row>
    <row r="109" spans="2:5" x14ac:dyDescent="0.4">
      <c r="B109">
        <v>107</v>
      </c>
      <c r="C109">
        <f t="shared" si="3"/>
        <v>0.33648490903447775</v>
      </c>
      <c r="D109">
        <f t="shared" si="4"/>
        <v>-9.8378666467885234E-2</v>
      </c>
      <c r="E109">
        <f t="shared" si="5"/>
        <v>0.32178211881946045</v>
      </c>
    </row>
    <row r="110" spans="2:5" x14ac:dyDescent="0.4">
      <c r="B110">
        <v>108</v>
      </c>
      <c r="C110">
        <f t="shared" si="3"/>
        <v>0.37500412305497266</v>
      </c>
      <c r="D110">
        <f t="shared" si="4"/>
        <v>-0.11588264698466055</v>
      </c>
      <c r="E110">
        <f t="shared" si="5"/>
        <v>0.3566501148689814</v>
      </c>
    </row>
    <row r="111" spans="2:5" x14ac:dyDescent="0.4">
      <c r="B111">
        <v>109</v>
      </c>
      <c r="C111">
        <f t="shared" si="3"/>
        <v>0.41495751421963029</v>
      </c>
      <c r="D111">
        <f t="shared" si="4"/>
        <v>-0.13509695208261438</v>
      </c>
      <c r="E111">
        <f t="shared" si="5"/>
        <v>0.3923500377791781</v>
      </c>
    </row>
    <row r="112" spans="2:5" x14ac:dyDescent="0.4">
      <c r="B112">
        <v>110</v>
      </c>
      <c r="C112">
        <f t="shared" si="3"/>
        <v>0.45614019872038991</v>
      </c>
      <c r="D112">
        <f t="shared" si="4"/>
        <v>-0.15600913614294676</v>
      </c>
      <c r="E112">
        <f t="shared" si="5"/>
        <v>0.42863157878136826</v>
      </c>
    </row>
    <row r="113" spans="2:5" x14ac:dyDescent="0.4">
      <c r="B113">
        <v>111</v>
      </c>
      <c r="C113">
        <f t="shared" si="3"/>
        <v>0.49831839417167567</v>
      </c>
      <c r="D113">
        <f t="shared" si="4"/>
        <v>-0.17858134114001012</v>
      </c>
      <c r="E113">
        <f t="shared" si="5"/>
        <v>0.46522029896219369</v>
      </c>
    </row>
    <row r="114" spans="2:5" x14ac:dyDescent="0.4">
      <c r="B114">
        <v>112</v>
      </c>
      <c r="C114">
        <f t="shared" si="3"/>
        <v>0.5412278845408629</v>
      </c>
      <c r="D114">
        <f t="shared" si="4"/>
        <v>-0.20274753408955323</v>
      </c>
      <c r="E114">
        <f t="shared" si="5"/>
        <v>0.50181775618762547</v>
      </c>
    </row>
    <row r="115" spans="2:5" x14ac:dyDescent="0.4">
      <c r="B115">
        <v>113</v>
      </c>
      <c r="C115">
        <f t="shared" si="3"/>
        <v>0.58457279892941183</v>
      </c>
      <c r="D115">
        <f t="shared" si="4"/>
        <v>-0.2284107894098224</v>
      </c>
      <c r="E115">
        <f t="shared" si="5"/>
        <v>0.53810209861080105</v>
      </c>
    </row>
    <row r="116" spans="2:5" x14ac:dyDescent="0.4">
      <c r="B116">
        <v>114</v>
      </c>
      <c r="C116">
        <f t="shared" si="3"/>
        <v>0.62802477722239392</v>
      </c>
      <c r="D116">
        <f t="shared" si="4"/>
        <v>-0.25544068965586381</v>
      </c>
      <c r="E116">
        <f t="shared" si="5"/>
        <v>0.57372918251852434</v>
      </c>
    </row>
    <row r="117" spans="2:5" x14ac:dyDescent="0.4">
      <c r="B117">
        <v>115</v>
      </c>
      <c r="C117">
        <f t="shared" si="3"/>
        <v>0.67122259885591717</v>
      </c>
      <c r="D117">
        <f t="shared" si="4"/>
        <v>-0.28367092796956245</v>
      </c>
      <c r="E117">
        <f t="shared" si="5"/>
        <v>0.60833426817809533</v>
      </c>
    </row>
    <row r="118" spans="2:5" x14ac:dyDescent="0.4">
      <c r="B118">
        <v>116</v>
      </c>
      <c r="C118">
        <f t="shared" si="3"/>
        <v>0.71377235290152052</v>
      </c>
      <c r="D118">
        <f t="shared" si="4"/>
        <v>-0.31289720488777767</v>
      </c>
      <c r="E118">
        <f t="shared" si="5"/>
        <v>0.64153434120083452</v>
      </c>
    </row>
    <row r="119" spans="2:5" x14ac:dyDescent="0.4">
      <c r="B119">
        <v>117</v>
      </c>
      <c r="C119">
        <f t="shared" si="3"/>
        <v>0.75524822802812519</v>
      </c>
      <c r="D119">
        <f t="shared" si="4"/>
        <v>-0.34287552046989567</v>
      </c>
      <c r="E119">
        <f t="shared" si="5"/>
        <v>0.67293109855476374</v>
      </c>
    </row>
    <row r="120" spans="2:5" x14ac:dyDescent="0.4">
      <c r="B120">
        <v>118</v>
      </c>
      <c r="C120">
        <f t="shared" si="3"/>
        <v>0.79519399936266377</v>
      </c>
      <c r="D120">
        <f t="shared" si="4"/>
        <v>-0.37332096959875249</v>
      </c>
      <c r="E120">
        <f t="shared" si="5"/>
        <v>0.70211462759312704</v>
      </c>
    </row>
    <row r="121" spans="2:5" x14ac:dyDescent="0.4">
      <c r="B121">
        <v>119</v>
      </c>
      <c r="C121">
        <f t="shared" si="3"/>
        <v>0.83312528551961074</v>
      </c>
      <c r="D121">
        <f t="shared" si="4"/>
        <v>-0.40390715329038357</v>
      </c>
      <c r="E121">
        <f t="shared" si="5"/>
        <v>0.72866779323158748</v>
      </c>
    </row>
    <row r="122" spans="2:5" x14ac:dyDescent="0.4">
      <c r="B122">
        <v>120</v>
      </c>
      <c r="C122">
        <f t="shared" si="3"/>
        <v>0.86853264281151332</v>
      </c>
      <c r="D122">
        <f t="shared" si="4"/>
        <v>-0.43426632140575649</v>
      </c>
      <c r="E122">
        <f t="shared" si="5"/>
        <v>0.75217133269080649</v>
      </c>
    </row>
    <row r="123" spans="2:5" x14ac:dyDescent="0.4">
      <c r="B123">
        <v>121</v>
      </c>
      <c r="C123">
        <f t="shared" si="3"/>
        <v>0.90088555461832898</v>
      </c>
      <c r="D123">
        <f t="shared" si="4"/>
        <v>-0.46399036176490072</v>
      </c>
      <c r="E123">
        <f t="shared" si="5"/>
        <v>0.77220963909371843</v>
      </c>
    </row>
    <row r="124" spans="2:5" x14ac:dyDescent="0.4">
      <c r="B124">
        <v>122</v>
      </c>
      <c r="C124">
        <f t="shared" si="3"/>
        <v>0.92963736185711388</v>
      </c>
      <c r="D124">
        <f t="shared" si="4"/>
        <v>-0.49263274679901936</v>
      </c>
      <c r="E124">
        <f t="shared" si="5"/>
        <v>0.78837719483880797</v>
      </c>
    </row>
    <row r="125" spans="2:5" x14ac:dyDescent="0.4">
      <c r="B125">
        <v>123</v>
      </c>
      <c r="C125">
        <f t="shared" si="3"/>
        <v>0.95423116528749763</v>
      </c>
      <c r="D125">
        <f t="shared" si="4"/>
        <v>-0.51971154104344752</v>
      </c>
      <c r="E125">
        <f t="shared" si="5"/>
        <v>0.80028559334288929</v>
      </c>
    </row>
    <row r="126" spans="2:5" x14ac:dyDescent="0.4">
      <c r="B126">
        <v>124</v>
      </c>
      <c r="C126">
        <f t="shared" si="3"/>
        <v>0.9741067119204837</v>
      </c>
      <c r="D126">
        <f t="shared" si="4"/>
        <v>-0.54471356052915754</v>
      </c>
      <c r="E126">
        <f t="shared" si="5"/>
        <v>0.80757106386013111</v>
      </c>
    </row>
    <row r="127" spans="2:5" x14ac:dyDescent="0.4">
      <c r="B127">
        <v>125</v>
      </c>
      <c r="C127">
        <f t="shared" si="3"/>
        <v>0.98870825606908241</v>
      </c>
      <c r="D127">
        <f t="shared" si="4"/>
        <v>-0.56709975810696189</v>
      </c>
      <c r="E127">
        <f t="shared" si="5"/>
        <v>0.80990238916439272</v>
      </c>
    </row>
    <row r="128" spans="2:5" x14ac:dyDescent="0.4">
      <c r="B128">
        <v>126</v>
      </c>
      <c r="C128">
        <f t="shared" si="3"/>
        <v>0.99749336069933092</v>
      </c>
      <c r="D128">
        <f t="shared" si="4"/>
        <v>-0.58631188667872303</v>
      </c>
      <c r="E128">
        <f t="shared" si="5"/>
        <v>0.80698908058193808</v>
      </c>
    </row>
    <row r="129" spans="2:5" x14ac:dyDescent="0.4">
      <c r="B129">
        <v>127</v>
      </c>
      <c r="C129">
        <f t="shared" si="3"/>
        <v>0.99994257694487843</v>
      </c>
      <c r="D129">
        <f t="shared" si="4"/>
        <v>-0.60178046509480088</v>
      </c>
      <c r="E129">
        <f t="shared" si="5"/>
        <v>0.79858964995637727</v>
      </c>
    </row>
    <row r="130" spans="2:5" x14ac:dyDescent="0.4">
      <c r="B130">
        <v>128</v>
      </c>
      <c r="C130">
        <f t="shared" si="3"/>
        <v>0.99556990931145506</v>
      </c>
      <c r="D130">
        <f t="shared" si="4"/>
        <v>-0.61293403915652223</v>
      </c>
      <c r="E130">
        <f t="shared" si="5"/>
        <v>0.78451979450469556</v>
      </c>
    </row>
    <row r="131" spans="2:5" x14ac:dyDescent="0.4">
      <c r="B131">
        <v>129</v>
      </c>
      <c r="C131">
        <f t="shared" ref="C131:C194" si="6">COS(A$2/2*SIN(RADIANS(B131)))</f>
        <v>0.98393394174219595</v>
      </c>
      <c r="D131">
        <f t="shared" ref="D131:D194" si="7">ABS(C131)*COS(RADIANS(B131))</f>
        <v>-0.61920969298440653</v>
      </c>
      <c r="E131">
        <f t="shared" ref="E131:E194" si="8">ABS(C131)*SIN(RADIANS(B131))</f>
        <v>0.7646602891653862</v>
      </c>
    </row>
    <row r="132" spans="2:5" x14ac:dyDescent="0.4">
      <c r="B132">
        <v>130</v>
      </c>
      <c r="C132">
        <f t="shared" si="6"/>
        <v>0.96464946601884993</v>
      </c>
      <c r="D132">
        <f t="shared" si="7"/>
        <v>-0.62006472444765315</v>
      </c>
      <c r="E132">
        <f t="shared" si="8"/>
        <v>0.73896436300142943</v>
      </c>
    </row>
    <row r="133" spans="2:5" x14ac:dyDescent="0.4">
      <c r="B133">
        <v>131</v>
      </c>
      <c r="C133">
        <f t="shared" si="6"/>
        <v>0.93739941977131924</v>
      </c>
      <c r="D133">
        <f t="shared" si="7"/>
        <v>-0.61498935311143654</v>
      </c>
      <c r="E133">
        <f t="shared" si="8"/>
        <v>0.70746432259668246</v>
      </c>
    </row>
    <row r="134" spans="2:5" x14ac:dyDescent="0.4">
      <c r="B134">
        <v>132</v>
      </c>
      <c r="C134">
        <f t="shared" si="6"/>
        <v>0.90194690764333685</v>
      </c>
      <c r="D134">
        <f t="shared" si="7"/>
        <v>-0.6035202812148831</v>
      </c>
      <c r="E134">
        <f t="shared" si="8"/>
        <v>0.67027717727048297</v>
      </c>
    </row>
    <row r="135" spans="2:5" x14ac:dyDescent="0.4">
      <c r="B135">
        <v>133</v>
      </c>
      <c r="C135">
        <f t="shared" si="6"/>
        <v>0.85814704703843725</v>
      </c>
      <c r="D135">
        <f t="shared" si="7"/>
        <v>-0.58525487877268989</v>
      </c>
      <c r="E135">
        <f t="shared" si="8"/>
        <v>0.62760901938512159</v>
      </c>
    </row>
    <row r="136" spans="2:5" x14ac:dyDescent="0.4">
      <c r="B136">
        <v>134</v>
      </c>
      <c r="C136">
        <f t="shared" si="6"/>
        <v>0.80595835058897691</v>
      </c>
      <c r="D136">
        <f t="shared" si="7"/>
        <v>-0.55986571447795996</v>
      </c>
      <c r="E136">
        <f t="shared" si="8"/>
        <v>0.57975791899394324</v>
      </c>
    </row>
    <row r="137" spans="2:5" x14ac:dyDescent="0.4">
      <c r="B137">
        <v>135</v>
      </c>
      <c r="C137">
        <f t="shared" si="6"/>
        <v>0.74545333238343825</v>
      </c>
      <c r="D137">
        <f t="shared" si="7"/>
        <v>-0.52711510638643855</v>
      </c>
      <c r="E137">
        <f t="shared" si="8"/>
        <v>0.52711510638643855</v>
      </c>
    </row>
    <row r="138" spans="2:5" x14ac:dyDescent="0.4">
      <c r="B138">
        <v>136</v>
      </c>
      <c r="C138">
        <f t="shared" si="6"/>
        <v>0.67682800543847066</v>
      </c>
      <c r="D138">
        <f t="shared" si="7"/>
        <v>-0.486869322295717</v>
      </c>
      <c r="E138">
        <f t="shared" si="8"/>
        <v>0.47016423933890128</v>
      </c>
    </row>
    <row r="139" spans="2:5" x14ac:dyDescent="0.4">
      <c r="B139">
        <v>137</v>
      </c>
      <c r="C139">
        <f t="shared" si="6"/>
        <v>0.6004099253064783</v>
      </c>
      <c r="D139">
        <f t="shared" si="7"/>
        <v>-0.43911202136178257</v>
      </c>
      <c r="E139">
        <f t="shared" si="8"/>
        <v>0.40947858442426549</v>
      </c>
    </row>
    <row r="140" spans="2:5" x14ac:dyDescent="0.4">
      <c r="B140">
        <v>138</v>
      </c>
      <c r="C140">
        <f t="shared" si="6"/>
        <v>0.51666443041799093</v>
      </c>
      <c r="D140">
        <f t="shared" si="7"/>
        <v>-0.38395649797335507</v>
      </c>
      <c r="E140">
        <f t="shared" si="8"/>
        <v>0.34571598360964445</v>
      </c>
    </row>
    <row r="141" spans="2:5" x14ac:dyDescent="0.4">
      <c r="B141">
        <v>139</v>
      </c>
      <c r="C141">
        <f t="shared" si="6"/>
        <v>0.42619873502122269</v>
      </c>
      <c r="D141">
        <f t="shared" si="7"/>
        <v>-0.32165626839934341</v>
      </c>
      <c r="E141">
        <f t="shared" si="8"/>
        <v>0.27961152825500585</v>
      </c>
    </row>
    <row r="142" spans="2:5" x14ac:dyDescent="0.4">
      <c r="B142">
        <v>140</v>
      </c>
      <c r="C142">
        <f t="shared" si="6"/>
        <v>0.32976354648539913</v>
      </c>
      <c r="D142">
        <f t="shared" si="7"/>
        <v>-0.25261353232834677</v>
      </c>
      <c r="E142">
        <f t="shared" si="8"/>
        <v>0.21196792180710575</v>
      </c>
    </row>
    <row r="143" spans="2:5" x14ac:dyDescent="0.4">
      <c r="B143">
        <v>141</v>
      </c>
      <c r="C143">
        <f t="shared" si="6"/>
        <v>0.22825190613799223</v>
      </c>
      <c r="D143">
        <f t="shared" si="7"/>
        <v>-0.17738504704999625</v>
      </c>
      <c r="E143">
        <f t="shared" si="8"/>
        <v>0.14364357882863205</v>
      </c>
    </row>
    <row r="144" spans="2:5" x14ac:dyDescent="0.4">
      <c r="B144">
        <v>142</v>
      </c>
      <c r="C144">
        <f t="shared" si="6"/>
        <v>0.12269499227320126</v>
      </c>
      <c r="D144">
        <f t="shared" si="7"/>
        <v>-9.6684973324976248E-2</v>
      </c>
      <c r="E144">
        <f t="shared" si="8"/>
        <v>7.5538579957989349E-2</v>
      </c>
    </row>
    <row r="145" spans="2:5" x14ac:dyDescent="0.4">
      <c r="B145">
        <v>143</v>
      </c>
      <c r="C145">
        <f t="shared" si="6"/>
        <v>1.4254675708953807E-2</v>
      </c>
      <c r="D145">
        <f t="shared" si="7"/>
        <v>-1.138429020537908E-2</v>
      </c>
      <c r="E145">
        <f t="shared" si="8"/>
        <v>8.5786779918089733E-3</v>
      </c>
    </row>
    <row r="146" spans="2:5" x14ac:dyDescent="0.4">
      <c r="B146">
        <v>144</v>
      </c>
      <c r="C146">
        <f t="shared" si="6"/>
        <v>-9.5787317918762008E-2</v>
      </c>
      <c r="D146">
        <f t="shared" si="7"/>
        <v>-7.7493568041874378E-2</v>
      </c>
      <c r="E146">
        <f t="shared" si="8"/>
        <v>5.6302372829298869E-2</v>
      </c>
    </row>
    <row r="147" spans="2:5" x14ac:dyDescent="0.4">
      <c r="B147">
        <v>145</v>
      </c>
      <c r="C147">
        <f t="shared" si="6"/>
        <v>-0.20604370971034797</v>
      </c>
      <c r="D147">
        <f t="shared" si="7"/>
        <v>-0.16878112602211914</v>
      </c>
      <c r="E147">
        <f t="shared" si="8"/>
        <v>0.11818181674821078</v>
      </c>
    </row>
    <row r="148" spans="2:5" x14ac:dyDescent="0.4">
      <c r="B148">
        <v>146</v>
      </c>
      <c r="C148">
        <f t="shared" si="6"/>
        <v>-0.31503941799865015</v>
      </c>
      <c r="D148">
        <f t="shared" si="7"/>
        <v>-0.26117951435675402</v>
      </c>
      <c r="E148">
        <f t="shared" si="8"/>
        <v>0.17616780685839944</v>
      </c>
    </row>
    <row r="149" spans="2:5" x14ac:dyDescent="0.4">
      <c r="B149">
        <v>147</v>
      </c>
      <c r="C149">
        <f t="shared" si="6"/>
        <v>-0.42123264876852845</v>
      </c>
      <c r="D149">
        <f t="shared" si="7"/>
        <v>-0.35327542477985702</v>
      </c>
      <c r="E149">
        <f t="shared" si="8"/>
        <v>0.22941974334211526</v>
      </c>
    </row>
    <row r="150" spans="2:5" x14ac:dyDescent="0.4">
      <c r="B150">
        <v>148</v>
      </c>
      <c r="C150">
        <f t="shared" si="6"/>
        <v>-0.52303911640286815</v>
      </c>
      <c r="D150">
        <f t="shared" si="7"/>
        <v>-0.44356232688079161</v>
      </c>
      <c r="E150">
        <f t="shared" si="8"/>
        <v>0.2771685037293935</v>
      </c>
    </row>
    <row r="151" spans="2:5" x14ac:dyDescent="0.4">
      <c r="B151">
        <v>149</v>
      </c>
      <c r="C151">
        <f t="shared" si="6"/>
        <v>-0.61885908073652685</v>
      </c>
      <c r="D151">
        <f t="shared" si="7"/>
        <v>-0.53046576774991927</v>
      </c>
      <c r="E151">
        <f t="shared" si="8"/>
        <v>0.31873598958314669</v>
      </c>
    </row>
    <row r="152" spans="2:5" x14ac:dyDescent="0.4">
      <c r="B152">
        <v>150</v>
      </c>
      <c r="C152">
        <f t="shared" si="6"/>
        <v>-0.70710678118654791</v>
      </c>
      <c r="D152">
        <f t="shared" si="7"/>
        <v>-0.61237243569579491</v>
      </c>
      <c r="E152">
        <f t="shared" si="8"/>
        <v>0.3535533905932739</v>
      </c>
    </row>
    <row r="153" spans="2:5" x14ac:dyDescent="0.4">
      <c r="B153">
        <v>151</v>
      </c>
      <c r="C153">
        <f t="shared" si="6"/>
        <v>-0.78624174612637832</v>
      </c>
      <c r="D153">
        <f t="shared" si="7"/>
        <v>-0.68766252573782016</v>
      </c>
      <c r="E153">
        <f t="shared" si="8"/>
        <v>0.38117756236134653</v>
      </c>
    </row>
    <row r="154" spans="2:5" x14ac:dyDescent="0.4">
      <c r="B154">
        <v>152</v>
      </c>
      <c r="C154">
        <f t="shared" si="6"/>
        <v>-0.85480135934597423</v>
      </c>
      <c r="D154">
        <f t="shared" si="7"/>
        <v>-0.75474480260706656</v>
      </c>
      <c r="E154">
        <f t="shared" si="8"/>
        <v>0.40130493004365825</v>
      </c>
    </row>
    <row r="155" spans="2:5" x14ac:dyDescent="0.4">
      <c r="B155">
        <v>153</v>
      </c>
      <c r="C155">
        <f t="shared" si="6"/>
        <v>-0.91143397918918323</v>
      </c>
      <c r="D155">
        <f t="shared" si="7"/>
        <v>-0.81209362182452727</v>
      </c>
      <c r="E155">
        <f t="shared" si="8"/>
        <v>0.41378236769170107</v>
      </c>
    </row>
    <row r="156" spans="2:5" x14ac:dyDescent="0.4">
      <c r="B156">
        <v>154</v>
      </c>
      <c r="C156">
        <f t="shared" si="6"/>
        <v>-0.95493183359010403</v>
      </c>
      <c r="D156">
        <f t="shared" si="7"/>
        <v>-0.85828704665233246</v>
      </c>
      <c r="E156">
        <f t="shared" si="8"/>
        <v>0.41861456299629024</v>
      </c>
    </row>
    <row r="157" spans="2:5" x14ac:dyDescent="0.4">
      <c r="B157">
        <v>155</v>
      </c>
      <c r="C157">
        <f t="shared" si="6"/>
        <v>-0.98426285939814584</v>
      </c>
      <c r="D157">
        <f t="shared" si="7"/>
        <v>-0.89204509396349885</v>
      </c>
      <c r="E157">
        <f t="shared" si="8"/>
        <v>0.41596745873477492</v>
      </c>
    </row>
    <row r="158" spans="2:5" x14ac:dyDescent="0.4">
      <c r="B158">
        <v>156</v>
      </c>
      <c r="C158">
        <f t="shared" si="6"/>
        <v>-0.99860062043871556</v>
      </c>
      <c r="D158">
        <f t="shared" si="7"/>
        <v>-0.9122670608008715</v>
      </c>
      <c r="E158">
        <f t="shared" si="8"/>
        <v>0.40616746413065469</v>
      </c>
    </row>
    <row r="159" spans="2:5" x14ac:dyDescent="0.4">
      <c r="B159">
        <v>157</v>
      </c>
      <c r="C159">
        <f t="shared" si="6"/>
        <v>-0.99735142858512149</v>
      </c>
      <c r="D159">
        <f t="shared" si="7"/>
        <v>-0.91806683061032934</v>
      </c>
      <c r="E159">
        <f t="shared" si="8"/>
        <v>0.38969624919145385</v>
      </c>
    </row>
    <row r="160" spans="2:5" x14ac:dyDescent="0.4">
      <c r="B160">
        <v>158</v>
      </c>
      <c r="C160">
        <f t="shared" si="6"/>
        <v>-0.98017780797523413</v>
      </c>
      <c r="D160">
        <f t="shared" si="7"/>
        <v>-0.90880503815930191</v>
      </c>
      <c r="E160">
        <f t="shared" si="8"/>
        <v>0.36718106958747865</v>
      </c>
    </row>
    <row r="161" spans="2:5" x14ac:dyDescent="0.4">
      <c r="B161">
        <v>159</v>
      </c>
      <c r="C161">
        <f t="shared" si="6"/>
        <v>-0.94701748588188561</v>
      </c>
      <c r="D161">
        <f t="shared" si="7"/>
        <v>-0.88411698836991848</v>
      </c>
      <c r="E161">
        <f t="shared" si="8"/>
        <v>0.33938071459903663</v>
      </c>
    </row>
    <row r="162" spans="2:5" x14ac:dyDescent="0.4">
      <c r="B162">
        <v>160</v>
      </c>
      <c r="C162">
        <f t="shared" si="6"/>
        <v>-0.89809716523467753</v>
      </c>
      <c r="D162">
        <f t="shared" si="7"/>
        <v>-0.84393527891976905</v>
      </c>
      <c r="E162">
        <f t="shared" si="8"/>
        <v>0.30716732117394135</v>
      </c>
    </row>
    <row r="163" spans="2:5" x14ac:dyDescent="0.4">
      <c r="B163">
        <v>161</v>
      </c>
      <c r="C163">
        <f t="shared" si="6"/>
        <v>-0.83394043300028442</v>
      </c>
      <c r="D163">
        <f t="shared" si="7"/>
        <v>-0.78850617034510651</v>
      </c>
      <c r="E163">
        <f t="shared" si="8"/>
        <v>0.27150444769910465</v>
      </c>
    </row>
    <row r="164" spans="2:5" x14ac:dyDescent="0.4">
      <c r="B164">
        <v>162</v>
      </c>
      <c r="C164">
        <f t="shared" si="6"/>
        <v>-0.75536928411761028</v>
      </c>
      <c r="D164">
        <f t="shared" si="7"/>
        <v>-0.71839887986925843</v>
      </c>
      <c r="E164">
        <f t="shared" si="8"/>
        <v>0.2334219458211797</v>
      </c>
    </row>
    <row r="165" spans="2:5" x14ac:dyDescent="0.4">
      <c r="B165">
        <v>163</v>
      </c>
      <c r="C165">
        <f t="shared" si="6"/>
        <v>-0.66349888994378137</v>
      </c>
      <c r="D165">
        <f t="shared" si="7"/>
        <v>-0.63450714402943287</v>
      </c>
      <c r="E165">
        <f t="shared" si="8"/>
        <v>0.19398830153450675</v>
      </c>
    </row>
    <row r="166" spans="2:5" x14ac:dyDescent="0.4">
      <c r="B166">
        <v>164</v>
      </c>
      <c r="C166">
        <f t="shared" si="6"/>
        <v>-0.55972540964451223</v>
      </c>
      <c r="D166">
        <f t="shared" si="7"/>
        <v>-0.53804259653465414</v>
      </c>
      <c r="E166">
        <f t="shared" si="8"/>
        <v>0.15428123189800005</v>
      </c>
    </row>
    <row r="167" spans="2:5" x14ac:dyDescent="0.4">
      <c r="B167">
        <v>165</v>
      </c>
      <c r="C167">
        <f t="shared" si="6"/>
        <v>-0.44570682813323753</v>
      </c>
      <c r="D167">
        <f t="shared" si="7"/>
        <v>-0.43051973624727718</v>
      </c>
      <c r="E167">
        <f t="shared" si="8"/>
        <v>0.11535741565311798</v>
      </c>
    </row>
    <row r="168" spans="2:5" x14ac:dyDescent="0.4">
      <c r="B168">
        <v>166</v>
      </c>
      <c r="C168">
        <f t="shared" si="6"/>
        <v>-0.32333699965090851</v>
      </c>
      <c r="D168">
        <f t="shared" si="7"/>
        <v>-0.31373250890817989</v>
      </c>
      <c r="E168">
        <f t="shared" si="8"/>
        <v>7.8222299873056886E-2</v>
      </c>
    </row>
    <row r="169" spans="2:5" x14ac:dyDescent="0.4">
      <c r="B169">
        <v>167</v>
      </c>
      <c r="C169">
        <f t="shared" si="6"/>
        <v>-0.19471327581563858</v>
      </c>
      <c r="D169">
        <f t="shared" si="7"/>
        <v>-0.18972278717102911</v>
      </c>
      <c r="E169">
        <f t="shared" si="8"/>
        <v>4.3800956689475729E-2</v>
      </c>
    </row>
    <row r="170" spans="2:5" x14ac:dyDescent="0.4">
      <c r="B170">
        <v>168</v>
      </c>
      <c r="C170">
        <f t="shared" si="6"/>
        <v>-6.2098294405771054E-2</v>
      </c>
      <c r="D170">
        <f t="shared" si="7"/>
        <v>-6.0741297682666465E-2</v>
      </c>
      <c r="E170">
        <f t="shared" si="8"/>
        <v>1.2910961386802864E-2</v>
      </c>
    </row>
    <row r="171" spans="2:5" x14ac:dyDescent="0.4">
      <c r="B171">
        <v>169</v>
      </c>
      <c r="C171">
        <f t="shared" si="6"/>
        <v>7.2123306531652637E-2</v>
      </c>
      <c r="D171">
        <f t="shared" si="7"/>
        <v>-7.0798198251598679E-2</v>
      </c>
      <c r="E171">
        <f t="shared" si="8"/>
        <v>1.3761775662539244E-2</v>
      </c>
    </row>
    <row r="172" spans="2:5" x14ac:dyDescent="0.4">
      <c r="B172">
        <v>170</v>
      </c>
      <c r="C172">
        <f t="shared" si="6"/>
        <v>0.20549231222703684</v>
      </c>
      <c r="D172">
        <f t="shared" si="7"/>
        <v>-0.20237042226559124</v>
      </c>
      <c r="E172">
        <f t="shared" si="8"/>
        <v>3.5683365542788802E-2</v>
      </c>
    </row>
    <row r="173" spans="2:5" x14ac:dyDescent="0.4">
      <c r="B173">
        <v>171</v>
      </c>
      <c r="C173">
        <f t="shared" si="6"/>
        <v>0.33552540535293846</v>
      </c>
      <c r="D173">
        <f t="shared" si="7"/>
        <v>-0.3313945308405547</v>
      </c>
      <c r="E173">
        <f t="shared" si="8"/>
        <v>5.2487737293793579E-2</v>
      </c>
    </row>
    <row r="174" spans="2:5" x14ac:dyDescent="0.4">
      <c r="B174">
        <v>172</v>
      </c>
      <c r="C174">
        <f t="shared" si="6"/>
        <v>0.45976748212501189</v>
      </c>
      <c r="D174">
        <f t="shared" si="7"/>
        <v>-0.45529305659411001</v>
      </c>
      <c r="E174">
        <f t="shared" si="8"/>
        <v>6.3987266207939306E-2</v>
      </c>
    </row>
    <row r="175" spans="2:5" x14ac:dyDescent="0.4">
      <c r="B175">
        <v>173</v>
      </c>
      <c r="C175">
        <f t="shared" si="6"/>
        <v>0.57584451352008881</v>
      </c>
      <c r="D175">
        <f t="shared" si="7"/>
        <v>-0.57155225583813341</v>
      </c>
      <c r="E175">
        <f t="shared" si="8"/>
        <v>7.0177792766149827E-2</v>
      </c>
    </row>
    <row r="176" spans="2:5" x14ac:dyDescent="0.4">
      <c r="B176">
        <v>174</v>
      </c>
      <c r="C176">
        <f t="shared" si="6"/>
        <v>0.68151560425262481</v>
      </c>
      <c r="D176">
        <f t="shared" si="7"/>
        <v>-0.67778219046437449</v>
      </c>
      <c r="E176">
        <f t="shared" si="8"/>
        <v>7.1237778805453331E-2</v>
      </c>
    </row>
    <row r="177" spans="2:5" x14ac:dyDescent="0.4">
      <c r="B177">
        <v>175</v>
      </c>
      <c r="C177">
        <f t="shared" si="6"/>
        <v>0.77472289204026079</v>
      </c>
      <c r="D177">
        <f t="shared" si="7"/>
        <v>-0.77177483754081155</v>
      </c>
      <c r="E177">
        <f t="shared" si="8"/>
        <v>6.7521549079382737E-2</v>
      </c>
    </row>
    <row r="178" spans="2:5" x14ac:dyDescent="0.4">
      <c r="B178">
        <v>176</v>
      </c>
      <c r="C178">
        <f t="shared" si="6"/>
        <v>0.8536379614341123</v>
      </c>
      <c r="D178">
        <f t="shared" si="7"/>
        <v>-0.85155854226375272</v>
      </c>
      <c r="E178">
        <f t="shared" si="8"/>
        <v>5.9546774043767493E-2</v>
      </c>
    </row>
    <row r="179" spans="2:5" x14ac:dyDescent="0.4">
      <c r="B179">
        <v>177</v>
      </c>
      <c r="C179">
        <f t="shared" si="6"/>
        <v>0.91670352001009281</v>
      </c>
      <c r="D179">
        <f t="shared" si="7"/>
        <v>-0.91544720969555915</v>
      </c>
      <c r="E179">
        <f t="shared" si="8"/>
        <v>4.7976555311000778E-2</v>
      </c>
    </row>
    <row r="180" spans="2:5" x14ac:dyDescent="0.4">
      <c r="B180">
        <v>178</v>
      </c>
      <c r="C180">
        <f t="shared" si="6"/>
        <v>0.96266919839532283</v>
      </c>
      <c r="D180">
        <f t="shared" si="7"/>
        <v>-0.96208276633011169</v>
      </c>
      <c r="E180">
        <f t="shared" si="8"/>
        <v>3.3596670514996985E-2</v>
      </c>
    </row>
    <row r="181" spans="2:5" x14ac:dyDescent="0.4">
      <c r="B181">
        <v>179</v>
      </c>
      <c r="C181">
        <f t="shared" si="6"/>
        <v>0.99062048631025545</v>
      </c>
      <c r="D181">
        <f t="shared" si="7"/>
        <v>-0.99046961001201239</v>
      </c>
      <c r="E181">
        <f t="shared" si="8"/>
        <v>1.7288711352185952E-2</v>
      </c>
    </row>
    <row r="182" spans="2:5" x14ac:dyDescent="0.4">
      <c r="B182">
        <v>180</v>
      </c>
      <c r="C182">
        <f t="shared" si="6"/>
        <v>1</v>
      </c>
      <c r="D182">
        <f t="shared" si="7"/>
        <v>-1</v>
      </c>
      <c r="E182">
        <f t="shared" si="8"/>
        <v>1.22514845490862E-16</v>
      </c>
    </row>
    <row r="183" spans="2:5" x14ac:dyDescent="0.4">
      <c r="B183">
        <v>181</v>
      </c>
      <c r="C183">
        <f t="shared" si="6"/>
        <v>0.99062048631025523</v>
      </c>
      <c r="D183">
        <f t="shared" si="7"/>
        <v>-0.99046961001201217</v>
      </c>
      <c r="E183">
        <f t="shared" si="8"/>
        <v>-1.7288711352186147E-2</v>
      </c>
    </row>
    <row r="184" spans="2:5" x14ac:dyDescent="0.4">
      <c r="B184">
        <v>182</v>
      </c>
      <c r="C184">
        <f t="shared" si="6"/>
        <v>0.96266919839532339</v>
      </c>
      <c r="D184">
        <f t="shared" si="7"/>
        <v>-0.96208276633011225</v>
      </c>
      <c r="E184">
        <f t="shared" si="8"/>
        <v>-3.3596670514996776E-2</v>
      </c>
    </row>
    <row r="185" spans="2:5" x14ac:dyDescent="0.4">
      <c r="B185">
        <v>183</v>
      </c>
      <c r="C185">
        <f t="shared" si="6"/>
        <v>0.91670352001009359</v>
      </c>
      <c r="D185">
        <f t="shared" si="7"/>
        <v>-0.91544720969555993</v>
      </c>
      <c r="E185">
        <f t="shared" si="8"/>
        <v>-4.797655531100059E-2</v>
      </c>
    </row>
    <row r="186" spans="2:5" x14ac:dyDescent="0.4">
      <c r="B186">
        <v>184</v>
      </c>
      <c r="C186">
        <f t="shared" si="6"/>
        <v>0.8536379614341133</v>
      </c>
      <c r="D186">
        <f t="shared" si="7"/>
        <v>-0.85155854226375371</v>
      </c>
      <c r="E186">
        <f t="shared" si="8"/>
        <v>-5.9546774043767348E-2</v>
      </c>
    </row>
    <row r="187" spans="2:5" x14ac:dyDescent="0.4">
      <c r="B187">
        <v>185</v>
      </c>
      <c r="C187">
        <f t="shared" si="6"/>
        <v>0.77472289204026201</v>
      </c>
      <c r="D187">
        <f t="shared" si="7"/>
        <v>-0.77177483754081277</v>
      </c>
      <c r="E187">
        <f t="shared" si="8"/>
        <v>-6.7521549079382653E-2</v>
      </c>
    </row>
    <row r="188" spans="2:5" x14ac:dyDescent="0.4">
      <c r="B188">
        <v>186</v>
      </c>
      <c r="C188">
        <f t="shared" si="6"/>
        <v>0.68151560425262614</v>
      </c>
      <c r="D188">
        <f t="shared" si="7"/>
        <v>-0.67778219046437582</v>
      </c>
      <c r="E188">
        <f t="shared" si="8"/>
        <v>-7.1237778805453317E-2</v>
      </c>
    </row>
    <row r="189" spans="2:5" x14ac:dyDescent="0.4">
      <c r="B189">
        <v>187</v>
      </c>
      <c r="C189">
        <f t="shared" si="6"/>
        <v>0.57584451352009036</v>
      </c>
      <c r="D189">
        <f t="shared" si="7"/>
        <v>-0.57155225583813496</v>
      </c>
      <c r="E189">
        <f t="shared" si="8"/>
        <v>-7.0177792766149882E-2</v>
      </c>
    </row>
    <row r="190" spans="2:5" x14ac:dyDescent="0.4">
      <c r="B190">
        <v>188</v>
      </c>
      <c r="C190">
        <f t="shared" si="6"/>
        <v>0.45976748212501051</v>
      </c>
      <c r="D190">
        <f t="shared" si="7"/>
        <v>-0.45529305659410857</v>
      </c>
      <c r="E190">
        <f t="shared" si="8"/>
        <v>-6.3987266207939208E-2</v>
      </c>
    </row>
    <row r="191" spans="2:5" x14ac:dyDescent="0.4">
      <c r="B191">
        <v>189</v>
      </c>
      <c r="C191">
        <f t="shared" si="6"/>
        <v>0.33552540535294034</v>
      </c>
      <c r="D191">
        <f t="shared" si="7"/>
        <v>-0.33139453084055659</v>
      </c>
      <c r="E191">
        <f t="shared" si="8"/>
        <v>-5.2487737293793787E-2</v>
      </c>
    </row>
    <row r="192" spans="2:5" x14ac:dyDescent="0.4">
      <c r="B192">
        <v>190</v>
      </c>
      <c r="C192">
        <f t="shared" si="6"/>
        <v>0.20549231222703535</v>
      </c>
      <c r="D192">
        <f t="shared" si="7"/>
        <v>-0.20237042226558977</v>
      </c>
      <c r="E192">
        <f t="shared" si="8"/>
        <v>-3.568336554278858E-2</v>
      </c>
    </row>
    <row r="193" spans="2:5" x14ac:dyDescent="0.4">
      <c r="B193">
        <v>191</v>
      </c>
      <c r="C193">
        <f t="shared" si="6"/>
        <v>7.2123306531654413E-2</v>
      </c>
      <c r="D193">
        <f t="shared" si="7"/>
        <v>-7.0798198251600428E-2</v>
      </c>
      <c r="E193">
        <f t="shared" si="8"/>
        <v>-1.3761775662539565E-2</v>
      </c>
    </row>
    <row r="194" spans="2:5" x14ac:dyDescent="0.4">
      <c r="B194">
        <v>192</v>
      </c>
      <c r="C194">
        <f t="shared" si="6"/>
        <v>-6.2098294405772379E-2</v>
      </c>
      <c r="D194">
        <f t="shared" si="7"/>
        <v>-6.0741297682667755E-2</v>
      </c>
      <c r="E194">
        <f t="shared" si="8"/>
        <v>-1.2910961386803152E-2</v>
      </c>
    </row>
    <row r="195" spans="2:5" x14ac:dyDescent="0.4">
      <c r="B195">
        <v>193</v>
      </c>
      <c r="C195">
        <f t="shared" ref="C195:C258" si="9">COS(A$2/2*SIN(RADIANS(B195)))</f>
        <v>-0.19471327581563683</v>
      </c>
      <c r="D195">
        <f t="shared" ref="D195:D258" si="10">ABS(C195)*COS(RADIANS(B195))</f>
        <v>-0.18972278717102745</v>
      </c>
      <c r="E195">
        <f t="shared" ref="E195:E258" si="11">ABS(C195)*SIN(RADIANS(B195))</f>
        <v>-4.3800956689475291E-2</v>
      </c>
    </row>
    <row r="196" spans="2:5" x14ac:dyDescent="0.4">
      <c r="B196">
        <v>194</v>
      </c>
      <c r="C196">
        <f t="shared" si="9"/>
        <v>-0.32333699965090679</v>
      </c>
      <c r="D196">
        <f t="shared" si="10"/>
        <v>-0.31373250890817822</v>
      </c>
      <c r="E196">
        <f t="shared" si="11"/>
        <v>-7.82222998730564E-2</v>
      </c>
    </row>
    <row r="197" spans="2:5" x14ac:dyDescent="0.4">
      <c r="B197">
        <v>195</v>
      </c>
      <c r="C197">
        <f t="shared" si="9"/>
        <v>-0.44570682813323592</v>
      </c>
      <c r="D197">
        <f t="shared" si="10"/>
        <v>-0.43051973624727569</v>
      </c>
      <c r="E197">
        <f t="shared" si="11"/>
        <v>-0.11535741565311747</v>
      </c>
    </row>
    <row r="198" spans="2:5" x14ac:dyDescent="0.4">
      <c r="B198">
        <v>196</v>
      </c>
      <c r="C198">
        <f t="shared" si="9"/>
        <v>-0.55972540964451079</v>
      </c>
      <c r="D198">
        <f t="shared" si="10"/>
        <v>-0.5380425965346527</v>
      </c>
      <c r="E198">
        <f t="shared" si="11"/>
        <v>-0.15428123189799955</v>
      </c>
    </row>
    <row r="199" spans="2:5" x14ac:dyDescent="0.4">
      <c r="B199">
        <v>197</v>
      </c>
      <c r="C199">
        <f t="shared" si="9"/>
        <v>-0.66349888994378203</v>
      </c>
      <c r="D199">
        <f t="shared" si="10"/>
        <v>-0.63450714402943342</v>
      </c>
      <c r="E199">
        <f t="shared" si="11"/>
        <v>-0.19398830153450705</v>
      </c>
    </row>
    <row r="200" spans="2:5" x14ac:dyDescent="0.4">
      <c r="B200">
        <v>198</v>
      </c>
      <c r="C200">
        <f t="shared" si="9"/>
        <v>-0.75536928411760917</v>
      </c>
      <c r="D200">
        <f t="shared" si="10"/>
        <v>-0.71839887986925755</v>
      </c>
      <c r="E200">
        <f t="shared" si="11"/>
        <v>-0.2334219458211792</v>
      </c>
    </row>
    <row r="201" spans="2:5" x14ac:dyDescent="0.4">
      <c r="B201">
        <v>199</v>
      </c>
      <c r="C201">
        <f t="shared" si="9"/>
        <v>-0.8339404330002852</v>
      </c>
      <c r="D201">
        <f t="shared" si="10"/>
        <v>-0.78850617034510706</v>
      </c>
      <c r="E201">
        <f t="shared" si="11"/>
        <v>-0.27150444769910503</v>
      </c>
    </row>
    <row r="202" spans="2:5" x14ac:dyDescent="0.4">
      <c r="B202">
        <v>200</v>
      </c>
      <c r="C202">
        <f t="shared" si="9"/>
        <v>-0.89809716523467675</v>
      </c>
      <c r="D202">
        <f t="shared" si="10"/>
        <v>-0.84393527891976849</v>
      </c>
      <c r="E202">
        <f t="shared" si="11"/>
        <v>-0.30716732117394085</v>
      </c>
    </row>
    <row r="203" spans="2:5" x14ac:dyDescent="0.4">
      <c r="B203">
        <v>201</v>
      </c>
      <c r="C203">
        <f t="shared" si="9"/>
        <v>-0.94701748588188617</v>
      </c>
      <c r="D203">
        <f t="shared" si="10"/>
        <v>-0.88411698836991903</v>
      </c>
      <c r="E203">
        <f t="shared" si="11"/>
        <v>-0.33938071459903707</v>
      </c>
    </row>
    <row r="204" spans="2:5" x14ac:dyDescent="0.4">
      <c r="B204">
        <v>202</v>
      </c>
      <c r="C204">
        <f t="shared" si="9"/>
        <v>-0.98017780797523379</v>
      </c>
      <c r="D204">
        <f t="shared" si="10"/>
        <v>-0.90880503815930169</v>
      </c>
      <c r="E204">
        <f t="shared" si="11"/>
        <v>-0.36718106958747831</v>
      </c>
    </row>
    <row r="205" spans="2:5" x14ac:dyDescent="0.4">
      <c r="B205">
        <v>203</v>
      </c>
      <c r="C205">
        <f t="shared" si="9"/>
        <v>-0.99735142858512138</v>
      </c>
      <c r="D205">
        <f t="shared" si="10"/>
        <v>-0.91806683061032923</v>
      </c>
      <c r="E205">
        <f t="shared" si="11"/>
        <v>-0.38969624919145357</v>
      </c>
    </row>
    <row r="206" spans="2:5" x14ac:dyDescent="0.4">
      <c r="B206">
        <v>204</v>
      </c>
      <c r="C206">
        <f t="shared" si="9"/>
        <v>-0.99860062043871567</v>
      </c>
      <c r="D206">
        <f t="shared" si="10"/>
        <v>-0.91226706080087172</v>
      </c>
      <c r="E206">
        <f t="shared" si="11"/>
        <v>-0.40616746413065452</v>
      </c>
    </row>
    <row r="207" spans="2:5" x14ac:dyDescent="0.4">
      <c r="B207">
        <v>205</v>
      </c>
      <c r="C207">
        <f t="shared" si="9"/>
        <v>-0.98426285939814617</v>
      </c>
      <c r="D207">
        <f t="shared" si="10"/>
        <v>-0.89204509396349929</v>
      </c>
      <c r="E207">
        <f t="shared" si="11"/>
        <v>-0.41596745873477481</v>
      </c>
    </row>
    <row r="208" spans="2:5" x14ac:dyDescent="0.4">
      <c r="B208">
        <v>206</v>
      </c>
      <c r="C208">
        <f t="shared" si="9"/>
        <v>-0.95493183359010358</v>
      </c>
      <c r="D208">
        <f t="shared" si="10"/>
        <v>-0.85828704665233191</v>
      </c>
      <c r="E208">
        <f t="shared" si="11"/>
        <v>-0.41861456299629018</v>
      </c>
    </row>
    <row r="209" spans="2:5" x14ac:dyDescent="0.4">
      <c r="B209">
        <v>207</v>
      </c>
      <c r="C209">
        <f t="shared" si="9"/>
        <v>-0.91143397918918378</v>
      </c>
      <c r="D209">
        <f t="shared" si="10"/>
        <v>-0.81209362182452793</v>
      </c>
      <c r="E209">
        <f t="shared" si="11"/>
        <v>-0.41378236769170113</v>
      </c>
    </row>
    <row r="210" spans="2:5" x14ac:dyDescent="0.4">
      <c r="B210">
        <v>208</v>
      </c>
      <c r="C210">
        <f t="shared" si="9"/>
        <v>-0.85480135934597357</v>
      </c>
      <c r="D210">
        <f t="shared" si="10"/>
        <v>-0.75474480260706589</v>
      </c>
      <c r="E210">
        <f t="shared" si="11"/>
        <v>-0.40130493004365808</v>
      </c>
    </row>
    <row r="211" spans="2:5" x14ac:dyDescent="0.4">
      <c r="B211">
        <v>209</v>
      </c>
      <c r="C211">
        <f t="shared" si="9"/>
        <v>-0.78624174612637943</v>
      </c>
      <c r="D211">
        <f t="shared" si="10"/>
        <v>-0.68766252573782116</v>
      </c>
      <c r="E211">
        <f t="shared" si="11"/>
        <v>-0.38117756236134687</v>
      </c>
    </row>
    <row r="212" spans="2:5" x14ac:dyDescent="0.4">
      <c r="B212">
        <v>210</v>
      </c>
      <c r="C212">
        <f t="shared" si="9"/>
        <v>-0.70710678118654702</v>
      </c>
      <c r="D212">
        <f t="shared" si="10"/>
        <v>-0.61237243569579403</v>
      </c>
      <c r="E212">
        <f t="shared" si="11"/>
        <v>-0.35355339059327356</v>
      </c>
    </row>
    <row r="213" spans="2:5" x14ac:dyDescent="0.4">
      <c r="B213">
        <v>211</v>
      </c>
      <c r="C213">
        <f t="shared" si="9"/>
        <v>-0.61885908073652829</v>
      </c>
      <c r="D213">
        <f t="shared" si="10"/>
        <v>-0.5304657677499206</v>
      </c>
      <c r="E213">
        <f t="shared" si="11"/>
        <v>-0.31873598958314731</v>
      </c>
    </row>
    <row r="214" spans="2:5" x14ac:dyDescent="0.4">
      <c r="B214">
        <v>212</v>
      </c>
      <c r="C214">
        <f t="shared" si="9"/>
        <v>-0.52303911640286893</v>
      </c>
      <c r="D214">
        <f t="shared" si="10"/>
        <v>-0.44356232688079233</v>
      </c>
      <c r="E214">
        <f t="shared" si="11"/>
        <v>-0.27716850372939383</v>
      </c>
    </row>
    <row r="215" spans="2:5" x14ac:dyDescent="0.4">
      <c r="B215">
        <v>213</v>
      </c>
      <c r="C215">
        <f t="shared" si="9"/>
        <v>-0.42123264876853006</v>
      </c>
      <c r="D215">
        <f t="shared" si="10"/>
        <v>-0.35327542477985846</v>
      </c>
      <c r="E215">
        <f t="shared" si="11"/>
        <v>-0.22941974334211604</v>
      </c>
    </row>
    <row r="216" spans="2:5" x14ac:dyDescent="0.4">
      <c r="B216">
        <v>214</v>
      </c>
      <c r="C216">
        <f t="shared" si="9"/>
        <v>-0.31503941799865182</v>
      </c>
      <c r="D216">
        <f t="shared" si="10"/>
        <v>-0.26117951435675546</v>
      </c>
      <c r="E216">
        <f t="shared" si="11"/>
        <v>-0.17616780685840033</v>
      </c>
    </row>
    <row r="217" spans="2:5" x14ac:dyDescent="0.4">
      <c r="B217">
        <v>215</v>
      </c>
      <c r="C217">
        <f t="shared" si="9"/>
        <v>-0.20604370971034711</v>
      </c>
      <c r="D217">
        <f t="shared" si="10"/>
        <v>-0.16878112602211842</v>
      </c>
      <c r="E217">
        <f t="shared" si="11"/>
        <v>-0.11818181674821034</v>
      </c>
    </row>
    <row r="218" spans="2:5" x14ac:dyDescent="0.4">
      <c r="B218">
        <v>216</v>
      </c>
      <c r="C218">
        <f t="shared" si="9"/>
        <v>-9.5787317918763784E-2</v>
      </c>
      <c r="D218">
        <f t="shared" si="10"/>
        <v>-7.7493568041875835E-2</v>
      </c>
      <c r="E218">
        <f t="shared" si="11"/>
        <v>-5.6302372829299896E-2</v>
      </c>
    </row>
    <row r="219" spans="2:5" x14ac:dyDescent="0.4">
      <c r="B219">
        <v>217</v>
      </c>
      <c r="C219">
        <f t="shared" si="9"/>
        <v>1.4254675708955583E-2</v>
      </c>
      <c r="D219">
        <f t="shared" si="10"/>
        <v>-1.1384290205380497E-2</v>
      </c>
      <c r="E219">
        <f t="shared" si="11"/>
        <v>-8.5786779918100454E-3</v>
      </c>
    </row>
    <row r="220" spans="2:5" x14ac:dyDescent="0.4">
      <c r="B220">
        <v>218</v>
      </c>
      <c r="C220">
        <f t="shared" si="9"/>
        <v>0.12269499227319949</v>
      </c>
      <c r="D220">
        <f t="shared" si="10"/>
        <v>-9.6684973324974874E-2</v>
      </c>
      <c r="E220">
        <f t="shared" si="11"/>
        <v>-7.5538579957988225E-2</v>
      </c>
    </row>
    <row r="221" spans="2:5" x14ac:dyDescent="0.4">
      <c r="B221">
        <v>219</v>
      </c>
      <c r="C221">
        <f t="shared" si="9"/>
        <v>0.22825190613799398</v>
      </c>
      <c r="D221">
        <f t="shared" si="10"/>
        <v>-0.17738504704999758</v>
      </c>
      <c r="E221">
        <f t="shared" si="11"/>
        <v>-0.14364357882863321</v>
      </c>
    </row>
    <row r="222" spans="2:5" x14ac:dyDescent="0.4">
      <c r="B222">
        <v>220</v>
      </c>
      <c r="C222">
        <f t="shared" si="9"/>
        <v>0.32976354648539741</v>
      </c>
      <c r="D222">
        <f t="shared" si="10"/>
        <v>-0.25261353232834549</v>
      </c>
      <c r="E222">
        <f t="shared" si="11"/>
        <v>-0.21196792180710458</v>
      </c>
    </row>
    <row r="223" spans="2:5" x14ac:dyDescent="0.4">
      <c r="B223">
        <v>221</v>
      </c>
      <c r="C223">
        <f t="shared" si="9"/>
        <v>0.42619873502122108</v>
      </c>
      <c r="D223">
        <f t="shared" si="10"/>
        <v>-0.32165626839934225</v>
      </c>
      <c r="E223">
        <f t="shared" si="11"/>
        <v>-0.27961152825500474</v>
      </c>
    </row>
    <row r="224" spans="2:5" x14ac:dyDescent="0.4">
      <c r="B224">
        <v>222</v>
      </c>
      <c r="C224">
        <f t="shared" si="9"/>
        <v>0.51666443041799015</v>
      </c>
      <c r="D224">
        <f t="shared" si="10"/>
        <v>-0.38395649797335457</v>
      </c>
      <c r="E224">
        <f t="shared" si="11"/>
        <v>-0.3457159836096439</v>
      </c>
    </row>
    <row r="225" spans="2:5" x14ac:dyDescent="0.4">
      <c r="B225">
        <v>223</v>
      </c>
      <c r="C225">
        <f t="shared" si="9"/>
        <v>0.60040992530647685</v>
      </c>
      <c r="D225">
        <f t="shared" si="10"/>
        <v>-0.43911202136178157</v>
      </c>
      <c r="E225">
        <f t="shared" si="11"/>
        <v>-0.40947858442426432</v>
      </c>
    </row>
    <row r="226" spans="2:5" x14ac:dyDescent="0.4">
      <c r="B226">
        <v>224</v>
      </c>
      <c r="C226">
        <f t="shared" si="9"/>
        <v>0.67682800543847199</v>
      </c>
      <c r="D226">
        <f t="shared" si="10"/>
        <v>-0.48686932229571789</v>
      </c>
      <c r="E226">
        <f t="shared" si="11"/>
        <v>-0.47016423933890233</v>
      </c>
    </row>
    <row r="227" spans="2:5" x14ac:dyDescent="0.4">
      <c r="B227">
        <v>225</v>
      </c>
      <c r="C227">
        <f t="shared" si="9"/>
        <v>0.74545333238343769</v>
      </c>
      <c r="D227">
        <f t="shared" si="10"/>
        <v>-0.52711510638643833</v>
      </c>
      <c r="E227">
        <f t="shared" si="11"/>
        <v>-0.5271151063864381</v>
      </c>
    </row>
    <row r="228" spans="2:5" x14ac:dyDescent="0.4">
      <c r="B228">
        <v>226</v>
      </c>
      <c r="C228">
        <f t="shared" si="9"/>
        <v>0.80595835058897747</v>
      </c>
      <c r="D228">
        <f t="shared" si="10"/>
        <v>-0.5598657144779603</v>
      </c>
      <c r="E228">
        <f t="shared" si="11"/>
        <v>-0.57975791899394369</v>
      </c>
    </row>
    <row r="229" spans="2:5" x14ac:dyDescent="0.4">
      <c r="B229">
        <v>227</v>
      </c>
      <c r="C229">
        <f t="shared" si="9"/>
        <v>0.85814704703843681</v>
      </c>
      <c r="D229">
        <f t="shared" si="10"/>
        <v>-0.58525487877268978</v>
      </c>
      <c r="E229">
        <f t="shared" si="11"/>
        <v>-0.62760901938512115</v>
      </c>
    </row>
    <row r="230" spans="2:5" x14ac:dyDescent="0.4">
      <c r="B230">
        <v>228</v>
      </c>
      <c r="C230">
        <f t="shared" si="9"/>
        <v>0.90194690764333718</v>
      </c>
      <c r="D230">
        <f t="shared" si="10"/>
        <v>-0.60352028121488321</v>
      </c>
      <c r="E230">
        <f t="shared" si="11"/>
        <v>-0.6702771772704833</v>
      </c>
    </row>
    <row r="231" spans="2:5" x14ac:dyDescent="0.4">
      <c r="B231">
        <v>229</v>
      </c>
      <c r="C231">
        <f t="shared" si="9"/>
        <v>0.93739941977131891</v>
      </c>
      <c r="D231">
        <f t="shared" si="10"/>
        <v>-0.61498935311143643</v>
      </c>
      <c r="E231">
        <f t="shared" si="11"/>
        <v>-0.70746432259668213</v>
      </c>
    </row>
    <row r="232" spans="2:5" x14ac:dyDescent="0.4">
      <c r="B232">
        <v>230</v>
      </c>
      <c r="C232">
        <f t="shared" si="9"/>
        <v>0.96464946601884993</v>
      </c>
      <c r="D232">
        <f t="shared" si="10"/>
        <v>-0.62006472444765326</v>
      </c>
      <c r="E232">
        <f t="shared" si="11"/>
        <v>-0.73896436300142931</v>
      </c>
    </row>
    <row r="233" spans="2:5" x14ac:dyDescent="0.4">
      <c r="B233">
        <v>231</v>
      </c>
      <c r="C233">
        <f t="shared" si="9"/>
        <v>0.98393394174219539</v>
      </c>
      <c r="D233">
        <f t="shared" si="10"/>
        <v>-0.61920969298440676</v>
      </c>
      <c r="E233">
        <f t="shared" si="11"/>
        <v>-0.76466028916538531</v>
      </c>
    </row>
    <row r="234" spans="2:5" x14ac:dyDescent="0.4">
      <c r="B234">
        <v>232</v>
      </c>
      <c r="C234">
        <f t="shared" si="9"/>
        <v>0.99556990931145506</v>
      </c>
      <c r="D234">
        <f t="shared" si="10"/>
        <v>-0.612934039156522</v>
      </c>
      <c r="E234">
        <f t="shared" si="11"/>
        <v>-0.78451979450469567</v>
      </c>
    </row>
    <row r="235" spans="2:5" x14ac:dyDescent="0.4">
      <c r="B235">
        <v>233</v>
      </c>
      <c r="C235">
        <f t="shared" si="9"/>
        <v>0.99994257694487843</v>
      </c>
      <c r="D235">
        <f t="shared" si="10"/>
        <v>-0.60178046509480076</v>
      </c>
      <c r="E235">
        <f t="shared" si="11"/>
        <v>-0.79858964995637738</v>
      </c>
    </row>
    <row r="236" spans="2:5" x14ac:dyDescent="0.4">
      <c r="B236">
        <v>234</v>
      </c>
      <c r="C236">
        <f t="shared" si="9"/>
        <v>0.99749336069933103</v>
      </c>
      <c r="D236">
        <f t="shared" si="10"/>
        <v>-0.58631188667872336</v>
      </c>
      <c r="E236">
        <f t="shared" si="11"/>
        <v>-0.80698908058193797</v>
      </c>
    </row>
    <row r="237" spans="2:5" x14ac:dyDescent="0.4">
      <c r="B237">
        <v>235</v>
      </c>
      <c r="C237">
        <f t="shared" si="9"/>
        <v>0.98870825606908253</v>
      </c>
      <c r="D237">
        <f t="shared" si="10"/>
        <v>-0.56709975810696223</v>
      </c>
      <c r="E237">
        <f t="shared" si="11"/>
        <v>-0.80990238916439272</v>
      </c>
    </row>
    <row r="238" spans="2:5" x14ac:dyDescent="0.4">
      <c r="B238">
        <v>236</v>
      </c>
      <c r="C238">
        <f t="shared" si="9"/>
        <v>0.97410671192048348</v>
      </c>
      <c r="D238">
        <f t="shared" si="10"/>
        <v>-0.5447135605291572</v>
      </c>
      <c r="E238">
        <f t="shared" si="11"/>
        <v>-0.80757106386013111</v>
      </c>
    </row>
    <row r="239" spans="2:5" x14ac:dyDescent="0.4">
      <c r="B239">
        <v>237</v>
      </c>
      <c r="C239">
        <f t="shared" si="9"/>
        <v>0.95423116528749741</v>
      </c>
      <c r="D239">
        <f t="shared" si="10"/>
        <v>-0.5197115410434473</v>
      </c>
      <c r="E239">
        <f t="shared" si="11"/>
        <v>-0.80028559334288929</v>
      </c>
    </row>
    <row r="240" spans="2:5" x14ac:dyDescent="0.4">
      <c r="B240">
        <v>238</v>
      </c>
      <c r="C240">
        <f t="shared" si="9"/>
        <v>0.92963736185711421</v>
      </c>
      <c r="D240">
        <f t="shared" si="10"/>
        <v>-0.49263274679901975</v>
      </c>
      <c r="E240">
        <f t="shared" si="11"/>
        <v>-0.78837719483880819</v>
      </c>
    </row>
    <row r="241" spans="2:5" x14ac:dyDescent="0.4">
      <c r="B241">
        <v>239</v>
      </c>
      <c r="C241">
        <f t="shared" si="9"/>
        <v>0.90088555461832975</v>
      </c>
      <c r="D241">
        <f t="shared" si="10"/>
        <v>-0.46399036176490133</v>
      </c>
      <c r="E241">
        <f t="shared" si="11"/>
        <v>-0.77220963909371887</v>
      </c>
    </row>
    <row r="242" spans="2:5" x14ac:dyDescent="0.4">
      <c r="B242">
        <v>240</v>
      </c>
      <c r="C242">
        <f t="shared" si="9"/>
        <v>0.86853264281151465</v>
      </c>
      <c r="D242">
        <f t="shared" si="10"/>
        <v>-0.43426632140575772</v>
      </c>
      <c r="E242">
        <f t="shared" si="11"/>
        <v>-0.75217133269080738</v>
      </c>
    </row>
    <row r="243" spans="2:5" x14ac:dyDescent="0.4">
      <c r="B243">
        <v>241</v>
      </c>
      <c r="C243">
        <f t="shared" si="9"/>
        <v>0.83312528551961018</v>
      </c>
      <c r="D243">
        <f t="shared" si="10"/>
        <v>-0.40390715329038318</v>
      </c>
      <c r="E243">
        <f t="shared" si="11"/>
        <v>-0.72866779323158715</v>
      </c>
    </row>
    <row r="244" spans="2:5" x14ac:dyDescent="0.4">
      <c r="B244">
        <v>242</v>
      </c>
      <c r="C244">
        <f t="shared" si="9"/>
        <v>0.79519399936266322</v>
      </c>
      <c r="D244">
        <f t="shared" si="10"/>
        <v>-0.37332096959875211</v>
      </c>
      <c r="E244">
        <f t="shared" si="11"/>
        <v>-0.70211462759312659</v>
      </c>
    </row>
    <row r="245" spans="2:5" x14ac:dyDescent="0.4">
      <c r="B245">
        <v>243</v>
      </c>
      <c r="C245">
        <f t="shared" si="9"/>
        <v>0.75524822802812575</v>
      </c>
      <c r="D245">
        <f t="shared" si="10"/>
        <v>-0.34287552046989611</v>
      </c>
      <c r="E245">
        <f t="shared" si="11"/>
        <v>-0.67293109855476418</v>
      </c>
    </row>
    <row r="246" spans="2:5" x14ac:dyDescent="0.4">
      <c r="B246">
        <v>244</v>
      </c>
      <c r="C246">
        <f t="shared" si="9"/>
        <v>0.71377235290152119</v>
      </c>
      <c r="D246">
        <f t="shared" si="10"/>
        <v>-0.31289720488777817</v>
      </c>
      <c r="E246">
        <f t="shared" si="11"/>
        <v>-0.64153434120083508</v>
      </c>
    </row>
    <row r="247" spans="2:5" x14ac:dyDescent="0.4">
      <c r="B247">
        <v>245</v>
      </c>
      <c r="C247">
        <f t="shared" si="9"/>
        <v>0.67122259885591717</v>
      </c>
      <c r="D247">
        <f t="shared" si="10"/>
        <v>-0.28367092796956234</v>
      </c>
      <c r="E247">
        <f t="shared" si="11"/>
        <v>-0.60833426817809533</v>
      </c>
    </row>
    <row r="248" spans="2:5" x14ac:dyDescent="0.4">
      <c r="B248">
        <v>246</v>
      </c>
      <c r="C248">
        <f t="shared" si="9"/>
        <v>0.62802477722239392</v>
      </c>
      <c r="D248">
        <f t="shared" si="10"/>
        <v>-0.2554406896558637</v>
      </c>
      <c r="E248">
        <f t="shared" si="11"/>
        <v>-0.57372918251852434</v>
      </c>
    </row>
    <row r="249" spans="2:5" x14ac:dyDescent="0.4">
      <c r="B249">
        <v>247</v>
      </c>
      <c r="C249">
        <f t="shared" si="9"/>
        <v>0.58457279892941183</v>
      </c>
      <c r="D249">
        <f t="shared" si="10"/>
        <v>-0.22841078940982246</v>
      </c>
      <c r="E249">
        <f t="shared" si="11"/>
        <v>-0.53810209861080105</v>
      </c>
    </row>
    <row r="250" spans="2:5" x14ac:dyDescent="0.4">
      <c r="B250">
        <v>248</v>
      </c>
      <c r="C250">
        <f t="shared" si="9"/>
        <v>0.54122788454086368</v>
      </c>
      <c r="D250">
        <f t="shared" si="10"/>
        <v>-0.20274753408955365</v>
      </c>
      <c r="E250">
        <f t="shared" si="11"/>
        <v>-0.50181775618762614</v>
      </c>
    </row>
    <row r="251" spans="2:5" x14ac:dyDescent="0.4">
      <c r="B251">
        <v>249</v>
      </c>
      <c r="C251">
        <f t="shared" si="9"/>
        <v>0.49831839417167645</v>
      </c>
      <c r="D251">
        <f t="shared" si="10"/>
        <v>-0.17858134114001062</v>
      </c>
      <c r="E251">
        <f t="shared" si="11"/>
        <v>-0.46522029896219436</v>
      </c>
    </row>
    <row r="252" spans="2:5" x14ac:dyDescent="0.4">
      <c r="B252">
        <v>250</v>
      </c>
      <c r="C252">
        <f t="shared" si="9"/>
        <v>0.45614019872038991</v>
      </c>
      <c r="D252">
        <f t="shared" si="10"/>
        <v>-0.1560091361429467</v>
      </c>
      <c r="E252">
        <f t="shared" si="11"/>
        <v>-0.42863157878136826</v>
      </c>
    </row>
    <row r="253" spans="2:5" x14ac:dyDescent="0.4">
      <c r="B253">
        <v>251</v>
      </c>
      <c r="C253">
        <f t="shared" si="9"/>
        <v>0.41495751421963029</v>
      </c>
      <c r="D253">
        <f t="shared" si="10"/>
        <v>-0.13509695208261438</v>
      </c>
      <c r="E253">
        <f t="shared" si="11"/>
        <v>-0.3923500377791781</v>
      </c>
    </row>
    <row r="254" spans="2:5" x14ac:dyDescent="0.4">
      <c r="B254">
        <v>252</v>
      </c>
      <c r="C254">
        <f t="shared" si="9"/>
        <v>0.37500412305497349</v>
      </c>
      <c r="D254">
        <f t="shared" si="10"/>
        <v>-0.11588264698466089</v>
      </c>
      <c r="E254">
        <f t="shared" si="11"/>
        <v>-0.35665011486898218</v>
      </c>
    </row>
    <row r="255" spans="2:5" x14ac:dyDescent="0.4">
      <c r="B255">
        <v>253</v>
      </c>
      <c r="C255">
        <f t="shared" si="9"/>
        <v>0.33648490903447947</v>
      </c>
      <c r="D255">
        <f t="shared" si="10"/>
        <v>-9.8378666467885886E-2</v>
      </c>
      <c r="E255">
        <f t="shared" si="11"/>
        <v>-0.32178211881946206</v>
      </c>
    </row>
    <row r="256" spans="2:5" x14ac:dyDescent="0.4">
      <c r="B256">
        <v>254</v>
      </c>
      <c r="C256">
        <f t="shared" si="9"/>
        <v>0.29957763751401961</v>
      </c>
      <c r="D256">
        <f t="shared" si="10"/>
        <v>-8.2574787866267735E-2</v>
      </c>
      <c r="E256">
        <f t="shared" si="11"/>
        <v>-0.28797250790192147</v>
      </c>
    </row>
    <row r="257" spans="2:5" x14ac:dyDescent="0.4">
      <c r="B257">
        <v>255</v>
      </c>
      <c r="C257">
        <f t="shared" si="9"/>
        <v>0.26443491672745878</v>
      </c>
      <c r="D257">
        <f t="shared" si="10"/>
        <v>-6.8440792639165443E-2</v>
      </c>
      <c r="E257">
        <f t="shared" si="11"/>
        <v>-0.25542451543965161</v>
      </c>
    </row>
    <row r="258" spans="2:5" x14ac:dyDescent="0.4">
      <c r="B258">
        <v>256</v>
      </c>
      <c r="C258">
        <f t="shared" si="9"/>
        <v>0.23118628189071094</v>
      </c>
      <c r="D258">
        <f t="shared" si="10"/>
        <v>-5.5929023551639943E-2</v>
      </c>
      <c r="E258">
        <f t="shared" si="11"/>
        <v>-0.22431906129219462</v>
      </c>
    </row>
    <row r="259" spans="2:5" x14ac:dyDescent="0.4">
      <c r="B259">
        <v>257</v>
      </c>
      <c r="C259">
        <f t="shared" ref="C259:C322" si="12">COS(A$2/2*SIN(RADIANS(B259)))</f>
        <v>0.19994034932830806</v>
      </c>
      <c r="D259">
        <f t="shared" ref="D259:D322" si="13">ABS(C259)*COS(RADIANS(B259))</f>
        <v>-4.497679238728363E-2</v>
      </c>
      <c r="E259">
        <f t="shared" ref="E259:E322" si="14">ABS(C259)*SIN(RADIANS(B259))</f>
        <v>-0.19481589112820608</v>
      </c>
    </row>
    <row r="260" spans="2:5" x14ac:dyDescent="0.4">
      <c r="B260">
        <v>258</v>
      </c>
      <c r="C260">
        <f t="shared" si="12"/>
        <v>0.17078699362274158</v>
      </c>
      <c r="D260">
        <f t="shared" si="13"/>
        <v>-3.5508612613786163E-2</v>
      </c>
      <c r="E260">
        <f t="shared" si="14"/>
        <v>-0.16705488804862442</v>
      </c>
    </row>
    <row r="261" spans="2:5" x14ac:dyDescent="0.4">
      <c r="B261">
        <v>259</v>
      </c>
      <c r="C261">
        <f t="shared" si="12"/>
        <v>0.14379950645398559</v>
      </c>
      <c r="D261">
        <f t="shared" si="13"/>
        <v>-2.7438239362127935E-2</v>
      </c>
      <c r="E261">
        <f t="shared" si="14"/>
        <v>-0.14115750450159006</v>
      </c>
    </row>
    <row r="262" spans="2:5" x14ac:dyDescent="0.4">
      <c r="B262">
        <v>260</v>
      </c>
      <c r="C262">
        <f t="shared" si="12"/>
        <v>0.11903670125117398</v>
      </c>
      <c r="D262">
        <f t="shared" si="13"/>
        <v>-2.0670506247749167E-2</v>
      </c>
      <c r="E262">
        <f t="shared" si="14"/>
        <v>-0.11722826628515413</v>
      </c>
    </row>
    <row r="263" spans="2:5" x14ac:dyDescent="0.4">
      <c r="B263">
        <v>261</v>
      </c>
      <c r="C263">
        <f t="shared" si="12"/>
        <v>9.6544932921346138E-2</v>
      </c>
      <c r="D263">
        <f t="shared" si="13"/>
        <v>-1.5102954933895773E-2</v>
      </c>
      <c r="E263">
        <f t="shared" si="14"/>
        <v>-9.5356304589953242E-2</v>
      </c>
    </row>
    <row r="264" spans="2:5" x14ac:dyDescent="0.4">
      <c r="B264">
        <v>262</v>
      </c>
      <c r="C264">
        <f t="shared" si="12"/>
        <v>7.6360006678357642E-2</v>
      </c>
      <c r="D264">
        <f t="shared" si="13"/>
        <v>-1.0627258918758369E-2</v>
      </c>
      <c r="E264">
        <f t="shared" si="14"/>
        <v>-7.5616876342470635E-2</v>
      </c>
    </row>
    <row r="265" spans="2:5" x14ac:dyDescent="0.4">
      <c r="B265">
        <v>263</v>
      </c>
      <c r="C265">
        <f t="shared" si="12"/>
        <v>5.8508954319809951E-2</v>
      </c>
      <c r="D265">
        <f t="shared" si="13"/>
        <v>-7.1304478462769876E-3</v>
      </c>
      <c r="E265">
        <f t="shared" si="14"/>
        <v>-5.8072837446685274E-2</v>
      </c>
    </row>
    <row r="266" spans="2:5" x14ac:dyDescent="0.4">
      <c r="B266">
        <v>264</v>
      </c>
      <c r="C266">
        <f t="shared" si="12"/>
        <v>4.3011660164396393E-2</v>
      </c>
      <c r="D266">
        <f t="shared" si="13"/>
        <v>-4.495942739574898E-3</v>
      </c>
      <c r="E266">
        <f t="shared" si="14"/>
        <v>-4.2776037789631564E-2</v>
      </c>
    </row>
    <row r="267" spans="2:5" x14ac:dyDescent="0.4">
      <c r="B267">
        <v>265</v>
      </c>
      <c r="C267">
        <f t="shared" si="12"/>
        <v>2.988232225870777E-2</v>
      </c>
      <c r="D267">
        <f t="shared" si="13"/>
        <v>-2.6044159914825563E-3</v>
      </c>
      <c r="E267">
        <f t="shared" si="14"/>
        <v>-2.9768611000793633E-2</v>
      </c>
    </row>
    <row r="268" spans="2:5" x14ac:dyDescent="0.4">
      <c r="B268">
        <v>266</v>
      </c>
      <c r="C268">
        <f t="shared" si="12"/>
        <v>1.9130737400882076E-2</v>
      </c>
      <c r="D268">
        <f t="shared" si="13"/>
        <v>-1.3344927812103918E-3</v>
      </c>
      <c r="E268">
        <f t="shared" si="14"/>
        <v>-1.9084135886081027E-2</v>
      </c>
    </row>
    <row r="269" spans="2:5" x14ac:dyDescent="0.4">
      <c r="B269">
        <v>267</v>
      </c>
      <c r="C269">
        <f t="shared" si="12"/>
        <v>1.0763401031969374E-2</v>
      </c>
      <c r="D269">
        <f t="shared" si="13"/>
        <v>-5.6331288543441074E-4</v>
      </c>
      <c r="E269">
        <f t="shared" si="14"/>
        <v>-1.0748650164932476E-2</v>
      </c>
    </row>
    <row r="270" spans="2:5" x14ac:dyDescent="0.4">
      <c r="B270">
        <v>268</v>
      </c>
      <c r="C270">
        <f t="shared" si="12"/>
        <v>4.7844151507031984E-3</v>
      </c>
      <c r="D270">
        <f t="shared" si="13"/>
        <v>-1.6697368077536094E-4</v>
      </c>
      <c r="E270">
        <f t="shared" si="14"/>
        <v>-4.781500614263961E-3</v>
      </c>
    </row>
    <row r="271" spans="2:5" x14ac:dyDescent="0.4">
      <c r="B271">
        <v>269</v>
      </c>
      <c r="C271">
        <f t="shared" si="12"/>
        <v>1.1961991591963182E-3</v>
      </c>
      <c r="D271">
        <f t="shared" si="13"/>
        <v>-2.0876553906230932E-5</v>
      </c>
      <c r="E271">
        <f t="shared" si="14"/>
        <v>-1.1960169722704519E-3</v>
      </c>
    </row>
    <row r="272" spans="2:5" x14ac:dyDescent="0.4">
      <c r="B272">
        <v>270</v>
      </c>
      <c r="C272">
        <f t="shared" si="12"/>
        <v>3.06287113727155E-16</v>
      </c>
      <c r="D272">
        <f t="shared" si="13"/>
        <v>-5.6287077621186709E-32</v>
      </c>
      <c r="E272">
        <f t="shared" si="14"/>
        <v>-3.06287113727155E-16</v>
      </c>
    </row>
    <row r="273" spans="2:5" x14ac:dyDescent="0.4">
      <c r="B273">
        <v>271</v>
      </c>
      <c r="C273">
        <f t="shared" si="12"/>
        <v>1.1961991591963182E-3</v>
      </c>
      <c r="D273">
        <f t="shared" si="13"/>
        <v>2.0876553906230492E-5</v>
      </c>
      <c r="E273">
        <f t="shared" si="14"/>
        <v>-1.1960169722704519E-3</v>
      </c>
    </row>
    <row r="274" spans="2:5" x14ac:dyDescent="0.4">
      <c r="B274">
        <v>272</v>
      </c>
      <c r="C274">
        <f t="shared" si="12"/>
        <v>4.7844151507031984E-3</v>
      </c>
      <c r="D274">
        <f t="shared" si="13"/>
        <v>1.6697368077536344E-4</v>
      </c>
      <c r="E274">
        <f t="shared" si="14"/>
        <v>-4.781500614263961E-3</v>
      </c>
    </row>
    <row r="275" spans="2:5" x14ac:dyDescent="0.4">
      <c r="B275">
        <v>273</v>
      </c>
      <c r="C275">
        <f t="shared" si="12"/>
        <v>1.0763401031969374E-2</v>
      </c>
      <c r="D275">
        <f t="shared" si="13"/>
        <v>5.6331288543440684E-4</v>
      </c>
      <c r="E275">
        <f t="shared" si="14"/>
        <v>-1.0748650164932476E-2</v>
      </c>
    </row>
    <row r="276" spans="2:5" x14ac:dyDescent="0.4">
      <c r="B276">
        <v>274</v>
      </c>
      <c r="C276">
        <f t="shared" si="12"/>
        <v>1.9130737400881188E-2</v>
      </c>
      <c r="D276">
        <f t="shared" si="13"/>
        <v>1.3344927812103228E-3</v>
      </c>
      <c r="E276">
        <f t="shared" si="14"/>
        <v>-1.9084135886080142E-2</v>
      </c>
    </row>
    <row r="277" spans="2:5" x14ac:dyDescent="0.4">
      <c r="B277">
        <v>275</v>
      </c>
      <c r="C277">
        <f t="shared" si="12"/>
        <v>2.988232225870777E-2</v>
      </c>
      <c r="D277">
        <f t="shared" si="13"/>
        <v>2.6044159914825455E-3</v>
      </c>
      <c r="E277">
        <f t="shared" si="14"/>
        <v>-2.9768611000793633E-2</v>
      </c>
    </row>
    <row r="278" spans="2:5" x14ac:dyDescent="0.4">
      <c r="B278">
        <v>276</v>
      </c>
      <c r="C278">
        <f t="shared" si="12"/>
        <v>4.3011660164396393E-2</v>
      </c>
      <c r="D278">
        <f t="shared" si="13"/>
        <v>4.4959427395748815E-3</v>
      </c>
      <c r="E278">
        <f t="shared" si="14"/>
        <v>-4.2776037789631564E-2</v>
      </c>
    </row>
    <row r="279" spans="2:5" x14ac:dyDescent="0.4">
      <c r="B279">
        <v>277</v>
      </c>
      <c r="C279">
        <f t="shared" si="12"/>
        <v>5.8508954319810839E-2</v>
      </c>
      <c r="D279">
        <f t="shared" si="13"/>
        <v>7.1304478462771263E-3</v>
      </c>
      <c r="E279">
        <f t="shared" si="14"/>
        <v>-5.8072837446686149E-2</v>
      </c>
    </row>
    <row r="280" spans="2:5" x14ac:dyDescent="0.4">
      <c r="B280">
        <v>278</v>
      </c>
      <c r="C280">
        <f t="shared" si="12"/>
        <v>7.6360006678356754E-2</v>
      </c>
      <c r="D280">
        <f t="shared" si="13"/>
        <v>1.0627258918758218E-2</v>
      </c>
      <c r="E280">
        <f t="shared" si="14"/>
        <v>-7.561687634246976E-2</v>
      </c>
    </row>
    <row r="281" spans="2:5" x14ac:dyDescent="0.4">
      <c r="B281">
        <v>279</v>
      </c>
      <c r="C281">
        <f t="shared" si="12"/>
        <v>9.654493292134525E-2</v>
      </c>
      <c r="D281">
        <f t="shared" si="13"/>
        <v>1.51029549338956E-2</v>
      </c>
      <c r="E281">
        <f t="shared" si="14"/>
        <v>-9.5356304589952381E-2</v>
      </c>
    </row>
    <row r="282" spans="2:5" x14ac:dyDescent="0.4">
      <c r="B282">
        <v>280</v>
      </c>
      <c r="C282">
        <f t="shared" si="12"/>
        <v>0.11903670125117309</v>
      </c>
      <c r="D282">
        <f t="shared" si="13"/>
        <v>2.0670506247748969E-2</v>
      </c>
      <c r="E282">
        <f t="shared" si="14"/>
        <v>-0.11722826628515327</v>
      </c>
    </row>
    <row r="283" spans="2:5" x14ac:dyDescent="0.4">
      <c r="B283">
        <v>281</v>
      </c>
      <c r="C283">
        <f t="shared" si="12"/>
        <v>0.14379950645398648</v>
      </c>
      <c r="D283">
        <f t="shared" si="13"/>
        <v>2.7438239362128174E-2</v>
      </c>
      <c r="E283">
        <f t="shared" si="14"/>
        <v>-0.14115750450159092</v>
      </c>
    </row>
    <row r="284" spans="2:5" x14ac:dyDescent="0.4">
      <c r="B284">
        <v>282</v>
      </c>
      <c r="C284">
        <f t="shared" si="12"/>
        <v>0.17078699362274158</v>
      </c>
      <c r="D284">
        <f t="shared" si="13"/>
        <v>3.55086126137861E-2</v>
      </c>
      <c r="E284">
        <f t="shared" si="14"/>
        <v>-0.16705488804862442</v>
      </c>
    </row>
    <row r="285" spans="2:5" x14ac:dyDescent="0.4">
      <c r="B285">
        <v>283</v>
      </c>
      <c r="C285">
        <f t="shared" si="12"/>
        <v>0.1999403493283072</v>
      </c>
      <c r="D285">
        <f t="shared" si="13"/>
        <v>4.4976792387283367E-2</v>
      </c>
      <c r="E285">
        <f t="shared" si="14"/>
        <v>-0.19481589112820527</v>
      </c>
    </row>
    <row r="286" spans="2:5" x14ac:dyDescent="0.4">
      <c r="B286">
        <v>284</v>
      </c>
      <c r="C286">
        <f t="shared" si="12"/>
        <v>0.23118628189071008</v>
      </c>
      <c r="D286">
        <f t="shared" si="13"/>
        <v>5.5929023551639652E-2</v>
      </c>
      <c r="E286">
        <f t="shared" si="14"/>
        <v>-0.22431906129219381</v>
      </c>
    </row>
    <row r="287" spans="2:5" x14ac:dyDescent="0.4">
      <c r="B287">
        <v>285</v>
      </c>
      <c r="C287">
        <f t="shared" si="12"/>
        <v>0.26443491672745795</v>
      </c>
      <c r="D287">
        <f t="shared" si="13"/>
        <v>6.8440792639165138E-2</v>
      </c>
      <c r="E287">
        <f t="shared" si="14"/>
        <v>-0.25542451543965083</v>
      </c>
    </row>
    <row r="288" spans="2:5" x14ac:dyDescent="0.4">
      <c r="B288">
        <v>286</v>
      </c>
      <c r="C288">
        <f t="shared" si="12"/>
        <v>0.29957763751402133</v>
      </c>
      <c r="D288">
        <f t="shared" si="13"/>
        <v>8.2574787866268359E-2</v>
      </c>
      <c r="E288">
        <f t="shared" si="14"/>
        <v>-0.28797250790192308</v>
      </c>
    </row>
    <row r="289" spans="2:5" x14ac:dyDescent="0.4">
      <c r="B289">
        <v>287</v>
      </c>
      <c r="C289">
        <f t="shared" si="12"/>
        <v>0.33648490903447859</v>
      </c>
      <c r="D289">
        <f t="shared" si="13"/>
        <v>9.8378666467885498E-2</v>
      </c>
      <c r="E289">
        <f t="shared" si="14"/>
        <v>-0.32178211881946123</v>
      </c>
    </row>
    <row r="290" spans="2:5" x14ac:dyDescent="0.4">
      <c r="B290">
        <v>288</v>
      </c>
      <c r="C290">
        <f t="shared" si="12"/>
        <v>0.37500412305497266</v>
      </c>
      <c r="D290">
        <f t="shared" si="13"/>
        <v>0.11588264698466051</v>
      </c>
      <c r="E290">
        <f t="shared" si="14"/>
        <v>-0.3566501148689814</v>
      </c>
    </row>
    <row r="291" spans="2:5" x14ac:dyDescent="0.4">
      <c r="B291">
        <v>289</v>
      </c>
      <c r="C291">
        <f t="shared" si="12"/>
        <v>0.41495751421962945</v>
      </c>
      <c r="D291">
        <f t="shared" si="13"/>
        <v>0.13509695208261396</v>
      </c>
      <c r="E291">
        <f t="shared" si="14"/>
        <v>-0.39235003777917737</v>
      </c>
    </row>
    <row r="292" spans="2:5" x14ac:dyDescent="0.4">
      <c r="B292">
        <v>290</v>
      </c>
      <c r="C292">
        <f t="shared" si="12"/>
        <v>0.45614019872039069</v>
      </c>
      <c r="D292">
        <f t="shared" si="13"/>
        <v>0.15600913614294715</v>
      </c>
      <c r="E292">
        <f t="shared" si="14"/>
        <v>-0.42863157878136893</v>
      </c>
    </row>
    <row r="293" spans="2:5" x14ac:dyDescent="0.4">
      <c r="B293">
        <v>291</v>
      </c>
      <c r="C293">
        <f t="shared" si="12"/>
        <v>0.49831839417167567</v>
      </c>
      <c r="D293">
        <f t="shared" si="13"/>
        <v>0.17858134114001017</v>
      </c>
      <c r="E293">
        <f t="shared" si="14"/>
        <v>-0.46522029896219369</v>
      </c>
    </row>
    <row r="294" spans="2:5" x14ac:dyDescent="0.4">
      <c r="B294">
        <v>292</v>
      </c>
      <c r="C294">
        <f t="shared" si="12"/>
        <v>0.5412278845408629</v>
      </c>
      <c r="D294">
        <f t="shared" si="13"/>
        <v>0.20274753408955318</v>
      </c>
      <c r="E294">
        <f t="shared" si="14"/>
        <v>-0.50181775618762547</v>
      </c>
    </row>
    <row r="295" spans="2:5" x14ac:dyDescent="0.4">
      <c r="B295">
        <v>293</v>
      </c>
      <c r="C295">
        <f t="shared" si="12"/>
        <v>0.58457279892941116</v>
      </c>
      <c r="D295">
        <f t="shared" si="13"/>
        <v>0.22841078940982198</v>
      </c>
      <c r="E295">
        <f t="shared" si="14"/>
        <v>-0.53810209861080061</v>
      </c>
    </row>
    <row r="296" spans="2:5" x14ac:dyDescent="0.4">
      <c r="B296">
        <v>294</v>
      </c>
      <c r="C296">
        <f t="shared" si="12"/>
        <v>0.62802477722239325</v>
      </c>
      <c r="D296">
        <f t="shared" si="13"/>
        <v>0.25544068965586325</v>
      </c>
      <c r="E296">
        <f t="shared" si="14"/>
        <v>-0.57372918251852378</v>
      </c>
    </row>
    <row r="297" spans="2:5" x14ac:dyDescent="0.4">
      <c r="B297">
        <v>295</v>
      </c>
      <c r="C297">
        <f t="shared" si="12"/>
        <v>0.67122259885591784</v>
      </c>
      <c r="D297">
        <f t="shared" si="13"/>
        <v>0.28367092796956289</v>
      </c>
      <c r="E297">
        <f t="shared" si="14"/>
        <v>-0.60833426817809588</v>
      </c>
    </row>
    <row r="298" spans="2:5" x14ac:dyDescent="0.4">
      <c r="B298">
        <v>296</v>
      </c>
      <c r="C298">
        <f t="shared" si="12"/>
        <v>0.71377235290151997</v>
      </c>
      <c r="D298">
        <f t="shared" si="13"/>
        <v>0.31289720488777739</v>
      </c>
      <c r="E298">
        <f t="shared" si="14"/>
        <v>-0.64153434120083408</v>
      </c>
    </row>
    <row r="299" spans="2:5" x14ac:dyDescent="0.4">
      <c r="B299">
        <v>297</v>
      </c>
      <c r="C299">
        <f t="shared" si="12"/>
        <v>0.75524822802812519</v>
      </c>
      <c r="D299">
        <f t="shared" si="13"/>
        <v>0.34287552046989561</v>
      </c>
      <c r="E299">
        <f t="shared" si="14"/>
        <v>-0.67293109855476374</v>
      </c>
    </row>
    <row r="300" spans="2:5" x14ac:dyDescent="0.4">
      <c r="B300">
        <v>298</v>
      </c>
      <c r="C300">
        <f t="shared" si="12"/>
        <v>0.79519399936266266</v>
      </c>
      <c r="D300">
        <f t="shared" si="13"/>
        <v>0.37332096959875161</v>
      </c>
      <c r="E300">
        <f t="shared" si="14"/>
        <v>-0.70211462759312626</v>
      </c>
    </row>
    <row r="301" spans="2:5" x14ac:dyDescent="0.4">
      <c r="B301">
        <v>299</v>
      </c>
      <c r="C301">
        <f t="shared" si="12"/>
        <v>0.83312528551961162</v>
      </c>
      <c r="D301">
        <f t="shared" si="13"/>
        <v>0.40390715329038424</v>
      </c>
      <c r="E301">
        <f t="shared" si="14"/>
        <v>-0.72866779323158803</v>
      </c>
    </row>
    <row r="302" spans="2:5" x14ac:dyDescent="0.4">
      <c r="B302">
        <v>300</v>
      </c>
      <c r="C302">
        <f t="shared" si="12"/>
        <v>0.86853264281151377</v>
      </c>
      <c r="D302">
        <f t="shared" si="13"/>
        <v>0.43426632140575699</v>
      </c>
      <c r="E302">
        <f t="shared" si="14"/>
        <v>-0.75217133269080683</v>
      </c>
    </row>
    <row r="303" spans="2:5" x14ac:dyDescent="0.4">
      <c r="B303">
        <v>301</v>
      </c>
      <c r="C303">
        <f t="shared" si="12"/>
        <v>0.90088555461832898</v>
      </c>
      <c r="D303">
        <f t="shared" si="13"/>
        <v>0.46399036176490061</v>
      </c>
      <c r="E303">
        <f t="shared" si="14"/>
        <v>-0.77220963909371843</v>
      </c>
    </row>
    <row r="304" spans="2:5" x14ac:dyDescent="0.4">
      <c r="B304">
        <v>302</v>
      </c>
      <c r="C304">
        <f t="shared" si="12"/>
        <v>0.92963736185711354</v>
      </c>
      <c r="D304">
        <f t="shared" si="13"/>
        <v>0.49263274679901908</v>
      </c>
      <c r="E304">
        <f t="shared" si="14"/>
        <v>-0.78837719483880775</v>
      </c>
    </row>
    <row r="305" spans="2:5" x14ac:dyDescent="0.4">
      <c r="B305">
        <v>303</v>
      </c>
      <c r="C305">
        <f t="shared" si="12"/>
        <v>0.95423116528749685</v>
      </c>
      <c r="D305">
        <f t="shared" si="13"/>
        <v>0.51971154104344663</v>
      </c>
      <c r="E305">
        <f t="shared" si="14"/>
        <v>-0.80028559334288896</v>
      </c>
    </row>
    <row r="306" spans="2:5" x14ac:dyDescent="0.4">
      <c r="B306">
        <v>304</v>
      </c>
      <c r="C306">
        <f t="shared" si="12"/>
        <v>0.97410671192048393</v>
      </c>
      <c r="D306">
        <f t="shared" si="13"/>
        <v>0.54471356052915798</v>
      </c>
      <c r="E306">
        <f t="shared" si="14"/>
        <v>-0.80757106386013122</v>
      </c>
    </row>
    <row r="307" spans="2:5" x14ac:dyDescent="0.4">
      <c r="B307">
        <v>305</v>
      </c>
      <c r="C307">
        <f t="shared" si="12"/>
        <v>0.9887082560690823</v>
      </c>
      <c r="D307">
        <f t="shared" si="13"/>
        <v>0.56709975810696167</v>
      </c>
      <c r="E307">
        <f t="shared" si="14"/>
        <v>-0.80990238916439272</v>
      </c>
    </row>
    <row r="308" spans="2:5" x14ac:dyDescent="0.4">
      <c r="B308">
        <v>306</v>
      </c>
      <c r="C308">
        <f t="shared" si="12"/>
        <v>0.99749336069933092</v>
      </c>
      <c r="D308">
        <f t="shared" si="13"/>
        <v>0.58631188667872292</v>
      </c>
      <c r="E308">
        <f t="shared" si="14"/>
        <v>-0.80698908058193819</v>
      </c>
    </row>
    <row r="309" spans="2:5" x14ac:dyDescent="0.4">
      <c r="B309">
        <v>307</v>
      </c>
      <c r="C309">
        <f t="shared" si="12"/>
        <v>0.99994257694487843</v>
      </c>
      <c r="D309">
        <f t="shared" si="13"/>
        <v>0.60178046509480043</v>
      </c>
      <c r="E309">
        <f t="shared" si="14"/>
        <v>-0.7985896499563776</v>
      </c>
    </row>
    <row r="310" spans="2:5" x14ac:dyDescent="0.4">
      <c r="B310">
        <v>308</v>
      </c>
      <c r="C310">
        <f t="shared" si="12"/>
        <v>0.99556990931145484</v>
      </c>
      <c r="D310">
        <f t="shared" si="13"/>
        <v>0.61293403915652234</v>
      </c>
      <c r="E310">
        <f t="shared" si="14"/>
        <v>-0.78451979450469522</v>
      </c>
    </row>
    <row r="311" spans="2:5" x14ac:dyDescent="0.4">
      <c r="B311">
        <v>309</v>
      </c>
      <c r="C311">
        <f t="shared" si="12"/>
        <v>0.98393394174219573</v>
      </c>
      <c r="D311">
        <f t="shared" si="13"/>
        <v>0.61920969298440665</v>
      </c>
      <c r="E311">
        <f t="shared" si="14"/>
        <v>-0.76466028916538575</v>
      </c>
    </row>
    <row r="312" spans="2:5" x14ac:dyDescent="0.4">
      <c r="B312">
        <v>310</v>
      </c>
      <c r="C312">
        <f t="shared" si="12"/>
        <v>0.96464946601885015</v>
      </c>
      <c r="D312">
        <f t="shared" si="13"/>
        <v>0.62006472444765315</v>
      </c>
      <c r="E312">
        <f t="shared" si="14"/>
        <v>-0.73896436300142965</v>
      </c>
    </row>
    <row r="313" spans="2:5" x14ac:dyDescent="0.4">
      <c r="B313">
        <v>311</v>
      </c>
      <c r="C313">
        <f t="shared" si="12"/>
        <v>0.93739941977131958</v>
      </c>
      <c r="D313">
        <f t="shared" si="13"/>
        <v>0.61498935311143665</v>
      </c>
      <c r="E313">
        <f t="shared" si="14"/>
        <v>-0.7074643225966829</v>
      </c>
    </row>
    <row r="314" spans="2:5" x14ac:dyDescent="0.4">
      <c r="B314">
        <v>312</v>
      </c>
      <c r="C314">
        <f t="shared" si="12"/>
        <v>0.90194690764333796</v>
      </c>
      <c r="D314">
        <f t="shared" si="13"/>
        <v>0.60352028121488344</v>
      </c>
      <c r="E314">
        <f t="shared" si="14"/>
        <v>-0.67027717727048408</v>
      </c>
    </row>
    <row r="315" spans="2:5" x14ac:dyDescent="0.4">
      <c r="B315">
        <v>313</v>
      </c>
      <c r="C315">
        <f t="shared" si="12"/>
        <v>0.85814704703843636</v>
      </c>
      <c r="D315">
        <f t="shared" si="13"/>
        <v>0.58525487877268945</v>
      </c>
      <c r="E315">
        <f t="shared" si="14"/>
        <v>-0.6276090193851207</v>
      </c>
    </row>
    <row r="316" spans="2:5" x14ac:dyDescent="0.4">
      <c r="B316">
        <v>314</v>
      </c>
      <c r="C316">
        <f t="shared" si="12"/>
        <v>0.80595835058897747</v>
      </c>
      <c r="D316">
        <f t="shared" si="13"/>
        <v>0.5598657144779603</v>
      </c>
      <c r="E316">
        <f t="shared" si="14"/>
        <v>-0.57975791899394369</v>
      </c>
    </row>
    <row r="317" spans="2:5" x14ac:dyDescent="0.4">
      <c r="B317">
        <v>315</v>
      </c>
      <c r="C317">
        <f t="shared" si="12"/>
        <v>0.7454533323834388</v>
      </c>
      <c r="D317">
        <f t="shared" si="13"/>
        <v>0.52711510638643877</v>
      </c>
      <c r="E317">
        <f t="shared" si="14"/>
        <v>-0.5271151063864391</v>
      </c>
    </row>
    <row r="318" spans="2:5" x14ac:dyDescent="0.4">
      <c r="B318">
        <v>316</v>
      </c>
      <c r="C318">
        <f t="shared" si="12"/>
        <v>0.67682800543847332</v>
      </c>
      <c r="D318">
        <f t="shared" si="13"/>
        <v>0.48686932229571872</v>
      </c>
      <c r="E318">
        <f t="shared" si="14"/>
        <v>-0.47016423933890344</v>
      </c>
    </row>
    <row r="319" spans="2:5" x14ac:dyDescent="0.4">
      <c r="B319">
        <v>317</v>
      </c>
      <c r="C319">
        <f t="shared" si="12"/>
        <v>0.60040992530647619</v>
      </c>
      <c r="D319">
        <f t="shared" si="13"/>
        <v>0.43911202136178112</v>
      </c>
      <c r="E319">
        <f t="shared" si="14"/>
        <v>-0.40947858442426383</v>
      </c>
    </row>
    <row r="320" spans="2:5" x14ac:dyDescent="0.4">
      <c r="B320">
        <v>318</v>
      </c>
      <c r="C320">
        <f t="shared" si="12"/>
        <v>0.51666443041798948</v>
      </c>
      <c r="D320">
        <f t="shared" si="13"/>
        <v>0.38395649797335407</v>
      </c>
      <c r="E320">
        <f t="shared" si="14"/>
        <v>-0.34571598360964334</v>
      </c>
    </row>
    <row r="321" spans="2:5" x14ac:dyDescent="0.4">
      <c r="B321">
        <v>319</v>
      </c>
      <c r="C321">
        <f t="shared" si="12"/>
        <v>0.42619873502122346</v>
      </c>
      <c r="D321">
        <f t="shared" si="13"/>
        <v>0.32165626839934397</v>
      </c>
      <c r="E321">
        <f t="shared" si="14"/>
        <v>-0.2796115282550064</v>
      </c>
    </row>
    <row r="322" spans="2:5" x14ac:dyDescent="0.4">
      <c r="B322">
        <v>320</v>
      </c>
      <c r="C322">
        <f t="shared" si="12"/>
        <v>0.32976354648539996</v>
      </c>
      <c r="D322">
        <f t="shared" si="13"/>
        <v>0.25261353232834738</v>
      </c>
      <c r="E322">
        <f t="shared" si="14"/>
        <v>-0.21196792180710633</v>
      </c>
    </row>
    <row r="323" spans="2:5" x14ac:dyDescent="0.4">
      <c r="B323">
        <v>321</v>
      </c>
      <c r="C323">
        <f t="shared" ref="C323:C362" si="15">COS(A$2/2*SIN(RADIANS(B323)))</f>
        <v>0.22825190613799484</v>
      </c>
      <c r="D323">
        <f t="shared" ref="D323:D362" si="16">ABS(C323)*COS(RADIANS(B323))</f>
        <v>0.17738504704999819</v>
      </c>
      <c r="E323">
        <f t="shared" ref="E323:E362" si="17">ABS(C323)*SIN(RADIANS(B323))</f>
        <v>-0.14364357882863379</v>
      </c>
    </row>
    <row r="324" spans="2:5" x14ac:dyDescent="0.4">
      <c r="B324">
        <v>322</v>
      </c>
      <c r="C324">
        <f t="shared" si="15"/>
        <v>0.12269499227319949</v>
      </c>
      <c r="D324">
        <f t="shared" si="16"/>
        <v>9.6684973324974874E-2</v>
      </c>
      <c r="E324">
        <f t="shared" si="17"/>
        <v>-7.5538579957988225E-2</v>
      </c>
    </row>
    <row r="325" spans="2:5" x14ac:dyDescent="0.4">
      <c r="B325">
        <v>323</v>
      </c>
      <c r="C325">
        <f t="shared" si="15"/>
        <v>1.4254675708954695E-2</v>
      </c>
      <c r="D325">
        <f t="shared" si="16"/>
        <v>1.1384290205379788E-2</v>
      </c>
      <c r="E325">
        <f t="shared" si="17"/>
        <v>-8.5786779918095094E-3</v>
      </c>
    </row>
    <row r="326" spans="2:5" x14ac:dyDescent="0.4">
      <c r="B326">
        <v>324</v>
      </c>
      <c r="C326">
        <f t="shared" si="15"/>
        <v>-9.578731791876112E-2</v>
      </c>
      <c r="D326">
        <f t="shared" si="16"/>
        <v>7.7493568041873656E-2</v>
      </c>
      <c r="E326">
        <f t="shared" si="17"/>
        <v>-5.6302372829298356E-2</v>
      </c>
    </row>
    <row r="327" spans="2:5" x14ac:dyDescent="0.4">
      <c r="B327">
        <v>325</v>
      </c>
      <c r="C327">
        <f t="shared" si="15"/>
        <v>-0.2060437097103445</v>
      </c>
      <c r="D327">
        <f t="shared" si="16"/>
        <v>0.16878112602211623</v>
      </c>
      <c r="E327">
        <f t="shared" si="17"/>
        <v>-0.11818181674820891</v>
      </c>
    </row>
    <row r="328" spans="2:5" x14ac:dyDescent="0.4">
      <c r="B328">
        <v>326</v>
      </c>
      <c r="C328">
        <f t="shared" si="15"/>
        <v>-0.31503941799865265</v>
      </c>
      <c r="D328">
        <f t="shared" si="16"/>
        <v>0.26117951435675613</v>
      </c>
      <c r="E328">
        <f t="shared" si="17"/>
        <v>-0.17616780685840075</v>
      </c>
    </row>
    <row r="329" spans="2:5" x14ac:dyDescent="0.4">
      <c r="B329">
        <v>327</v>
      </c>
      <c r="C329">
        <f t="shared" si="15"/>
        <v>-0.42123264876853084</v>
      </c>
      <c r="D329">
        <f t="shared" si="16"/>
        <v>0.35327542477985907</v>
      </c>
      <c r="E329">
        <f t="shared" si="17"/>
        <v>-0.22941974334211643</v>
      </c>
    </row>
    <row r="330" spans="2:5" x14ac:dyDescent="0.4">
      <c r="B330">
        <v>328</v>
      </c>
      <c r="C330">
        <f t="shared" si="15"/>
        <v>-0.52303911640286749</v>
      </c>
      <c r="D330">
        <f t="shared" si="16"/>
        <v>0.44356232688079106</v>
      </c>
      <c r="E330">
        <f t="shared" si="17"/>
        <v>-0.27716850372939322</v>
      </c>
    </row>
    <row r="331" spans="2:5" x14ac:dyDescent="0.4">
      <c r="B331">
        <v>329</v>
      </c>
      <c r="C331">
        <f t="shared" si="15"/>
        <v>-0.61885908073652618</v>
      </c>
      <c r="D331">
        <f t="shared" si="16"/>
        <v>0.5304657677499186</v>
      </c>
      <c r="E331">
        <f t="shared" si="17"/>
        <v>-0.31873598958314642</v>
      </c>
    </row>
    <row r="332" spans="2:5" x14ac:dyDescent="0.4">
      <c r="B332">
        <v>330</v>
      </c>
      <c r="C332">
        <f t="shared" si="15"/>
        <v>-0.70710678118654513</v>
      </c>
      <c r="D332">
        <f t="shared" si="16"/>
        <v>0.61237243569579225</v>
      </c>
      <c r="E332">
        <f t="shared" si="17"/>
        <v>-0.3535533905932729</v>
      </c>
    </row>
    <row r="333" spans="2:5" x14ac:dyDescent="0.4">
      <c r="B333">
        <v>331</v>
      </c>
      <c r="C333">
        <f t="shared" si="15"/>
        <v>-0.78624174612637965</v>
      </c>
      <c r="D333">
        <f t="shared" si="16"/>
        <v>0.68766252573782138</v>
      </c>
      <c r="E333">
        <f t="shared" si="17"/>
        <v>-0.38117756236134692</v>
      </c>
    </row>
    <row r="334" spans="2:5" x14ac:dyDescent="0.4">
      <c r="B334">
        <v>332</v>
      </c>
      <c r="C334">
        <f t="shared" si="15"/>
        <v>-0.85480135934597379</v>
      </c>
      <c r="D334">
        <f t="shared" si="16"/>
        <v>0.75474480260706611</v>
      </c>
      <c r="E334">
        <f t="shared" si="17"/>
        <v>-0.40130493004365814</v>
      </c>
    </row>
    <row r="335" spans="2:5" x14ac:dyDescent="0.4">
      <c r="B335">
        <v>333</v>
      </c>
      <c r="C335">
        <f t="shared" si="15"/>
        <v>-0.91143397918918279</v>
      </c>
      <c r="D335">
        <f t="shared" si="16"/>
        <v>0.81209362182452693</v>
      </c>
      <c r="E335">
        <f t="shared" si="17"/>
        <v>-0.41378236769170096</v>
      </c>
    </row>
    <row r="336" spans="2:5" x14ac:dyDescent="0.4">
      <c r="B336">
        <v>334</v>
      </c>
      <c r="C336">
        <f t="shared" si="15"/>
        <v>-0.95493183359010292</v>
      </c>
      <c r="D336">
        <f t="shared" si="16"/>
        <v>0.85828704665233124</v>
      </c>
      <c r="E336">
        <f t="shared" si="17"/>
        <v>-0.41861456299629024</v>
      </c>
    </row>
    <row r="337" spans="2:5" x14ac:dyDescent="0.4">
      <c r="B337">
        <v>335</v>
      </c>
      <c r="C337">
        <f t="shared" si="15"/>
        <v>-0.98426285939814617</v>
      </c>
      <c r="D337">
        <f t="shared" si="16"/>
        <v>0.89204509396349929</v>
      </c>
      <c r="E337">
        <f t="shared" si="17"/>
        <v>-0.41596745873477475</v>
      </c>
    </row>
    <row r="338" spans="2:5" x14ac:dyDescent="0.4">
      <c r="B338">
        <v>336</v>
      </c>
      <c r="C338">
        <f t="shared" si="15"/>
        <v>-0.99860062043871567</v>
      </c>
      <c r="D338">
        <f t="shared" si="16"/>
        <v>0.91226706080087183</v>
      </c>
      <c r="E338">
        <f t="shared" si="17"/>
        <v>-0.40616746413065447</v>
      </c>
    </row>
    <row r="339" spans="2:5" x14ac:dyDescent="0.4">
      <c r="B339">
        <v>337</v>
      </c>
      <c r="C339">
        <f t="shared" si="15"/>
        <v>-0.9973514285851216</v>
      </c>
      <c r="D339">
        <f t="shared" si="16"/>
        <v>0.91806683061032934</v>
      </c>
      <c r="E339">
        <f t="shared" si="17"/>
        <v>-0.38969624919145401</v>
      </c>
    </row>
    <row r="340" spans="2:5" x14ac:dyDescent="0.4">
      <c r="B340">
        <v>338</v>
      </c>
      <c r="C340">
        <f t="shared" si="15"/>
        <v>-0.98017780797523435</v>
      </c>
      <c r="D340">
        <f t="shared" si="16"/>
        <v>0.90880503815930203</v>
      </c>
      <c r="E340">
        <f t="shared" si="17"/>
        <v>-0.36718106958747881</v>
      </c>
    </row>
    <row r="341" spans="2:5" x14ac:dyDescent="0.4">
      <c r="B341">
        <v>339</v>
      </c>
      <c r="C341">
        <f t="shared" si="15"/>
        <v>-0.94701748588188706</v>
      </c>
      <c r="D341">
        <f t="shared" si="16"/>
        <v>0.88411698836991959</v>
      </c>
      <c r="E341">
        <f t="shared" si="17"/>
        <v>-0.33938071459903768</v>
      </c>
    </row>
    <row r="342" spans="2:5" x14ac:dyDescent="0.4">
      <c r="B342">
        <v>340</v>
      </c>
      <c r="C342">
        <f t="shared" si="15"/>
        <v>-0.89809716523467664</v>
      </c>
      <c r="D342">
        <f t="shared" si="16"/>
        <v>0.84393527891976838</v>
      </c>
      <c r="E342">
        <f t="shared" si="17"/>
        <v>-0.3071673211739408</v>
      </c>
    </row>
    <row r="343" spans="2:5" x14ac:dyDescent="0.4">
      <c r="B343">
        <v>341</v>
      </c>
      <c r="C343">
        <f t="shared" si="15"/>
        <v>-0.83394043300028498</v>
      </c>
      <c r="D343">
        <f t="shared" si="16"/>
        <v>0.78850617034510695</v>
      </c>
      <c r="E343">
        <f t="shared" si="17"/>
        <v>-0.27150444769910492</v>
      </c>
    </row>
    <row r="344" spans="2:5" x14ac:dyDescent="0.4">
      <c r="B344">
        <v>342</v>
      </c>
      <c r="C344">
        <f t="shared" si="15"/>
        <v>-0.75536928411761084</v>
      </c>
      <c r="D344">
        <f t="shared" si="16"/>
        <v>0.71839887986925899</v>
      </c>
      <c r="E344">
        <f t="shared" si="17"/>
        <v>-0.23342194582117995</v>
      </c>
    </row>
    <row r="345" spans="2:5" x14ac:dyDescent="0.4">
      <c r="B345">
        <v>343</v>
      </c>
      <c r="C345">
        <f t="shared" si="15"/>
        <v>-0.66349888994378436</v>
      </c>
      <c r="D345">
        <f t="shared" si="16"/>
        <v>0.63450714402943553</v>
      </c>
      <c r="E345">
        <f t="shared" si="17"/>
        <v>-0.193988301534508</v>
      </c>
    </row>
    <row r="346" spans="2:5" x14ac:dyDescent="0.4">
      <c r="B346">
        <v>344</v>
      </c>
      <c r="C346">
        <f t="shared" si="15"/>
        <v>-0.55972540964451045</v>
      </c>
      <c r="D346">
        <f t="shared" si="16"/>
        <v>0.53804259653465236</v>
      </c>
      <c r="E346">
        <f t="shared" si="17"/>
        <v>-0.15428123189799942</v>
      </c>
    </row>
    <row r="347" spans="2:5" x14ac:dyDescent="0.4">
      <c r="B347">
        <v>345</v>
      </c>
      <c r="C347">
        <f t="shared" si="15"/>
        <v>-0.44570682813323514</v>
      </c>
      <c r="D347">
        <f t="shared" si="16"/>
        <v>0.43051973624727491</v>
      </c>
      <c r="E347">
        <f t="shared" si="17"/>
        <v>-0.11535741565311722</v>
      </c>
    </row>
    <row r="348" spans="2:5" x14ac:dyDescent="0.4">
      <c r="B348">
        <v>346</v>
      </c>
      <c r="C348">
        <f t="shared" si="15"/>
        <v>-0.32333699965090956</v>
      </c>
      <c r="D348">
        <f t="shared" si="16"/>
        <v>0.31373250890818088</v>
      </c>
      <c r="E348">
        <f t="shared" si="17"/>
        <v>-7.8222299873057191E-2</v>
      </c>
    </row>
    <row r="349" spans="2:5" x14ac:dyDescent="0.4">
      <c r="B349">
        <v>347</v>
      </c>
      <c r="C349">
        <f t="shared" si="15"/>
        <v>-0.19471327581563966</v>
      </c>
      <c r="D349">
        <f t="shared" si="16"/>
        <v>0.18972278717103017</v>
      </c>
      <c r="E349">
        <f t="shared" si="17"/>
        <v>-4.3800956689475999E-2</v>
      </c>
    </row>
    <row r="350" spans="2:5" x14ac:dyDescent="0.4">
      <c r="B350">
        <v>348</v>
      </c>
      <c r="C350">
        <f t="shared" si="15"/>
        <v>-6.2098294405775266E-2</v>
      </c>
      <c r="D350">
        <f t="shared" si="16"/>
        <v>6.0741297682670579E-2</v>
      </c>
      <c r="E350">
        <f t="shared" si="17"/>
        <v>-1.2910961386803775E-2</v>
      </c>
    </row>
    <row r="351" spans="2:5" x14ac:dyDescent="0.4">
      <c r="B351">
        <v>349</v>
      </c>
      <c r="C351">
        <f t="shared" si="15"/>
        <v>7.2123306531654857E-2</v>
      </c>
      <c r="D351">
        <f t="shared" si="16"/>
        <v>7.0798198251600858E-2</v>
      </c>
      <c r="E351">
        <f t="shared" si="17"/>
        <v>-1.3761775662539645E-2</v>
      </c>
    </row>
    <row r="352" spans="2:5" x14ac:dyDescent="0.4">
      <c r="B352">
        <v>350</v>
      </c>
      <c r="C352">
        <f t="shared" si="15"/>
        <v>0.20549231222703598</v>
      </c>
      <c r="D352">
        <f t="shared" si="16"/>
        <v>0.20237042226559038</v>
      </c>
      <c r="E352">
        <f t="shared" si="17"/>
        <v>-3.5683365542788677E-2</v>
      </c>
    </row>
    <row r="353" spans="2:5" x14ac:dyDescent="0.4">
      <c r="B353">
        <v>351</v>
      </c>
      <c r="C353">
        <f t="shared" si="15"/>
        <v>0.3355254053529374</v>
      </c>
      <c r="D353">
        <f t="shared" si="16"/>
        <v>0.33139453084055365</v>
      </c>
      <c r="E353">
        <f t="shared" si="17"/>
        <v>-5.2487737293793461E-2</v>
      </c>
    </row>
    <row r="354" spans="2:5" x14ac:dyDescent="0.4">
      <c r="B354">
        <v>352</v>
      </c>
      <c r="C354">
        <f t="shared" si="15"/>
        <v>0.45976748212500795</v>
      </c>
      <c r="D354">
        <f t="shared" si="16"/>
        <v>0.45529305659410607</v>
      </c>
      <c r="E354">
        <f t="shared" si="17"/>
        <v>-6.3987266207939014E-2</v>
      </c>
    </row>
    <row r="355" spans="2:5" x14ac:dyDescent="0.4">
      <c r="B355">
        <v>353</v>
      </c>
      <c r="C355">
        <f t="shared" si="15"/>
        <v>0.57584451352009092</v>
      </c>
      <c r="D355">
        <f t="shared" si="16"/>
        <v>0.57155225583813551</v>
      </c>
      <c r="E355">
        <f t="shared" si="17"/>
        <v>-7.017779276614991E-2</v>
      </c>
    </row>
    <row r="356" spans="2:5" x14ac:dyDescent="0.4">
      <c r="B356">
        <v>354</v>
      </c>
      <c r="C356">
        <f t="shared" si="15"/>
        <v>0.68151560425262658</v>
      </c>
      <c r="D356">
        <f t="shared" si="16"/>
        <v>0.67778219046437627</v>
      </c>
      <c r="E356">
        <f t="shared" si="17"/>
        <v>-7.1237778805453303E-2</v>
      </c>
    </row>
    <row r="357" spans="2:5" x14ac:dyDescent="0.4">
      <c r="B357">
        <v>355</v>
      </c>
      <c r="C357">
        <f t="shared" si="15"/>
        <v>0.77472289204026012</v>
      </c>
      <c r="D357">
        <f t="shared" si="16"/>
        <v>0.77177483754081089</v>
      </c>
      <c r="E357">
        <f t="shared" si="17"/>
        <v>-6.7521549079382778E-2</v>
      </c>
    </row>
    <row r="358" spans="2:5" x14ac:dyDescent="0.4">
      <c r="B358">
        <v>356</v>
      </c>
      <c r="C358">
        <f t="shared" si="15"/>
        <v>0.85363796143411186</v>
      </c>
      <c r="D358">
        <f t="shared" si="16"/>
        <v>0.85155854226375227</v>
      </c>
      <c r="E358">
        <f t="shared" si="17"/>
        <v>-5.9546774043767556E-2</v>
      </c>
    </row>
    <row r="359" spans="2:5" x14ac:dyDescent="0.4">
      <c r="B359">
        <v>357</v>
      </c>
      <c r="C359">
        <f t="shared" si="15"/>
        <v>0.91670352001009103</v>
      </c>
      <c r="D359">
        <f t="shared" si="16"/>
        <v>0.91544720969555737</v>
      </c>
      <c r="E359">
        <f t="shared" si="17"/>
        <v>-4.7976555311001201E-2</v>
      </c>
    </row>
    <row r="360" spans="2:5" x14ac:dyDescent="0.4">
      <c r="B360">
        <v>358</v>
      </c>
      <c r="C360">
        <f t="shared" si="15"/>
        <v>0.9626691983953235</v>
      </c>
      <c r="D360">
        <f t="shared" si="16"/>
        <v>0.96208276633011236</v>
      </c>
      <c r="E360">
        <f t="shared" si="17"/>
        <v>-3.35966705149967E-2</v>
      </c>
    </row>
    <row r="361" spans="2:5" x14ac:dyDescent="0.4">
      <c r="B361">
        <v>359</v>
      </c>
      <c r="C361">
        <f t="shared" si="15"/>
        <v>0.99062048631025534</v>
      </c>
      <c r="D361">
        <f t="shared" si="16"/>
        <v>0.99046961001201228</v>
      </c>
      <c r="E361">
        <f t="shared" si="17"/>
        <v>-1.728871135218607E-2</v>
      </c>
    </row>
    <row r="362" spans="2:5" x14ac:dyDescent="0.4">
      <c r="B362">
        <v>360</v>
      </c>
      <c r="C362">
        <f t="shared" si="15"/>
        <v>1</v>
      </c>
      <c r="D362">
        <f t="shared" si="16"/>
        <v>1</v>
      </c>
      <c r="E362">
        <f t="shared" si="17"/>
        <v>-2.45029690981724E-16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BEB7-68D7-C64C-B13B-C79EA5BD2B96}">
  <dimension ref="A1:E362"/>
  <sheetViews>
    <sheetView workbookViewId="0">
      <selection activeCell="A3" sqref="A3"/>
    </sheetView>
  </sheetViews>
  <sheetFormatPr defaultColWidth="11.44140625" defaultRowHeight="19.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f>5*PI()</f>
        <v>15.707963267948966</v>
      </c>
      <c r="B2">
        <v>0</v>
      </c>
      <c r="C2">
        <f>SIN(A$2/2*SIN(RADIANS(B2)))</f>
        <v>0</v>
      </c>
      <c r="D2">
        <f>ABS(C2)*COS(RADIANS(B2))</f>
        <v>0</v>
      </c>
      <c r="E2">
        <f>ABS(C2)*SIN(RADIANS(B2))</f>
        <v>0</v>
      </c>
    </row>
    <row r="3" spans="1:5" x14ac:dyDescent="0.4">
      <c r="B3">
        <v>1</v>
      </c>
      <c r="C3">
        <f t="shared" ref="C3:C66" si="0">SIN(A$2/2*SIN(RADIANS(B3)))</f>
        <v>0.13664205832185447</v>
      </c>
      <c r="D3">
        <f t="shared" ref="D3:D66" si="1">ABS(C3)*COS(RADIANS(B3))</f>
        <v>0.13662124707453138</v>
      </c>
      <c r="E3">
        <f t="shared" ref="E3:E66" si="2">ABS(C3)*SIN(RADIANS(B3))</f>
        <v>2.3847327382600018E-3</v>
      </c>
    </row>
    <row r="4" spans="1:5" x14ac:dyDescent="0.4">
      <c r="B4">
        <v>2</v>
      </c>
      <c r="C4">
        <f t="shared" si="0"/>
        <v>0.27068065032599914</v>
      </c>
      <c r="D4">
        <f t="shared" si="1"/>
        <v>0.27051575898736696</v>
      </c>
      <c r="E4">
        <f t="shared" si="2"/>
        <v>9.4466184634830249E-3</v>
      </c>
    </row>
    <row r="5" spans="1:5" x14ac:dyDescent="0.4">
      <c r="B5">
        <v>3</v>
      </c>
      <c r="C5">
        <f t="shared" si="0"/>
        <v>0.39956808731567345</v>
      </c>
      <c r="D5">
        <f t="shared" si="1"/>
        <v>0.39902049313882593</v>
      </c>
      <c r="E5">
        <f t="shared" si="2"/>
        <v>2.0911777933829846E-2</v>
      </c>
    </row>
    <row r="6" spans="1:5" x14ac:dyDescent="0.4">
      <c r="B6">
        <v>4</v>
      </c>
      <c r="C6">
        <f t="shared" si="0"/>
        <v>0.52086680715765665</v>
      </c>
      <c r="D6">
        <f t="shared" si="1"/>
        <v>0.51959800179409477</v>
      </c>
      <c r="E6">
        <f t="shared" si="2"/>
        <v>3.6333831757679451E-2</v>
      </c>
    </row>
    <row r="7" spans="1:5" x14ac:dyDescent="0.4">
      <c r="B7">
        <v>5</v>
      </c>
      <c r="C7">
        <f t="shared" si="0"/>
        <v>0.6323009098117558</v>
      </c>
      <c r="D7">
        <f t="shared" si="1"/>
        <v>0.62989481395305813</v>
      </c>
      <c r="E7">
        <f t="shared" si="2"/>
        <v>5.5108655434663596E-2</v>
      </c>
    </row>
    <row r="8" spans="1:5" x14ac:dyDescent="0.4">
      <c r="B8">
        <v>6</v>
      </c>
      <c r="C8">
        <f t="shared" si="0"/>
        <v>0.73180358099709908</v>
      </c>
      <c r="D8">
        <f t="shared" si="1"/>
        <v>0.72779468441052464</v>
      </c>
      <c r="E8">
        <f t="shared" si="2"/>
        <v>7.6494303735392538E-2</v>
      </c>
    </row>
    <row r="9" spans="1:5" x14ac:dyDescent="0.4">
      <c r="B9">
        <v>7</v>
      </c>
      <c r="C9">
        <f t="shared" si="0"/>
        <v>0.81755923103394268</v>
      </c>
      <c r="D9">
        <f t="shared" si="1"/>
        <v>0.8114652685015783</v>
      </c>
      <c r="E9">
        <f t="shared" si="2"/>
        <v>9.9635406680923869E-2</v>
      </c>
    </row>
    <row r="10" spans="1:5" x14ac:dyDescent="0.4">
      <c r="B10">
        <v>8</v>
      </c>
      <c r="C10">
        <f t="shared" si="0"/>
        <v>0.88803933605467478</v>
      </c>
      <c r="D10">
        <f t="shared" si="1"/>
        <v>0.87939699828140916</v>
      </c>
      <c r="E10">
        <f t="shared" si="2"/>
        <v>0.12359118817324673</v>
      </c>
    </row>
    <row r="11" spans="1:5" x14ac:dyDescent="0.4">
      <c r="B11">
        <v>9</v>
      </c>
      <c r="C11">
        <f t="shared" si="0"/>
        <v>0.94203115785134506</v>
      </c>
      <c r="D11">
        <f t="shared" si="1"/>
        <v>0.93043319108711131</v>
      </c>
      <c r="E11">
        <f t="shared" si="2"/>
        <v>0.14736614022970446</v>
      </c>
    </row>
    <row r="12" spans="1:5" x14ac:dyDescent="0.4">
      <c r="B12">
        <v>10</v>
      </c>
      <c r="C12">
        <f t="shared" si="0"/>
        <v>0.97865872990311908</v>
      </c>
      <c r="D12">
        <f t="shared" si="1"/>
        <v>0.96379070476167206</v>
      </c>
      <c r="E12">
        <f t="shared" si="2"/>
        <v>0.16994230500550922</v>
      </c>
    </row>
    <row r="13" spans="1:5" x14ac:dyDescent="0.4">
      <c r="B13">
        <v>11</v>
      </c>
      <c r="C13">
        <f t="shared" si="0"/>
        <v>0.99739572319864156</v>
      </c>
      <c r="D13">
        <f t="shared" si="1"/>
        <v>0.97907075454622838</v>
      </c>
      <c r="E13">
        <f t="shared" si="2"/>
        <v>0.19031207593639515</v>
      </c>
    </row>
    <row r="14" spans="1:5" x14ac:dyDescent="0.4">
      <c r="B14">
        <v>12</v>
      </c>
      <c r="C14">
        <f t="shared" si="0"/>
        <v>0.99807003854032916</v>
      </c>
      <c r="D14">
        <f t="shared" si="1"/>
        <v>0.9762598135625199</v>
      </c>
      <c r="E14">
        <f t="shared" si="2"/>
        <v>0.20751042926746607</v>
      </c>
    </row>
    <row r="15" spans="1:5" x14ac:dyDescent="0.4">
      <c r="B15">
        <v>13</v>
      </c>
      <c r="C15">
        <f t="shared" si="0"/>
        <v>0.98086020421930853</v>
      </c>
      <c r="D15">
        <f t="shared" si="1"/>
        <v>0.95572082073042675</v>
      </c>
      <c r="E15">
        <f t="shared" si="2"/>
        <v>0.22064553710307219</v>
      </c>
    </row>
    <row r="16" spans="1:5" x14ac:dyDescent="0.4">
      <c r="B16">
        <v>14</v>
      </c>
      <c r="C16">
        <f t="shared" si="0"/>
        <v>0.94628388164268573</v>
      </c>
      <c r="D16">
        <f t="shared" si="1"/>
        <v>0.91817520620175885</v>
      </c>
      <c r="E16">
        <f t="shared" si="2"/>
        <v>0.22892679042241015</v>
      </c>
    </row>
    <row r="17" spans="2:5" x14ac:dyDescent="0.4">
      <c r="B17">
        <v>15</v>
      </c>
      <c r="C17">
        <f t="shared" si="0"/>
        <v>0.8951789895632104</v>
      </c>
      <c r="D17">
        <f t="shared" si="1"/>
        <v>0.86467650517045724</v>
      </c>
      <c r="E17">
        <f t="shared" si="2"/>
        <v>0.2316893712745895</v>
      </c>
    </row>
    <row r="18" spans="2:5" x14ac:dyDescent="0.4">
      <c r="B18">
        <v>16</v>
      </c>
      <c r="C18">
        <f t="shared" si="0"/>
        <v>0.82867814367116222</v>
      </c>
      <c r="D18">
        <f t="shared" si="1"/>
        <v>0.79657655777235925</v>
      </c>
      <c r="E18">
        <f t="shared" si="2"/>
        <v>0.2284146523448585</v>
      </c>
    </row>
    <row r="19" spans="2:5" x14ac:dyDescent="0.4">
      <c r="B19">
        <v>17</v>
      </c>
      <c r="C19">
        <f t="shared" si="0"/>
        <v>0.74817726712549149</v>
      </c>
      <c r="D19">
        <f t="shared" si="1"/>
        <v>0.71548547885553393</v>
      </c>
      <c r="E19">
        <f t="shared" si="2"/>
        <v>0.21874586302427834</v>
      </c>
    </row>
    <row r="20" spans="2:5" x14ac:dyDescent="0.4">
      <c r="B20">
        <v>18</v>
      </c>
      <c r="C20">
        <f t="shared" si="0"/>
        <v>0.65529935496050185</v>
      </c>
      <c r="D20">
        <f t="shared" si="1"/>
        <v>0.62322672165919613</v>
      </c>
      <c r="E20">
        <f t="shared" si="2"/>
        <v>0.20249863708573607</v>
      </c>
    </row>
    <row r="21" spans="2:5" x14ac:dyDescent="0.4">
      <c r="B21">
        <v>19</v>
      </c>
      <c r="C21">
        <f t="shared" si="0"/>
        <v>0.551854468322308</v>
      </c>
      <c r="D21">
        <f t="shared" si="1"/>
        <v>0.52178865082622694</v>
      </c>
      <c r="E21">
        <f t="shared" si="2"/>
        <v>0.17966624078062926</v>
      </c>
    </row>
    <row r="22" spans="2:5" x14ac:dyDescent="0.4">
      <c r="B22">
        <v>20</v>
      </c>
      <c r="C22">
        <f t="shared" si="0"/>
        <v>0.43979709162003028</v>
      </c>
      <c r="D22">
        <f t="shared" si="1"/>
        <v>0.41327408163844653</v>
      </c>
      <c r="E22">
        <f t="shared" si="2"/>
        <v>0.15041946431009501</v>
      </c>
    </row>
    <row r="23" spans="2:5" x14ac:dyDescent="0.4">
      <c r="B23">
        <v>21</v>
      </c>
      <c r="C23">
        <f t="shared" si="0"/>
        <v>0.32118200670951724</v>
      </c>
      <c r="D23">
        <f t="shared" si="1"/>
        <v>0.29984923480709824</v>
      </c>
      <c r="E23">
        <f t="shared" si="2"/>
        <v>0.11510133717533456</v>
      </c>
    </row>
    <row r="24" spans="2:5" x14ac:dyDescent="0.4">
      <c r="B24">
        <v>22</v>
      </c>
      <c r="C24">
        <f t="shared" si="0"/>
        <v>0.1981198242298477</v>
      </c>
      <c r="D24">
        <f t="shared" si="1"/>
        <v>0.18369350229552459</v>
      </c>
      <c r="E24">
        <f t="shared" si="2"/>
        <v>7.4216992442902516E-2</v>
      </c>
    </row>
    <row r="25" spans="2:5" x14ac:dyDescent="0.4">
      <c r="B25">
        <v>23</v>
      </c>
      <c r="C25">
        <f t="shared" si="0"/>
        <v>7.2733265423857427E-2</v>
      </c>
      <c r="D25">
        <f t="shared" si="1"/>
        <v>6.6951323830105325E-2</v>
      </c>
      <c r="E25">
        <f t="shared" si="2"/>
        <v>2.8419150877773691E-2</v>
      </c>
    </row>
    <row r="26" spans="2:5" x14ac:dyDescent="0.4">
      <c r="B26">
        <v>24</v>
      </c>
      <c r="C26">
        <f t="shared" si="0"/>
        <v>-5.2884788544647787E-2</v>
      </c>
      <c r="D26">
        <f t="shared" si="1"/>
        <v>4.8312658353352439E-2</v>
      </c>
      <c r="E26">
        <f t="shared" si="2"/>
        <v>2.1510181362423574E-2</v>
      </c>
    </row>
    <row r="27" spans="2:5" x14ac:dyDescent="0.4">
      <c r="B27">
        <v>25</v>
      </c>
      <c r="C27">
        <f t="shared" si="0"/>
        <v>-0.17671056450983824</v>
      </c>
      <c r="D27">
        <f t="shared" si="1"/>
        <v>0.16015416066690866</v>
      </c>
      <c r="E27">
        <f t="shared" si="2"/>
        <v>7.4681111604365566E-2</v>
      </c>
    </row>
    <row r="28" spans="2:5" x14ac:dyDescent="0.4">
      <c r="B28">
        <v>26</v>
      </c>
      <c r="C28">
        <f t="shared" si="0"/>
        <v>-0.29682518962554783</v>
      </c>
      <c r="D28">
        <f t="shared" si="1"/>
        <v>0.26678471322706365</v>
      </c>
      <c r="E28">
        <f t="shared" si="2"/>
        <v>0.13011959877203677</v>
      </c>
    </row>
    <row r="29" spans="2:5" x14ac:dyDescent="0.4">
      <c r="B29">
        <v>27</v>
      </c>
      <c r="C29">
        <f t="shared" si="0"/>
        <v>-0.41144635322162099</v>
      </c>
      <c r="D29">
        <f t="shared" si="1"/>
        <v>0.36660138507397599</v>
      </c>
      <c r="E29">
        <f t="shared" si="2"/>
        <v>0.18679273551509779</v>
      </c>
    </row>
    <row r="30" spans="2:5" x14ac:dyDescent="0.4">
      <c r="B30">
        <v>28</v>
      </c>
      <c r="C30">
        <f t="shared" si="0"/>
        <v>-0.51895533146916939</v>
      </c>
      <c r="D30">
        <f t="shared" si="1"/>
        <v>0.45821036072200966</v>
      </c>
      <c r="E30">
        <f t="shared" si="2"/>
        <v>0.24363477048090093</v>
      </c>
    </row>
    <row r="31" spans="2:5" x14ac:dyDescent="0.4">
      <c r="B31">
        <v>29</v>
      </c>
      <c r="C31">
        <f t="shared" si="0"/>
        <v>-0.61791902110886898</v>
      </c>
      <c r="D31">
        <f t="shared" si="1"/>
        <v>0.54044415327810114</v>
      </c>
      <c r="E31">
        <f t="shared" si="2"/>
        <v>0.29957308596677912</v>
      </c>
    </row>
    <row r="32" spans="2:5" x14ac:dyDescent="0.4">
      <c r="B32">
        <v>30</v>
      </c>
      <c r="C32">
        <f t="shared" si="0"/>
        <v>-0.70710678118654713</v>
      </c>
      <c r="D32">
        <f t="shared" si="1"/>
        <v>0.61237243569579425</v>
      </c>
      <c r="E32">
        <f t="shared" si="2"/>
        <v>0.35355339059327351</v>
      </c>
    </row>
    <row r="33" spans="2:5" x14ac:dyDescent="0.4">
      <c r="B33">
        <v>31</v>
      </c>
      <c r="C33">
        <f t="shared" si="0"/>
        <v>-0.78550202939899472</v>
      </c>
      <c r="D33">
        <f t="shared" si="1"/>
        <v>0.67330665423596758</v>
      </c>
      <c r="E33">
        <f t="shared" si="2"/>
        <v>0.40456345305959901</v>
      </c>
    </row>
    <row r="34" spans="2:5" x14ac:dyDescent="0.4">
      <c r="B34">
        <v>32</v>
      </c>
      <c r="C34">
        <f t="shared" si="0"/>
        <v>-0.85230867806945798</v>
      </c>
      <c r="D34">
        <f t="shared" si="1"/>
        <v>0.722798751774404</v>
      </c>
      <c r="E34">
        <f t="shared" si="2"/>
        <v>0.45165478758214267</v>
      </c>
    </row>
    <row r="35" spans="2:5" x14ac:dyDescent="0.4">
      <c r="B35">
        <v>33</v>
      </c>
      <c r="C35">
        <f t="shared" si="0"/>
        <v>-0.90695262037851143</v>
      </c>
      <c r="D35">
        <f t="shared" si="1"/>
        <v>0.76063446923243672</v>
      </c>
      <c r="E35">
        <f t="shared" si="2"/>
        <v>0.49396179996730266</v>
      </c>
    </row>
    <row r="36" spans="2:5" x14ac:dyDescent="0.4">
      <c r="B36">
        <v>34</v>
      </c>
      <c r="C36">
        <f t="shared" si="0"/>
        <v>-0.94907858742417728</v>
      </c>
      <c r="D36">
        <f t="shared" si="1"/>
        <v>0.78682180828210779</v>
      </c>
      <c r="E36">
        <f t="shared" si="2"/>
        <v>0.53071801092364079</v>
      </c>
    </row>
    <row r="37" spans="2:5" x14ac:dyDescent="0.4">
      <c r="B37">
        <v>35</v>
      </c>
      <c r="C37">
        <f t="shared" si="0"/>
        <v>-0.97854278889009139</v>
      </c>
      <c r="D37">
        <f t="shared" si="1"/>
        <v>0.80157532594356973</v>
      </c>
      <c r="E37">
        <f t="shared" si="2"/>
        <v>0.56126908566859257</v>
      </c>
    </row>
    <row r="38" spans="2:5" x14ac:dyDescent="0.4">
      <c r="B38">
        <v>36</v>
      </c>
      <c r="C38">
        <f t="shared" si="0"/>
        <v>-0.99540182324824478</v>
      </c>
      <c r="D38">
        <f t="shared" si="1"/>
        <v>0.80529699123963772</v>
      </c>
      <c r="E38">
        <f t="shared" si="2"/>
        <v>0.58508251181035731</v>
      </c>
    </row>
    <row r="39" spans="2:5" x14ac:dyDescent="0.4">
      <c r="B39">
        <v>37</v>
      </c>
      <c r="C39">
        <f t="shared" si="0"/>
        <v>-0.99989839694862626</v>
      </c>
      <c r="D39">
        <f t="shared" si="1"/>
        <v>0.79855436624253662</v>
      </c>
      <c r="E39">
        <f t="shared" si="2"/>
        <v>0.60175387690933346</v>
      </c>
    </row>
    <row r="40" spans="2:5" x14ac:dyDescent="0.4">
      <c r="B40">
        <v>38</v>
      </c>
      <c r="C40">
        <f t="shared" si="0"/>
        <v>-0.99244442608696193</v>
      </c>
      <c r="D40">
        <f t="shared" si="1"/>
        <v>0.78205688011357744</v>
      </c>
      <c r="E40">
        <f t="shared" si="2"/>
        <v>0.61100979954342527</v>
      </c>
    </row>
    <row r="41" spans="2:5" x14ac:dyDescent="0.4">
      <c r="B41">
        <v>39</v>
      </c>
      <c r="C41">
        <f t="shared" si="0"/>
        <v>-0.97360210935698632</v>
      </c>
      <c r="D41">
        <f t="shared" si="1"/>
        <v>0.75663094735277003</v>
      </c>
      <c r="E41">
        <f t="shared" si="2"/>
        <v>0.61270766018748513</v>
      </c>
    </row>
    <row r="42" spans="2:5" x14ac:dyDescent="0.4">
      <c r="B42">
        <v>40</v>
      </c>
      <c r="C42">
        <f t="shared" si="0"/>
        <v>-0.94406355898815053</v>
      </c>
      <c r="D42">
        <f t="shared" si="1"/>
        <v>0.72319464331399819</v>
      </c>
      <c r="E42">
        <f t="shared" si="2"/>
        <v>0.60683235847416039</v>
      </c>
    </row>
    <row r="43" spans="2:5" x14ac:dyDescent="0.4">
      <c r="B43">
        <v>41</v>
      </c>
      <c r="C43">
        <f t="shared" si="0"/>
        <v>-0.90462955858534144</v>
      </c>
      <c r="D43">
        <f t="shared" si="1"/>
        <v>0.68273259441705458</v>
      </c>
      <c r="E43">
        <f t="shared" si="2"/>
        <v>0.59349038980161029</v>
      </c>
    </row>
    <row r="44" spans="2:5" x14ac:dyDescent="0.4">
      <c r="B44">
        <v>42</v>
      </c>
      <c r="C44">
        <f t="shared" si="0"/>
        <v>-0.85618798539856522</v>
      </c>
      <c r="D44">
        <f t="shared" si="1"/>
        <v>0.63627167098485848</v>
      </c>
      <c r="E44">
        <f t="shared" si="2"/>
        <v>0.5729015858269112</v>
      </c>
    </row>
    <row r="45" spans="2:5" x14ac:dyDescent="0.4">
      <c r="B45">
        <v>43</v>
      </c>
      <c r="C45">
        <f t="shared" si="0"/>
        <v>-0.79969239185668761</v>
      </c>
      <c r="D45">
        <f t="shared" si="1"/>
        <v>0.5848579909410766</v>
      </c>
      <c r="E45">
        <f t="shared" si="2"/>
        <v>0.54538889980071781</v>
      </c>
    </row>
    <row r="46" spans="2:5" x14ac:dyDescent="0.4">
      <c r="B46">
        <v>44</v>
      </c>
      <c r="C46">
        <f t="shared" si="0"/>
        <v>-0.73614118961934238</v>
      </c>
      <c r="D46">
        <f t="shared" si="1"/>
        <v>0.52953565636183497</v>
      </c>
      <c r="E46">
        <f t="shared" si="2"/>
        <v>0.51136663920872005</v>
      </c>
    </row>
    <row r="47" spans="2:5" x14ac:dyDescent="0.4">
      <c r="B47">
        <v>45</v>
      </c>
      <c r="C47">
        <f t="shared" si="0"/>
        <v>-0.66655782137668151</v>
      </c>
      <c r="D47">
        <f t="shared" si="1"/>
        <v>0.47132755554838301</v>
      </c>
      <c r="E47">
        <f t="shared" si="2"/>
        <v>0.4713275555483829</v>
      </c>
    </row>
    <row r="48" spans="2:5" x14ac:dyDescent="0.4">
      <c r="B48">
        <v>46</v>
      </c>
      <c r="C48">
        <f t="shared" si="0"/>
        <v>-0.59197224353502909</v>
      </c>
      <c r="D48">
        <f t="shared" si="1"/>
        <v>0.41121847405099998</v>
      </c>
      <c r="E48">
        <f t="shared" si="2"/>
        <v>0.42582919547051118</v>
      </c>
    </row>
    <row r="49" spans="2:5" x14ac:dyDescent="0.4">
      <c r="B49">
        <v>47</v>
      </c>
      <c r="C49">
        <f t="shared" si="0"/>
        <v>-0.5134039790060172</v>
      </c>
      <c r="D49">
        <f t="shared" si="1"/>
        <v>0.35014067173166513</v>
      </c>
      <c r="E49">
        <f t="shared" si="2"/>
        <v>0.37547990047206153</v>
      </c>
    </row>
    <row r="50" spans="2:5" x14ac:dyDescent="0.4">
      <c r="B50">
        <v>48</v>
      </c>
      <c r="C50">
        <f t="shared" si="0"/>
        <v>-0.43184693560638127</v>
      </c>
      <c r="D50">
        <f t="shared" si="1"/>
        <v>0.28896200187651272</v>
      </c>
      <c r="E50">
        <f t="shared" si="2"/>
        <v>0.3209248155941517</v>
      </c>
    </row>
    <row r="51" spans="2:5" x14ac:dyDescent="0.4">
      <c r="B51">
        <v>49</v>
      </c>
      <c r="C51">
        <f t="shared" si="0"/>
        <v>-0.34825612386919286</v>
      </c>
      <c r="D51">
        <f t="shared" si="1"/>
        <v>0.2284765744656205</v>
      </c>
      <c r="E51">
        <f t="shared" si="2"/>
        <v>0.26283223305532821</v>
      </c>
    </row>
    <row r="52" spans="2:5" x14ac:dyDescent="0.4">
      <c r="B52">
        <v>50</v>
      </c>
      <c r="C52">
        <f t="shared" si="0"/>
        <v>-0.26353634988279651</v>
      </c>
      <c r="D52">
        <f t="shared" si="1"/>
        <v>0.16939790040667826</v>
      </c>
      <c r="E52">
        <f t="shared" si="2"/>
        <v>0.20188055638757499</v>
      </c>
    </row>
    <row r="53" spans="2:5" x14ac:dyDescent="0.4">
      <c r="B53">
        <v>51</v>
      </c>
      <c r="C53">
        <f t="shared" si="0"/>
        <v>-0.17853290533586563</v>
      </c>
      <c r="D53">
        <f t="shared" si="1"/>
        <v>0.11235439780123058</v>
      </c>
      <c r="E53">
        <f t="shared" si="2"/>
        <v>0.13874612636894768</v>
      </c>
    </row>
    <row r="54" spans="2:5" x14ac:dyDescent="0.4">
      <c r="B54">
        <v>52</v>
      </c>
      <c r="C54">
        <f t="shared" si="0"/>
        <v>-9.4024229183659075E-2</v>
      </c>
      <c r="D54">
        <f t="shared" si="1"/>
        <v>5.7887095655569362E-2</v>
      </c>
      <c r="E54">
        <f t="shared" si="2"/>
        <v>7.4092103696306338E-2</v>
      </c>
    </row>
    <row r="55" spans="2:5" x14ac:dyDescent="0.4">
      <c r="B55">
        <v>53</v>
      </c>
      <c r="C55">
        <f t="shared" si="0"/>
        <v>-1.0716473899369862E-2</v>
      </c>
      <c r="D55">
        <f t="shared" si="1"/>
        <v>6.4493349878575962E-3</v>
      </c>
      <c r="E55">
        <f t="shared" si="2"/>
        <v>8.5585565985317504E-3</v>
      </c>
    </row>
    <row r="56" spans="2:5" x14ac:dyDescent="0.4">
      <c r="B56">
        <v>54</v>
      </c>
      <c r="C56">
        <f t="shared" si="0"/>
        <v>7.07601254998491E-2</v>
      </c>
      <c r="D56">
        <f t="shared" si="1"/>
        <v>4.1591758219175864E-2</v>
      </c>
      <c r="E56">
        <f t="shared" si="2"/>
        <v>5.7246144053481995E-2</v>
      </c>
    </row>
    <row r="57" spans="2:5" x14ac:dyDescent="0.4">
      <c r="B57">
        <v>55</v>
      </c>
      <c r="C57">
        <f t="shared" si="0"/>
        <v>0.14985320944455605</v>
      </c>
      <c r="D57">
        <f t="shared" si="1"/>
        <v>8.5952269848975388E-2</v>
      </c>
      <c r="E57">
        <f t="shared" si="2"/>
        <v>0.12275256285977454</v>
      </c>
    </row>
    <row r="58" spans="2:5" x14ac:dyDescent="0.4">
      <c r="B58">
        <v>56</v>
      </c>
      <c r="C58">
        <f t="shared" si="0"/>
        <v>0.22608872990811313</v>
      </c>
      <c r="D58">
        <f t="shared" si="1"/>
        <v>0.12642721331933124</v>
      </c>
      <c r="E58">
        <f t="shared" si="2"/>
        <v>0.18743605182507458</v>
      </c>
    </row>
    <row r="59" spans="2:5" x14ac:dyDescent="0.4">
      <c r="B59">
        <v>57</v>
      </c>
      <c r="C59">
        <f t="shared" si="0"/>
        <v>0.29907003058491977</v>
      </c>
      <c r="D59">
        <f t="shared" si="1"/>
        <v>0.16288521285968532</v>
      </c>
      <c r="E59">
        <f t="shared" si="2"/>
        <v>0.25082123240610998</v>
      </c>
    </row>
    <row r="60" spans="2:5" x14ac:dyDescent="0.4">
      <c r="B60">
        <v>58</v>
      </c>
      <c r="C60">
        <f t="shared" si="0"/>
        <v>0.36847574606661004</v>
      </c>
      <c r="D60">
        <f t="shared" si="1"/>
        <v>0.19526239624339925</v>
      </c>
      <c r="E60">
        <f t="shared" si="2"/>
        <v>0.31248515493160733</v>
      </c>
    </row>
    <row r="61" spans="2:5" x14ac:dyDescent="0.4">
      <c r="B61">
        <v>59</v>
      </c>
      <c r="C61">
        <f t="shared" si="0"/>
        <v>0.43405669846233891</v>
      </c>
      <c r="D61">
        <f t="shared" si="1"/>
        <v>0.22355572637785689</v>
      </c>
      <c r="E61">
        <f t="shared" si="2"/>
        <v>0.37205920857263375</v>
      </c>
    </row>
    <row r="62" spans="2:5" x14ac:dyDescent="0.4">
      <c r="B62">
        <v>60</v>
      </c>
      <c r="C62">
        <f t="shared" si="0"/>
        <v>0.49563196867317533</v>
      </c>
      <c r="D62">
        <f t="shared" si="1"/>
        <v>0.24781598433658772</v>
      </c>
      <c r="E62">
        <f t="shared" si="2"/>
        <v>0.4292298757986629</v>
      </c>
    </row>
    <row r="63" spans="2:5" x14ac:dyDescent="0.4">
      <c r="B63">
        <v>61</v>
      </c>
      <c r="C63">
        <f t="shared" si="0"/>
        <v>0.55308431421245929</v>
      </c>
      <c r="D63">
        <f t="shared" si="1"/>
        <v>0.26814059633754816</v>
      </c>
      <c r="E63">
        <f t="shared" si="2"/>
        <v>0.48373844091989471</v>
      </c>
    </row>
    <row r="64" spans="2:5" x14ac:dyDescent="0.4">
      <c r="B64">
        <v>62</v>
      </c>
      <c r="C64">
        <f t="shared" si="0"/>
        <v>0.60635509676889165</v>
      </c>
      <c r="D64">
        <f t="shared" si="1"/>
        <v>0.28466647488328167</v>
      </c>
      <c r="E64">
        <f t="shared" si="2"/>
        <v>0.53537977310983453</v>
      </c>
    </row>
    <row r="65" spans="2:5" x14ac:dyDescent="0.4">
      <c r="B65">
        <v>63</v>
      </c>
      <c r="C65">
        <f t="shared" si="0"/>
        <v>0.65543887133765277</v>
      </c>
      <c r="D65">
        <f t="shared" si="1"/>
        <v>0.29756302074730551</v>
      </c>
      <c r="E65">
        <f t="shared" si="2"/>
        <v>0.58400031056850876</v>
      </c>
    </row>
    <row r="66" spans="2:5" x14ac:dyDescent="0.4">
      <c r="B66">
        <v>64</v>
      </c>
      <c r="C66">
        <f t="shared" si="0"/>
        <v>0.70037777537085522</v>
      </c>
      <c r="D66">
        <f t="shared" si="1"/>
        <v>0.30702540857490468</v>
      </c>
      <c r="E66">
        <f t="shared" si="2"/>
        <v>0.62949537466358008</v>
      </c>
    </row>
    <row r="67" spans="2:5" x14ac:dyDescent="0.4">
      <c r="B67">
        <v>65</v>
      </c>
      <c r="C67">
        <f t="shared" ref="C67:C130" si="3">SIN(A$2/2*SIN(RADIANS(B67)))</f>
        <v>0.74125584165327674</v>
      </c>
      <c r="D67">
        <f t="shared" ref="D67:D130" si="4">ABS(C67)*COS(RADIANS(B67))</f>
        <v>0.31326825530464697</v>
      </c>
      <c r="E67">
        <f t="shared" ref="E67:E130" si="5">ABS(C67)*SIN(RADIANS(B67))</f>
        <v>0.67180594147677064</v>
      </c>
    </row>
    <row r="68" spans="2:5" x14ac:dyDescent="0.4">
      <c r="B68">
        <v>66</v>
      </c>
      <c r="C68">
        <f t="shared" si="3"/>
        <v>0.77819334306762256</v>
      </c>
      <c r="D68">
        <f t="shared" si="4"/>
        <v>0.31651974802325933</v>
      </c>
      <c r="E68">
        <f t="shared" si="5"/>
        <v>0.71091499372713673</v>
      </c>
    </row>
    <row r="69" spans="2:5" x14ac:dyDescent="0.4">
      <c r="B69">
        <v>67</v>
      </c>
      <c r="C69">
        <f t="shared" si="3"/>
        <v>0.81134126158592068</v>
      </c>
      <c r="D69">
        <f t="shared" si="4"/>
        <v>0.31701628672937782</v>
      </c>
      <c r="E69">
        <f t="shared" si="5"/>
        <v>0.74684356909606597</v>
      </c>
    </row>
    <row r="70" spans="2:5" x14ac:dyDescent="0.4">
      <c r="B70">
        <v>68</v>
      </c>
      <c r="C70">
        <f t="shared" si="3"/>
        <v>0.84087595815044114</v>
      </c>
      <c r="D70">
        <f t="shared" si="4"/>
        <v>0.31499767816807772</v>
      </c>
      <c r="E70">
        <f t="shared" si="5"/>
        <v>0.7796466120904666</v>
      </c>
    </row>
    <row r="71" spans="2:5" x14ac:dyDescent="0.4">
      <c r="B71">
        <v>69</v>
      </c>
      <c r="C71">
        <f t="shared" si="3"/>
        <v>0.86699410495698437</v>
      </c>
      <c r="D71">
        <f t="shared" si="4"/>
        <v>0.31070289966129744</v>
      </c>
      <c r="E71">
        <f t="shared" si="5"/>
        <v>0.80940872627630112</v>
      </c>
    </row>
    <row r="72" spans="2:5" x14ac:dyDescent="0.4">
      <c r="B72">
        <v>70</v>
      </c>
      <c r="C72">
        <f t="shared" si="3"/>
        <v>0.88990792732244073</v>
      </c>
      <c r="D72">
        <f t="shared" si="4"/>
        <v>0.30436643684947007</v>
      </c>
      <c r="E72">
        <f t="shared" si="5"/>
        <v>0.83623991248377993</v>
      </c>
    </row>
    <row r="73" spans="2:5" x14ac:dyDescent="0.4">
      <c r="B73">
        <v>71</v>
      </c>
      <c r="C73">
        <f t="shared" si="3"/>
        <v>0.90984078903545795</v>
      </c>
      <c r="D73">
        <f t="shared" si="4"/>
        <v>0.29621518653611734</v>
      </c>
      <c r="E73">
        <f t="shared" si="5"/>
        <v>0.86027136687096462</v>
      </c>
    </row>
    <row r="74" spans="2:5" x14ac:dyDescent="0.4">
      <c r="B74">
        <v>72</v>
      </c>
      <c r="C74">
        <f t="shared" si="3"/>
        <v>0.92702314301843092</v>
      </c>
      <c r="D74">
        <f t="shared" si="4"/>
        <v>0.28646590537157257</v>
      </c>
      <c r="E74">
        <f t="shared" si="5"/>
        <v>0.88165140092409278</v>
      </c>
    </row>
    <row r="75" spans="2:5" x14ac:dyDescent="0.4">
      <c r="B75">
        <v>73</v>
      </c>
      <c r="C75">
        <f t="shared" si="3"/>
        <v>0.9416888583773616</v>
      </c>
      <c r="D75">
        <f t="shared" si="4"/>
        <v>0.27532317684219704</v>
      </c>
      <c r="E75">
        <f t="shared" si="5"/>
        <v>0.9005415339036722</v>
      </c>
    </row>
    <row r="76" spans="2:5" x14ac:dyDescent="0.4">
      <c r="B76">
        <v>74</v>
      </c>
      <c r="C76">
        <f t="shared" si="3"/>
        <v>0.95407192553890718</v>
      </c>
      <c r="D76">
        <f t="shared" si="4"/>
        <v>0.26297786281477731</v>
      </c>
      <c r="E76">
        <f t="shared" si="5"/>
        <v>0.91711279719066741</v>
      </c>
    </row>
    <row r="77" spans="2:5" x14ac:dyDescent="0.4">
      <c r="B77">
        <v>75</v>
      </c>
      <c r="C77">
        <f t="shared" si="3"/>
        <v>0.96440353318273464</v>
      </c>
      <c r="D77">
        <f t="shared" si="4"/>
        <v>0.24960600155185256</v>
      </c>
      <c r="E77">
        <f t="shared" si="5"/>
        <v>0.93154227966562986</v>
      </c>
    </row>
    <row r="78" spans="2:5" x14ac:dyDescent="0.4">
      <c r="B78">
        <v>76</v>
      </c>
      <c r="C78">
        <f t="shared" si="3"/>
        <v>0.97290950404729259</v>
      </c>
      <c r="D78">
        <f t="shared" si="4"/>
        <v>0.23536811146605358</v>
      </c>
      <c r="E78">
        <f t="shared" si="5"/>
        <v>0.94400993383038734</v>
      </c>
    </row>
    <row r="79" spans="2:5" x14ac:dyDescent="0.4">
      <c r="B79">
        <v>77</v>
      </c>
      <c r="C79">
        <f t="shared" si="3"/>
        <v>0.9798080713642211</v>
      </c>
      <c r="D79">
        <f t="shared" si="4"/>
        <v>0.22040885870801039</v>
      </c>
      <c r="E79">
        <f t="shared" si="5"/>
        <v>0.95469565397225253</v>
      </c>
    </row>
    <row r="80" spans="2:5" x14ac:dyDescent="0.4">
      <c r="B80">
        <v>78</v>
      </c>
      <c r="C80">
        <f t="shared" si="3"/>
        <v>0.9853079735845568</v>
      </c>
      <c r="D80">
        <f t="shared" si="4"/>
        <v>0.20485704676418548</v>
      </c>
      <c r="E80">
        <f t="shared" si="5"/>
        <v>0.96377663034562211</v>
      </c>
    </row>
    <row r="81" spans="2:5" x14ac:dyDescent="0.4">
      <c r="B81">
        <v>79</v>
      </c>
      <c r="C81">
        <f t="shared" si="3"/>
        <v>0.98960684210629335</v>
      </c>
      <c r="D81">
        <f t="shared" si="4"/>
        <v>0.18882588736005695</v>
      </c>
      <c r="E81">
        <f t="shared" si="5"/>
        <v>0.97142497713733789</v>
      </c>
    </row>
    <row r="82" spans="2:5" x14ac:dyDescent="0.4">
      <c r="B82">
        <v>80</v>
      </c>
      <c r="C82">
        <f t="shared" si="3"/>
        <v>0.99288985479520275</v>
      </c>
      <c r="D82">
        <f t="shared" si="4"/>
        <v>0.17241351390917012</v>
      </c>
      <c r="E82">
        <f t="shared" si="5"/>
        <v>0.97780562688948114</v>
      </c>
    </row>
    <row r="83" spans="2:5" x14ac:dyDescent="0.4">
      <c r="B83">
        <v>81</v>
      </c>
      <c r="C83">
        <f t="shared" si="3"/>
        <v>0.99532862710122683</v>
      </c>
      <c r="D83">
        <f t="shared" si="4"/>
        <v>0.1557037013198079</v>
      </c>
      <c r="E83">
        <f t="shared" si="5"/>
        <v>0.98307448004844744</v>
      </c>
    </row>
    <row r="84" spans="2:5" x14ac:dyDescent="0.4">
      <c r="B84">
        <v>82</v>
      </c>
      <c r="C84">
        <f t="shared" si="3"/>
        <v>0.99708031240220629</v>
      </c>
      <c r="D84">
        <f t="shared" si="4"/>
        <v>0.13876675898324586</v>
      </c>
      <c r="E84">
        <f t="shared" si="5"/>
        <v>0.98737679534277445</v>
      </c>
    </row>
    <row r="85" spans="2:5" x14ac:dyDescent="0.4">
      <c r="B85">
        <v>83</v>
      </c>
      <c r="C85">
        <f t="shared" si="3"/>
        <v>0.99828688374855568</v>
      </c>
      <c r="D85">
        <f t="shared" si="4"/>
        <v>0.12166056705240728</v>
      </c>
      <c r="E85">
        <f t="shared" si="5"/>
        <v>0.9908458046986367</v>
      </c>
    </row>
    <row r="86" spans="2:5" x14ac:dyDescent="0.4">
      <c r="B86">
        <v>84</v>
      </c>
      <c r="C86">
        <f t="shared" si="3"/>
        <v>0.99907457033491864</v>
      </c>
      <c r="D86">
        <f t="shared" si="4"/>
        <v>0.1044317295269002</v>
      </c>
      <c r="E86">
        <f t="shared" si="5"/>
        <v>0.99360153530372652</v>
      </c>
    </row>
    <row r="87" spans="2:5" x14ac:dyDescent="0.4">
      <c r="B87">
        <v>85</v>
      </c>
      <c r="C87">
        <f t="shared" si="3"/>
        <v>0.99955342369301436</v>
      </c>
      <c r="D87">
        <f t="shared" si="4"/>
        <v>8.7116821057929297E-2</v>
      </c>
      <c r="E87">
        <f t="shared" si="5"/>
        <v>0.99574982114243304</v>
      </c>
    </row>
    <row r="88" spans="2:5" x14ac:dyDescent="0.4">
      <c r="B88">
        <v>86</v>
      </c>
      <c r="C88">
        <f t="shared" si="3"/>
        <v>0.99981699069704677</v>
      </c>
      <c r="D88">
        <f t="shared" si="4"/>
        <v>6.9743707660488846E-2</v>
      </c>
      <c r="E88">
        <f t="shared" si="5"/>
        <v>0.99738148675833493</v>
      </c>
    </row>
    <row r="89" spans="2:5" x14ac:dyDescent="0.4">
      <c r="B89">
        <v>87</v>
      </c>
      <c r="C89">
        <f t="shared" si="3"/>
        <v>0.9999420729213393</v>
      </c>
      <c r="D89">
        <f t="shared" si="4"/>
        <v>5.2332924573889897E-2</v>
      </c>
      <c r="E89">
        <f t="shared" si="5"/>
        <v>0.99857168706296118</v>
      </c>
    </row>
    <row r="90" spans="2:5" x14ac:dyDescent="0.4">
      <c r="B90">
        <v>88</v>
      </c>
      <c r="C90">
        <f t="shared" si="3"/>
        <v>0.99998855462033454</v>
      </c>
      <c r="D90">
        <f t="shared" si="4"/>
        <v>3.4899097264511188E-2</v>
      </c>
      <c r="E90">
        <f t="shared" si="5"/>
        <v>0.99937938861164632</v>
      </c>
    </row>
    <row r="91" spans="2:5" x14ac:dyDescent="0.4">
      <c r="B91">
        <v>89</v>
      </c>
      <c r="C91">
        <f t="shared" si="3"/>
        <v>0.99999928455352982</v>
      </c>
      <c r="D91">
        <f t="shared" si="4"/>
        <v>1.7452393951021015E-2</v>
      </c>
      <c r="E91">
        <f t="shared" si="5"/>
        <v>0.99984697981888704</v>
      </c>
    </row>
    <row r="92" spans="2:5" x14ac:dyDescent="0.4">
      <c r="B92">
        <v>90</v>
      </c>
      <c r="C92">
        <f t="shared" si="3"/>
        <v>1</v>
      </c>
      <c r="D92">
        <f t="shared" si="4"/>
        <v>6.1257422745431001E-17</v>
      </c>
      <c r="E92">
        <f t="shared" si="5"/>
        <v>1</v>
      </c>
    </row>
    <row r="93" spans="2:5" x14ac:dyDescent="0.4">
      <c r="B93">
        <v>91</v>
      </c>
      <c r="C93">
        <f t="shared" si="3"/>
        <v>0.99999928455352982</v>
      </c>
      <c r="D93">
        <f t="shared" si="4"/>
        <v>-1.7452393951020894E-2</v>
      </c>
      <c r="E93">
        <f t="shared" si="5"/>
        <v>0.99984697981888704</v>
      </c>
    </row>
    <row r="94" spans="2:5" x14ac:dyDescent="0.4">
      <c r="B94">
        <v>92</v>
      </c>
      <c r="C94">
        <f t="shared" si="3"/>
        <v>0.99998855462033454</v>
      </c>
      <c r="D94">
        <f t="shared" si="4"/>
        <v>-3.4899097264511063E-2</v>
      </c>
      <c r="E94">
        <f t="shared" si="5"/>
        <v>0.99937938861164632</v>
      </c>
    </row>
    <row r="95" spans="2:5" x14ac:dyDescent="0.4">
      <c r="B95">
        <v>93</v>
      </c>
      <c r="C95">
        <f t="shared" si="3"/>
        <v>0.9999420729213393</v>
      </c>
      <c r="D95">
        <f t="shared" si="4"/>
        <v>-5.2332924573889772E-2</v>
      </c>
      <c r="E95">
        <f t="shared" si="5"/>
        <v>0.99857168706296118</v>
      </c>
    </row>
    <row r="96" spans="2:5" x14ac:dyDescent="0.4">
      <c r="B96">
        <v>94</v>
      </c>
      <c r="C96">
        <f t="shared" si="3"/>
        <v>0.99981699069704677</v>
      </c>
      <c r="D96">
        <f t="shared" si="4"/>
        <v>-6.9743707660488943E-2</v>
      </c>
      <c r="E96">
        <f t="shared" si="5"/>
        <v>0.99738148675833493</v>
      </c>
    </row>
    <row r="97" spans="2:5" x14ac:dyDescent="0.4">
      <c r="B97">
        <v>95</v>
      </c>
      <c r="C97">
        <f t="shared" si="3"/>
        <v>0.99955342369301436</v>
      </c>
      <c r="D97">
        <f t="shared" si="4"/>
        <v>-8.7116821057929394E-2</v>
      </c>
      <c r="E97">
        <f t="shared" si="5"/>
        <v>0.99574982114243304</v>
      </c>
    </row>
    <row r="98" spans="2:5" x14ac:dyDescent="0.4">
      <c r="B98">
        <v>96</v>
      </c>
      <c r="C98">
        <f t="shared" si="3"/>
        <v>0.99907457033491864</v>
      </c>
      <c r="D98">
        <f t="shared" si="4"/>
        <v>-0.1044317295269003</v>
      </c>
      <c r="E98">
        <f t="shared" si="5"/>
        <v>0.99360153530372652</v>
      </c>
    </row>
    <row r="99" spans="2:5" x14ac:dyDescent="0.4">
      <c r="B99">
        <v>97</v>
      </c>
      <c r="C99">
        <f t="shared" si="3"/>
        <v>0.99828688374855568</v>
      </c>
      <c r="D99">
        <f t="shared" si="4"/>
        <v>-0.12166056705240716</v>
      </c>
      <c r="E99">
        <f t="shared" si="5"/>
        <v>0.99084580469863681</v>
      </c>
    </row>
    <row r="100" spans="2:5" x14ac:dyDescent="0.4">
      <c r="B100">
        <v>98</v>
      </c>
      <c r="C100">
        <f t="shared" si="3"/>
        <v>0.99708031240220629</v>
      </c>
      <c r="D100">
        <f t="shared" si="4"/>
        <v>-0.13876675898324575</v>
      </c>
      <c r="E100">
        <f t="shared" si="5"/>
        <v>0.98737679534277445</v>
      </c>
    </row>
    <row r="101" spans="2:5" x14ac:dyDescent="0.4">
      <c r="B101">
        <v>99</v>
      </c>
      <c r="C101">
        <f t="shared" si="3"/>
        <v>0.99532862710122683</v>
      </c>
      <c r="D101">
        <f t="shared" si="4"/>
        <v>-0.15570370131980779</v>
      </c>
      <c r="E101">
        <f t="shared" si="5"/>
        <v>0.98307448004844744</v>
      </c>
    </row>
    <row r="102" spans="2:5" x14ac:dyDescent="0.4">
      <c r="B102">
        <v>100</v>
      </c>
      <c r="C102">
        <f t="shared" si="3"/>
        <v>0.99288985479520275</v>
      </c>
      <c r="D102">
        <f t="shared" si="4"/>
        <v>-0.17241351390917001</v>
      </c>
      <c r="E102">
        <f t="shared" si="5"/>
        <v>0.97780562688948114</v>
      </c>
    </row>
    <row r="103" spans="2:5" x14ac:dyDescent="0.4">
      <c r="B103">
        <v>101</v>
      </c>
      <c r="C103">
        <f t="shared" si="3"/>
        <v>0.98960684210629335</v>
      </c>
      <c r="D103">
        <f t="shared" si="4"/>
        <v>-0.18882588736005684</v>
      </c>
      <c r="E103">
        <f t="shared" si="5"/>
        <v>0.97142497713733789</v>
      </c>
    </row>
    <row r="104" spans="2:5" x14ac:dyDescent="0.4">
      <c r="B104">
        <v>102</v>
      </c>
      <c r="C104">
        <f t="shared" si="3"/>
        <v>0.98530797358455691</v>
      </c>
      <c r="D104">
        <f t="shared" si="4"/>
        <v>-0.2048570467641854</v>
      </c>
      <c r="E104">
        <f t="shared" si="5"/>
        <v>0.96377663034562233</v>
      </c>
    </row>
    <row r="105" spans="2:5" x14ac:dyDescent="0.4">
      <c r="B105">
        <v>103</v>
      </c>
      <c r="C105">
        <f t="shared" si="3"/>
        <v>0.9798080713642211</v>
      </c>
      <c r="D105">
        <f t="shared" si="4"/>
        <v>-0.2204088587080105</v>
      </c>
      <c r="E105">
        <f t="shared" si="5"/>
        <v>0.95469565397225253</v>
      </c>
    </row>
    <row r="106" spans="2:5" x14ac:dyDescent="0.4">
      <c r="B106">
        <v>104</v>
      </c>
      <c r="C106">
        <f t="shared" si="3"/>
        <v>0.97290950404729259</v>
      </c>
      <c r="D106">
        <f t="shared" si="4"/>
        <v>-0.23536811146605369</v>
      </c>
      <c r="E106">
        <f t="shared" si="5"/>
        <v>0.94400993383038734</v>
      </c>
    </row>
    <row r="107" spans="2:5" x14ac:dyDescent="0.4">
      <c r="B107">
        <v>105</v>
      </c>
      <c r="C107">
        <f t="shared" si="3"/>
        <v>0.96440353318273464</v>
      </c>
      <c r="D107">
        <f t="shared" si="4"/>
        <v>-0.24960600155185267</v>
      </c>
      <c r="E107">
        <f t="shared" si="5"/>
        <v>0.93154227966562986</v>
      </c>
    </row>
    <row r="108" spans="2:5" x14ac:dyDescent="0.4">
      <c r="B108">
        <v>106</v>
      </c>
      <c r="C108">
        <f t="shared" si="3"/>
        <v>0.95407192553890718</v>
      </c>
      <c r="D108">
        <f t="shared" si="4"/>
        <v>-0.2629778628147772</v>
      </c>
      <c r="E108">
        <f t="shared" si="5"/>
        <v>0.91711279719066741</v>
      </c>
    </row>
    <row r="109" spans="2:5" x14ac:dyDescent="0.4">
      <c r="B109">
        <v>107</v>
      </c>
      <c r="C109">
        <f t="shared" si="3"/>
        <v>0.94168885837736194</v>
      </c>
      <c r="D109">
        <f t="shared" si="4"/>
        <v>-0.27532317684219704</v>
      </c>
      <c r="E109">
        <f t="shared" si="5"/>
        <v>0.90054153390367264</v>
      </c>
    </row>
    <row r="110" spans="2:5" x14ac:dyDescent="0.4">
      <c r="B110">
        <v>108</v>
      </c>
      <c r="C110">
        <f t="shared" si="3"/>
        <v>0.92702314301843125</v>
      </c>
      <c r="D110">
        <f t="shared" si="4"/>
        <v>-0.28646590537157257</v>
      </c>
      <c r="E110">
        <f t="shared" si="5"/>
        <v>0.88165140092409322</v>
      </c>
    </row>
    <row r="111" spans="2:5" x14ac:dyDescent="0.4">
      <c r="B111">
        <v>109</v>
      </c>
      <c r="C111">
        <f t="shared" si="3"/>
        <v>0.90984078903545829</v>
      </c>
      <c r="D111">
        <f t="shared" si="4"/>
        <v>-0.29621518653611734</v>
      </c>
      <c r="E111">
        <f t="shared" si="5"/>
        <v>0.86027136687096506</v>
      </c>
    </row>
    <row r="112" spans="2:5" x14ac:dyDescent="0.4">
      <c r="B112">
        <v>110</v>
      </c>
      <c r="C112">
        <f t="shared" si="3"/>
        <v>0.88990792732244117</v>
      </c>
      <c r="D112">
        <f t="shared" si="4"/>
        <v>-0.30436643684947012</v>
      </c>
      <c r="E112">
        <f t="shared" si="5"/>
        <v>0.83623991248378049</v>
      </c>
    </row>
    <row r="113" spans="2:5" x14ac:dyDescent="0.4">
      <c r="B113">
        <v>111</v>
      </c>
      <c r="C113">
        <f t="shared" si="3"/>
        <v>0.86699410495698437</v>
      </c>
      <c r="D113">
        <f t="shared" si="4"/>
        <v>-0.31070289966129733</v>
      </c>
      <c r="E113">
        <f t="shared" si="5"/>
        <v>0.80940872627630112</v>
      </c>
    </row>
    <row r="114" spans="2:5" x14ac:dyDescent="0.4">
      <c r="B114">
        <v>112</v>
      </c>
      <c r="C114">
        <f t="shared" si="3"/>
        <v>0.84087595815044114</v>
      </c>
      <c r="D114">
        <f t="shared" si="4"/>
        <v>-0.31499767816807778</v>
      </c>
      <c r="E114">
        <f t="shared" si="5"/>
        <v>0.7796466120904666</v>
      </c>
    </row>
    <row r="115" spans="2:5" x14ac:dyDescent="0.4">
      <c r="B115">
        <v>113</v>
      </c>
      <c r="C115">
        <f t="shared" si="3"/>
        <v>0.81134126158592068</v>
      </c>
      <c r="D115">
        <f t="shared" si="4"/>
        <v>-0.31701628672937787</v>
      </c>
      <c r="E115">
        <f t="shared" si="5"/>
        <v>0.74684356909606586</v>
      </c>
    </row>
    <row r="116" spans="2:5" x14ac:dyDescent="0.4">
      <c r="B116">
        <v>114</v>
      </c>
      <c r="C116">
        <f t="shared" si="3"/>
        <v>0.77819334306762256</v>
      </c>
      <c r="D116">
        <f t="shared" si="4"/>
        <v>-0.31651974802325938</v>
      </c>
      <c r="E116">
        <f t="shared" si="5"/>
        <v>0.71091499372713673</v>
      </c>
    </row>
    <row r="117" spans="2:5" x14ac:dyDescent="0.4">
      <c r="B117">
        <v>115</v>
      </c>
      <c r="C117">
        <f t="shared" si="3"/>
        <v>0.74125584165327729</v>
      </c>
      <c r="D117">
        <f t="shared" si="4"/>
        <v>-0.31326825530464714</v>
      </c>
      <c r="E117">
        <f t="shared" si="5"/>
        <v>0.6718059414767712</v>
      </c>
    </row>
    <row r="118" spans="2:5" x14ac:dyDescent="0.4">
      <c r="B118">
        <v>116</v>
      </c>
      <c r="C118">
        <f t="shared" si="3"/>
        <v>0.70037777537085455</v>
      </c>
      <c r="D118">
        <f t="shared" si="4"/>
        <v>-0.30702540857490446</v>
      </c>
      <c r="E118">
        <f t="shared" si="5"/>
        <v>0.62949537466357941</v>
      </c>
    </row>
    <row r="119" spans="2:5" x14ac:dyDescent="0.4">
      <c r="B119">
        <v>117</v>
      </c>
      <c r="C119">
        <f t="shared" si="3"/>
        <v>0.65543887133765344</v>
      </c>
      <c r="D119">
        <f t="shared" si="4"/>
        <v>-0.29756302074730573</v>
      </c>
      <c r="E119">
        <f t="shared" si="5"/>
        <v>0.58400031056850943</v>
      </c>
    </row>
    <row r="120" spans="2:5" x14ac:dyDescent="0.4">
      <c r="B120">
        <v>118</v>
      </c>
      <c r="C120">
        <f t="shared" si="3"/>
        <v>0.60635509676889165</v>
      </c>
      <c r="D120">
        <f t="shared" si="4"/>
        <v>-0.28466647488328167</v>
      </c>
      <c r="E120">
        <f t="shared" si="5"/>
        <v>0.53537977310983453</v>
      </c>
    </row>
    <row r="121" spans="2:5" x14ac:dyDescent="0.4">
      <c r="B121">
        <v>119</v>
      </c>
      <c r="C121">
        <f t="shared" si="3"/>
        <v>0.55308431421245996</v>
      </c>
      <c r="D121">
        <f t="shared" si="4"/>
        <v>-0.26814059633754844</v>
      </c>
      <c r="E121">
        <f t="shared" si="5"/>
        <v>0.48373844091989532</v>
      </c>
    </row>
    <row r="122" spans="2:5" x14ac:dyDescent="0.4">
      <c r="B122">
        <v>120</v>
      </c>
      <c r="C122">
        <f t="shared" si="3"/>
        <v>0.4956319686731761</v>
      </c>
      <c r="D122">
        <f t="shared" si="4"/>
        <v>-0.24781598433658794</v>
      </c>
      <c r="E122">
        <f t="shared" si="5"/>
        <v>0.42922987579866362</v>
      </c>
    </row>
    <row r="123" spans="2:5" x14ac:dyDescent="0.4">
      <c r="B123">
        <v>121</v>
      </c>
      <c r="C123">
        <f t="shared" si="3"/>
        <v>0.43405669846233891</v>
      </c>
      <c r="D123">
        <f t="shared" si="4"/>
        <v>-0.22355572637785695</v>
      </c>
      <c r="E123">
        <f t="shared" si="5"/>
        <v>0.37205920857263375</v>
      </c>
    </row>
    <row r="124" spans="2:5" x14ac:dyDescent="0.4">
      <c r="B124">
        <v>122</v>
      </c>
      <c r="C124">
        <f t="shared" si="3"/>
        <v>0.36847574606661082</v>
      </c>
      <c r="D124">
        <f t="shared" si="4"/>
        <v>-0.19526239624339961</v>
      </c>
      <c r="E124">
        <f t="shared" si="5"/>
        <v>0.312485154931608</v>
      </c>
    </row>
    <row r="125" spans="2:5" x14ac:dyDescent="0.4">
      <c r="B125">
        <v>123</v>
      </c>
      <c r="C125">
        <f t="shared" si="3"/>
        <v>0.29907003058491893</v>
      </c>
      <c r="D125">
        <f t="shared" si="4"/>
        <v>-0.16288521285968488</v>
      </c>
      <c r="E125">
        <f t="shared" si="5"/>
        <v>0.25082123240610926</v>
      </c>
    </row>
    <row r="126" spans="2:5" x14ac:dyDescent="0.4">
      <c r="B126">
        <v>124</v>
      </c>
      <c r="C126">
        <f t="shared" si="3"/>
        <v>0.22608872990811313</v>
      </c>
      <c r="D126">
        <f t="shared" si="4"/>
        <v>-0.12642721331933121</v>
      </c>
      <c r="E126">
        <f t="shared" si="5"/>
        <v>0.18743605182507458</v>
      </c>
    </row>
    <row r="127" spans="2:5" x14ac:dyDescent="0.4">
      <c r="B127">
        <v>125</v>
      </c>
      <c r="C127">
        <f t="shared" si="3"/>
        <v>0.14985320944455519</v>
      </c>
      <c r="D127">
        <f t="shared" si="4"/>
        <v>-8.5952269848974902E-2</v>
      </c>
      <c r="E127">
        <f t="shared" si="5"/>
        <v>0.12275256285977382</v>
      </c>
    </row>
    <row r="128" spans="2:5" x14ac:dyDescent="0.4">
      <c r="B128">
        <v>126</v>
      </c>
      <c r="C128">
        <f t="shared" si="3"/>
        <v>7.07601254998491E-2</v>
      </c>
      <c r="D128">
        <f t="shared" si="4"/>
        <v>-4.1591758219175858E-2</v>
      </c>
      <c r="E128">
        <f t="shared" si="5"/>
        <v>5.7246144053481995E-2</v>
      </c>
    </row>
    <row r="129" spans="2:5" x14ac:dyDescent="0.4">
      <c r="B129">
        <v>127</v>
      </c>
      <c r="C129">
        <f t="shared" si="3"/>
        <v>-1.071647389937075E-2</v>
      </c>
      <c r="D129">
        <f t="shared" si="4"/>
        <v>-6.4493349878581305E-3</v>
      </c>
      <c r="E129">
        <f t="shared" si="5"/>
        <v>8.5585565985324599E-3</v>
      </c>
    </row>
    <row r="130" spans="2:5" x14ac:dyDescent="0.4">
      <c r="B130">
        <v>128</v>
      </c>
      <c r="C130">
        <f t="shared" si="3"/>
        <v>-9.4024229183659075E-2</v>
      </c>
      <c r="D130">
        <f t="shared" si="4"/>
        <v>-5.7887095655569362E-2</v>
      </c>
      <c r="E130">
        <f t="shared" si="5"/>
        <v>7.4092103696306338E-2</v>
      </c>
    </row>
    <row r="131" spans="2:5" x14ac:dyDescent="0.4">
      <c r="B131">
        <v>129</v>
      </c>
      <c r="C131">
        <f t="shared" ref="C131:C194" si="6">SIN(A$2/2*SIN(RADIANS(B131)))</f>
        <v>-0.17853290533586477</v>
      </c>
      <c r="D131">
        <f t="shared" ref="D131:D194" si="7">ABS(C131)*COS(RADIANS(B131))</f>
        <v>-0.11235439780122999</v>
      </c>
      <c r="E131">
        <f t="shared" ref="E131:E194" si="8">ABS(C131)*SIN(RADIANS(B131))</f>
        <v>0.13874612636894701</v>
      </c>
    </row>
    <row r="132" spans="2:5" x14ac:dyDescent="0.4">
      <c r="B132">
        <v>130</v>
      </c>
      <c r="C132">
        <f t="shared" si="6"/>
        <v>-0.26353634988279651</v>
      </c>
      <c r="D132">
        <f t="shared" si="7"/>
        <v>-0.16939790040667826</v>
      </c>
      <c r="E132">
        <f t="shared" si="8"/>
        <v>0.20188055638757499</v>
      </c>
    </row>
    <row r="133" spans="2:5" x14ac:dyDescent="0.4">
      <c r="B133">
        <v>131</v>
      </c>
      <c r="C133">
        <f t="shared" si="6"/>
        <v>-0.34825612386919202</v>
      </c>
      <c r="D133">
        <f t="shared" si="7"/>
        <v>-0.22847657446561989</v>
      </c>
      <c r="E133">
        <f t="shared" si="8"/>
        <v>0.26283223305532766</v>
      </c>
    </row>
    <row r="134" spans="2:5" x14ac:dyDescent="0.4">
      <c r="B134">
        <v>132</v>
      </c>
      <c r="C134">
        <f t="shared" si="6"/>
        <v>-0.43184693560638127</v>
      </c>
      <c r="D134">
        <f t="shared" si="7"/>
        <v>-0.28896200187651272</v>
      </c>
      <c r="E134">
        <f t="shared" si="8"/>
        <v>0.3209248155941517</v>
      </c>
    </row>
    <row r="135" spans="2:5" x14ac:dyDescent="0.4">
      <c r="B135">
        <v>133</v>
      </c>
      <c r="C135">
        <f t="shared" si="6"/>
        <v>-0.51340397900601642</v>
      </c>
      <c r="D135">
        <f t="shared" si="7"/>
        <v>-0.35014067173166452</v>
      </c>
      <c r="E135">
        <f t="shared" si="8"/>
        <v>0.37547990047206103</v>
      </c>
    </row>
    <row r="136" spans="2:5" x14ac:dyDescent="0.4">
      <c r="B136">
        <v>134</v>
      </c>
      <c r="C136">
        <f t="shared" si="6"/>
        <v>-0.59197224353502909</v>
      </c>
      <c r="D136">
        <f t="shared" si="7"/>
        <v>-0.41121847405100004</v>
      </c>
      <c r="E136">
        <f t="shared" si="8"/>
        <v>0.42582919547051118</v>
      </c>
    </row>
    <row r="137" spans="2:5" x14ac:dyDescent="0.4">
      <c r="B137">
        <v>135</v>
      </c>
      <c r="C137">
        <f t="shared" si="6"/>
        <v>-0.66655782137668085</v>
      </c>
      <c r="D137">
        <f t="shared" si="7"/>
        <v>-0.47132755554838246</v>
      </c>
      <c r="E137">
        <f t="shared" si="8"/>
        <v>0.47132755554838252</v>
      </c>
    </row>
    <row r="138" spans="2:5" x14ac:dyDescent="0.4">
      <c r="B138">
        <v>136</v>
      </c>
      <c r="C138">
        <f t="shared" si="6"/>
        <v>-0.73614118961934294</v>
      </c>
      <c r="D138">
        <f t="shared" si="7"/>
        <v>-0.52953565636183531</v>
      </c>
      <c r="E138">
        <f t="shared" si="8"/>
        <v>0.51136663920872039</v>
      </c>
    </row>
    <row r="139" spans="2:5" x14ac:dyDescent="0.4">
      <c r="B139">
        <v>137</v>
      </c>
      <c r="C139">
        <f t="shared" si="6"/>
        <v>-0.79969239185668706</v>
      </c>
      <c r="D139">
        <f t="shared" si="7"/>
        <v>-0.58485799094107627</v>
      </c>
      <c r="E139">
        <f t="shared" si="8"/>
        <v>0.54538889980071759</v>
      </c>
    </row>
    <row r="140" spans="2:5" x14ac:dyDescent="0.4">
      <c r="B140">
        <v>138</v>
      </c>
      <c r="C140">
        <f t="shared" si="6"/>
        <v>-0.85618798539856478</v>
      </c>
      <c r="D140">
        <f t="shared" si="7"/>
        <v>-0.63627167098485804</v>
      </c>
      <c r="E140">
        <f t="shared" si="8"/>
        <v>0.57290158582691098</v>
      </c>
    </row>
    <row r="141" spans="2:5" x14ac:dyDescent="0.4">
      <c r="B141">
        <v>139</v>
      </c>
      <c r="C141">
        <f t="shared" si="6"/>
        <v>-0.90462955858534144</v>
      </c>
      <c r="D141">
        <f t="shared" si="7"/>
        <v>-0.68273259441705458</v>
      </c>
      <c r="E141">
        <f t="shared" si="8"/>
        <v>0.59349038980161029</v>
      </c>
    </row>
    <row r="142" spans="2:5" x14ac:dyDescent="0.4">
      <c r="B142">
        <v>140</v>
      </c>
      <c r="C142">
        <f t="shared" si="6"/>
        <v>-0.94406355898814998</v>
      </c>
      <c r="D142">
        <f t="shared" si="7"/>
        <v>-0.72319464331399774</v>
      </c>
      <c r="E142">
        <f t="shared" si="8"/>
        <v>0.60683235847416028</v>
      </c>
    </row>
    <row r="143" spans="2:5" x14ac:dyDescent="0.4">
      <c r="B143">
        <v>141</v>
      </c>
      <c r="C143">
        <f t="shared" si="6"/>
        <v>-0.97360210935698632</v>
      </c>
      <c r="D143">
        <f t="shared" si="7"/>
        <v>-0.75663094735277003</v>
      </c>
      <c r="E143">
        <f t="shared" si="8"/>
        <v>0.61270766018748513</v>
      </c>
    </row>
    <row r="144" spans="2:5" x14ac:dyDescent="0.4">
      <c r="B144">
        <v>142</v>
      </c>
      <c r="C144">
        <f t="shared" si="6"/>
        <v>-0.99244442608696182</v>
      </c>
      <c r="D144">
        <f t="shared" si="7"/>
        <v>-0.78205688011357744</v>
      </c>
      <c r="E144">
        <f t="shared" si="8"/>
        <v>0.61100979954342527</v>
      </c>
    </row>
    <row r="145" spans="2:5" x14ac:dyDescent="0.4">
      <c r="B145">
        <v>143</v>
      </c>
      <c r="C145">
        <f t="shared" si="6"/>
        <v>-0.99989839694862626</v>
      </c>
      <c r="D145">
        <f t="shared" si="7"/>
        <v>-0.79855436624253673</v>
      </c>
      <c r="E145">
        <f t="shared" si="8"/>
        <v>0.60175387690933335</v>
      </c>
    </row>
    <row r="146" spans="2:5" x14ac:dyDescent="0.4">
      <c r="B146">
        <v>144</v>
      </c>
      <c r="C146">
        <f t="shared" si="6"/>
        <v>-0.99540182324824478</v>
      </c>
      <c r="D146">
        <f t="shared" si="7"/>
        <v>-0.80529699123963761</v>
      </c>
      <c r="E146">
        <f t="shared" si="8"/>
        <v>0.58508251181035742</v>
      </c>
    </row>
    <row r="147" spans="2:5" x14ac:dyDescent="0.4">
      <c r="B147">
        <v>145</v>
      </c>
      <c r="C147">
        <f t="shared" si="6"/>
        <v>-0.97854278889009139</v>
      </c>
      <c r="D147">
        <f t="shared" si="7"/>
        <v>-0.80157532594356984</v>
      </c>
      <c r="E147">
        <f t="shared" si="8"/>
        <v>0.56126908566859246</v>
      </c>
    </row>
    <row r="148" spans="2:5" x14ac:dyDescent="0.4">
      <c r="B148">
        <v>146</v>
      </c>
      <c r="C148">
        <f t="shared" si="6"/>
        <v>-0.94907858742417728</v>
      </c>
      <c r="D148">
        <f t="shared" si="7"/>
        <v>-0.78682180828210779</v>
      </c>
      <c r="E148">
        <f t="shared" si="8"/>
        <v>0.53071801092364079</v>
      </c>
    </row>
    <row r="149" spans="2:5" x14ac:dyDescent="0.4">
      <c r="B149">
        <v>147</v>
      </c>
      <c r="C149">
        <f t="shared" si="6"/>
        <v>-0.9069526203785121</v>
      </c>
      <c r="D149">
        <f t="shared" si="7"/>
        <v>-0.76063446923243716</v>
      </c>
      <c r="E149">
        <f t="shared" si="8"/>
        <v>0.49396179996730322</v>
      </c>
    </row>
    <row r="150" spans="2:5" x14ac:dyDescent="0.4">
      <c r="B150">
        <v>148</v>
      </c>
      <c r="C150">
        <f t="shared" si="6"/>
        <v>-0.85230867806945798</v>
      </c>
      <c r="D150">
        <f t="shared" si="7"/>
        <v>-0.722798751774404</v>
      </c>
      <c r="E150">
        <f t="shared" si="8"/>
        <v>0.45165478758214267</v>
      </c>
    </row>
    <row r="151" spans="2:5" x14ac:dyDescent="0.4">
      <c r="B151">
        <v>149</v>
      </c>
      <c r="C151">
        <f t="shared" si="6"/>
        <v>-0.78550202939899583</v>
      </c>
      <c r="D151">
        <f t="shared" si="7"/>
        <v>-0.67330665423596847</v>
      </c>
      <c r="E151">
        <f t="shared" si="8"/>
        <v>0.40456345305959973</v>
      </c>
    </row>
    <row r="152" spans="2:5" x14ac:dyDescent="0.4">
      <c r="B152">
        <v>150</v>
      </c>
      <c r="C152">
        <f t="shared" si="6"/>
        <v>-0.70710678118654713</v>
      </c>
      <c r="D152">
        <f t="shared" si="7"/>
        <v>-0.61237243569579425</v>
      </c>
      <c r="E152">
        <f t="shared" si="8"/>
        <v>0.35355339059327351</v>
      </c>
    </row>
    <row r="153" spans="2:5" x14ac:dyDescent="0.4">
      <c r="B153">
        <v>151</v>
      </c>
      <c r="C153">
        <f t="shared" si="6"/>
        <v>-0.61791902110886965</v>
      </c>
      <c r="D153">
        <f t="shared" si="7"/>
        <v>-0.54044415327810169</v>
      </c>
      <c r="E153">
        <f t="shared" si="8"/>
        <v>0.29957308596677951</v>
      </c>
    </row>
    <row r="154" spans="2:5" x14ac:dyDescent="0.4">
      <c r="B154">
        <v>152</v>
      </c>
      <c r="C154">
        <f t="shared" si="6"/>
        <v>-0.51895533146916861</v>
      </c>
      <c r="D154">
        <f t="shared" si="7"/>
        <v>-0.45821036072200899</v>
      </c>
      <c r="E154">
        <f t="shared" si="8"/>
        <v>0.24363477048090051</v>
      </c>
    </row>
    <row r="155" spans="2:5" x14ac:dyDescent="0.4">
      <c r="B155">
        <v>153</v>
      </c>
      <c r="C155">
        <f t="shared" si="6"/>
        <v>-0.41144635322162176</v>
      </c>
      <c r="D155">
        <f t="shared" si="7"/>
        <v>-0.36660138507397666</v>
      </c>
      <c r="E155">
        <f t="shared" si="8"/>
        <v>0.18679273551509817</v>
      </c>
    </row>
    <row r="156" spans="2:5" x14ac:dyDescent="0.4">
      <c r="B156">
        <v>154</v>
      </c>
      <c r="C156">
        <f t="shared" si="6"/>
        <v>-0.29682518962554694</v>
      </c>
      <c r="D156">
        <f t="shared" si="7"/>
        <v>-0.26678471322706288</v>
      </c>
      <c r="E156">
        <f t="shared" si="8"/>
        <v>0.13011959877203633</v>
      </c>
    </row>
    <row r="157" spans="2:5" x14ac:dyDescent="0.4">
      <c r="B157">
        <v>155</v>
      </c>
      <c r="C157">
        <f t="shared" si="6"/>
        <v>-0.17671056450983869</v>
      </c>
      <c r="D157">
        <f t="shared" si="7"/>
        <v>-0.16015416066690907</v>
      </c>
      <c r="E157">
        <f t="shared" si="8"/>
        <v>7.4681111604365774E-2</v>
      </c>
    </row>
    <row r="158" spans="2:5" x14ac:dyDescent="0.4">
      <c r="B158">
        <v>156</v>
      </c>
      <c r="C158">
        <f t="shared" si="6"/>
        <v>-5.2884788544649564E-2</v>
      </c>
      <c r="D158">
        <f t="shared" si="7"/>
        <v>-4.8312658353354056E-2</v>
      </c>
      <c r="E158">
        <f t="shared" si="8"/>
        <v>2.1510181362424309E-2</v>
      </c>
    </row>
    <row r="159" spans="2:5" x14ac:dyDescent="0.4">
      <c r="B159">
        <v>157</v>
      </c>
      <c r="C159">
        <f t="shared" si="6"/>
        <v>7.2733265423857427E-2</v>
      </c>
      <c r="D159">
        <f t="shared" si="7"/>
        <v>-6.6951323830105325E-2</v>
      </c>
      <c r="E159">
        <f t="shared" si="8"/>
        <v>2.8419150877773691E-2</v>
      </c>
    </row>
    <row r="160" spans="2:5" x14ac:dyDescent="0.4">
      <c r="B160">
        <v>158</v>
      </c>
      <c r="C160">
        <f t="shared" si="6"/>
        <v>0.19811982422984595</v>
      </c>
      <c r="D160">
        <f t="shared" si="7"/>
        <v>-0.18369350229552295</v>
      </c>
      <c r="E160">
        <f t="shared" si="8"/>
        <v>7.4216992442901905E-2</v>
      </c>
    </row>
    <row r="161" spans="2:5" x14ac:dyDescent="0.4">
      <c r="B161">
        <v>159</v>
      </c>
      <c r="C161">
        <f t="shared" si="6"/>
        <v>0.32118200670951763</v>
      </c>
      <c r="D161">
        <f t="shared" si="7"/>
        <v>-0.29984923480709857</v>
      </c>
      <c r="E161">
        <f t="shared" si="8"/>
        <v>0.11510133717533469</v>
      </c>
    </row>
    <row r="162" spans="2:5" x14ac:dyDescent="0.4">
      <c r="B162">
        <v>160</v>
      </c>
      <c r="C162">
        <f t="shared" si="6"/>
        <v>0.43979709162002906</v>
      </c>
      <c r="D162">
        <f t="shared" si="7"/>
        <v>-0.41327408163844537</v>
      </c>
      <c r="E162">
        <f t="shared" si="8"/>
        <v>0.15041946431009467</v>
      </c>
    </row>
    <row r="163" spans="2:5" x14ac:dyDescent="0.4">
      <c r="B163">
        <v>161</v>
      </c>
      <c r="C163">
        <f t="shared" si="6"/>
        <v>0.55185446832230878</v>
      </c>
      <c r="D163">
        <f t="shared" si="7"/>
        <v>-0.52178865082622772</v>
      </c>
      <c r="E163">
        <f t="shared" si="8"/>
        <v>0.17966624078062945</v>
      </c>
    </row>
    <row r="164" spans="2:5" x14ac:dyDescent="0.4">
      <c r="B164">
        <v>162</v>
      </c>
      <c r="C164">
        <f t="shared" si="6"/>
        <v>0.65529935496050118</v>
      </c>
      <c r="D164">
        <f t="shared" si="7"/>
        <v>-0.62322672165919546</v>
      </c>
      <c r="E164">
        <f t="shared" si="8"/>
        <v>0.20249863708573593</v>
      </c>
    </row>
    <row r="165" spans="2:5" x14ac:dyDescent="0.4">
      <c r="B165">
        <v>163</v>
      </c>
      <c r="C165">
        <f t="shared" si="6"/>
        <v>0.74817726712549204</v>
      </c>
      <c r="D165">
        <f t="shared" si="7"/>
        <v>-0.71548547885553448</v>
      </c>
      <c r="E165">
        <f t="shared" si="8"/>
        <v>0.2187458630242784</v>
      </c>
    </row>
    <row r="166" spans="2:5" x14ac:dyDescent="0.4">
      <c r="B166">
        <v>164</v>
      </c>
      <c r="C166">
        <f t="shared" si="6"/>
        <v>0.82867814367116199</v>
      </c>
      <c r="D166">
        <f t="shared" si="7"/>
        <v>-0.79657655777235903</v>
      </c>
      <c r="E166">
        <f t="shared" si="8"/>
        <v>0.22841465234485847</v>
      </c>
    </row>
    <row r="167" spans="2:5" x14ac:dyDescent="0.4">
      <c r="B167">
        <v>165</v>
      </c>
      <c r="C167">
        <f t="shared" si="6"/>
        <v>0.8951789895632094</v>
      </c>
      <c r="D167">
        <f t="shared" si="7"/>
        <v>-0.86467650517045624</v>
      </c>
      <c r="E167">
        <f t="shared" si="8"/>
        <v>0.2316893712745895</v>
      </c>
    </row>
    <row r="168" spans="2:5" x14ac:dyDescent="0.4">
      <c r="B168">
        <v>166</v>
      </c>
      <c r="C168">
        <f t="shared" si="6"/>
        <v>0.94628388164268573</v>
      </c>
      <c r="D168">
        <f t="shared" si="7"/>
        <v>-0.91817520620175885</v>
      </c>
      <c r="E168">
        <f t="shared" si="8"/>
        <v>0.22892679042241015</v>
      </c>
    </row>
    <row r="169" spans="2:5" x14ac:dyDescent="0.4">
      <c r="B169">
        <v>167</v>
      </c>
      <c r="C169">
        <f t="shared" si="6"/>
        <v>0.9808602042193082</v>
      </c>
      <c r="D169">
        <f t="shared" si="7"/>
        <v>-0.9557208207304263</v>
      </c>
      <c r="E169">
        <f t="shared" si="8"/>
        <v>0.2206455371030723</v>
      </c>
    </row>
    <row r="170" spans="2:5" x14ac:dyDescent="0.4">
      <c r="B170">
        <v>168</v>
      </c>
      <c r="C170">
        <f t="shared" si="6"/>
        <v>0.99807003854032916</v>
      </c>
      <c r="D170">
        <f t="shared" si="7"/>
        <v>-0.9762598135625199</v>
      </c>
      <c r="E170">
        <f t="shared" si="8"/>
        <v>0.20751042926746605</v>
      </c>
    </row>
    <row r="171" spans="2:5" x14ac:dyDescent="0.4">
      <c r="B171">
        <v>169</v>
      </c>
      <c r="C171">
        <f t="shared" si="6"/>
        <v>0.99739572319864156</v>
      </c>
      <c r="D171">
        <f t="shared" si="7"/>
        <v>-0.97907075454622838</v>
      </c>
      <c r="E171">
        <f t="shared" si="8"/>
        <v>0.19031207593639532</v>
      </c>
    </row>
    <row r="172" spans="2:5" x14ac:dyDescent="0.4">
      <c r="B172">
        <v>170</v>
      </c>
      <c r="C172">
        <f t="shared" si="6"/>
        <v>0.97865872990311897</v>
      </c>
      <c r="D172">
        <f t="shared" si="7"/>
        <v>-0.96379070476167195</v>
      </c>
      <c r="E172">
        <f t="shared" si="8"/>
        <v>0.16994230500550914</v>
      </c>
    </row>
    <row r="173" spans="2:5" x14ac:dyDescent="0.4">
      <c r="B173">
        <v>171</v>
      </c>
      <c r="C173">
        <f t="shared" si="6"/>
        <v>0.94203115785134539</v>
      </c>
      <c r="D173">
        <f t="shared" si="7"/>
        <v>-0.93043319108711153</v>
      </c>
      <c r="E173">
        <f t="shared" si="8"/>
        <v>0.1473661402297046</v>
      </c>
    </row>
    <row r="174" spans="2:5" x14ac:dyDescent="0.4">
      <c r="B174">
        <v>172</v>
      </c>
      <c r="C174">
        <f t="shared" si="6"/>
        <v>0.88803933605467433</v>
      </c>
      <c r="D174">
        <f t="shared" si="7"/>
        <v>-0.87939699828140871</v>
      </c>
      <c r="E174">
        <f t="shared" si="8"/>
        <v>0.12359118817324657</v>
      </c>
    </row>
    <row r="175" spans="2:5" x14ac:dyDescent="0.4">
      <c r="B175">
        <v>173</v>
      </c>
      <c r="C175">
        <f t="shared" si="6"/>
        <v>0.81755923103394301</v>
      </c>
      <c r="D175">
        <f t="shared" si="7"/>
        <v>-0.81146526850157863</v>
      </c>
      <c r="E175">
        <f t="shared" si="8"/>
        <v>9.9635406680923966E-2</v>
      </c>
    </row>
    <row r="176" spans="2:5" x14ac:dyDescent="0.4">
      <c r="B176">
        <v>174</v>
      </c>
      <c r="C176">
        <f t="shared" si="6"/>
        <v>0.73180358099710041</v>
      </c>
      <c r="D176">
        <f t="shared" si="7"/>
        <v>-0.72779468441052597</v>
      </c>
      <c r="E176">
        <f t="shared" si="8"/>
        <v>7.6494303735392871E-2</v>
      </c>
    </row>
    <row r="177" spans="2:5" x14ac:dyDescent="0.4">
      <c r="B177">
        <v>175</v>
      </c>
      <c r="C177">
        <f t="shared" si="6"/>
        <v>0.63230090981175602</v>
      </c>
      <c r="D177">
        <f t="shared" si="7"/>
        <v>-0.62989481395305835</v>
      </c>
      <c r="E177">
        <f t="shared" si="8"/>
        <v>5.5108655434663631E-2</v>
      </c>
    </row>
    <row r="178" spans="2:5" x14ac:dyDescent="0.4">
      <c r="B178">
        <v>176</v>
      </c>
      <c r="C178">
        <f t="shared" si="6"/>
        <v>0.5208668071576581</v>
      </c>
      <c r="D178">
        <f t="shared" si="7"/>
        <v>-0.51959800179409621</v>
      </c>
      <c r="E178">
        <f t="shared" si="8"/>
        <v>3.6333831757679673E-2</v>
      </c>
    </row>
    <row r="179" spans="2:5" x14ac:dyDescent="0.4">
      <c r="B179">
        <v>177</v>
      </c>
      <c r="C179">
        <f t="shared" si="6"/>
        <v>0.39956808731567323</v>
      </c>
      <c r="D179">
        <f t="shared" si="7"/>
        <v>-0.3990204931388257</v>
      </c>
      <c r="E179">
        <f t="shared" si="8"/>
        <v>2.0911777933829825E-2</v>
      </c>
    </row>
    <row r="180" spans="2:5" x14ac:dyDescent="0.4">
      <c r="B180">
        <v>178</v>
      </c>
      <c r="C180">
        <f t="shared" si="6"/>
        <v>0.27068065032600047</v>
      </c>
      <c r="D180">
        <f t="shared" si="7"/>
        <v>-0.27051575898736829</v>
      </c>
      <c r="E180">
        <f t="shared" si="8"/>
        <v>9.4466184634831186E-3</v>
      </c>
    </row>
    <row r="181" spans="2:5" x14ac:dyDescent="0.4">
      <c r="B181">
        <v>179</v>
      </c>
      <c r="C181">
        <f t="shared" si="6"/>
        <v>0.13664205832185394</v>
      </c>
      <c r="D181">
        <f t="shared" si="7"/>
        <v>-0.13662124707453085</v>
      </c>
      <c r="E181">
        <f t="shared" si="8"/>
        <v>2.3847327382599827E-3</v>
      </c>
    </row>
    <row r="182" spans="2:5" x14ac:dyDescent="0.4">
      <c r="B182">
        <v>180</v>
      </c>
      <c r="C182">
        <f t="shared" si="6"/>
        <v>9.6222934637445166E-16</v>
      </c>
      <c r="D182">
        <f t="shared" si="7"/>
        <v>-9.6222934637445166E-16</v>
      </c>
      <c r="E182">
        <f t="shared" si="8"/>
        <v>1.1788737969783908E-31</v>
      </c>
    </row>
    <row r="183" spans="2:5" x14ac:dyDescent="0.4">
      <c r="B183">
        <v>181</v>
      </c>
      <c r="C183">
        <f t="shared" si="6"/>
        <v>-0.13664205832185547</v>
      </c>
      <c r="D183">
        <f t="shared" si="7"/>
        <v>-0.13662124707453238</v>
      </c>
      <c r="E183">
        <f t="shared" si="8"/>
        <v>-2.3847327382600365E-3</v>
      </c>
    </row>
    <row r="184" spans="2:5" x14ac:dyDescent="0.4">
      <c r="B184">
        <v>182</v>
      </c>
      <c r="C184">
        <f t="shared" si="6"/>
        <v>-0.27068065032599858</v>
      </c>
      <c r="D184">
        <f t="shared" si="7"/>
        <v>-0.27051575898736641</v>
      </c>
      <c r="E184">
        <f t="shared" si="8"/>
        <v>-9.4466184634829867E-3</v>
      </c>
    </row>
    <row r="185" spans="2:5" x14ac:dyDescent="0.4">
      <c r="B185">
        <v>183</v>
      </c>
      <c r="C185">
        <f t="shared" si="6"/>
        <v>-0.39956808731567145</v>
      </c>
      <c r="D185">
        <f t="shared" si="7"/>
        <v>-0.39902049313882393</v>
      </c>
      <c r="E185">
        <f t="shared" si="8"/>
        <v>-2.0911777933829631E-2</v>
      </c>
    </row>
    <row r="186" spans="2:5" x14ac:dyDescent="0.4">
      <c r="B186">
        <v>184</v>
      </c>
      <c r="C186">
        <f t="shared" si="6"/>
        <v>-0.52086680715765643</v>
      </c>
      <c r="D186">
        <f t="shared" si="7"/>
        <v>-0.51959800179409454</v>
      </c>
      <c r="E186">
        <f t="shared" si="8"/>
        <v>-3.6333831757679423E-2</v>
      </c>
    </row>
    <row r="187" spans="2:5" x14ac:dyDescent="0.4">
      <c r="B187">
        <v>185</v>
      </c>
      <c r="C187">
        <f t="shared" si="6"/>
        <v>-0.63230090981175446</v>
      </c>
      <c r="D187">
        <f t="shared" si="7"/>
        <v>-0.6298948139530568</v>
      </c>
      <c r="E187">
        <f t="shared" si="8"/>
        <v>-5.5108655434663339E-2</v>
      </c>
    </row>
    <row r="188" spans="2:5" x14ac:dyDescent="0.4">
      <c r="B188">
        <v>186</v>
      </c>
      <c r="C188">
        <f t="shared" si="6"/>
        <v>-0.73180358099709919</v>
      </c>
      <c r="D188">
        <f t="shared" si="7"/>
        <v>-0.72779468441052475</v>
      </c>
      <c r="E188">
        <f t="shared" si="8"/>
        <v>-7.649430373539258E-2</v>
      </c>
    </row>
    <row r="189" spans="2:5" x14ac:dyDescent="0.4">
      <c r="B189">
        <v>187</v>
      </c>
      <c r="C189">
        <f t="shared" si="6"/>
        <v>-0.8175592310339419</v>
      </c>
      <c r="D189">
        <f t="shared" si="7"/>
        <v>-0.81146526850157763</v>
      </c>
      <c r="E189">
        <f t="shared" si="8"/>
        <v>-9.9635406680923633E-2</v>
      </c>
    </row>
    <row r="190" spans="2:5" x14ac:dyDescent="0.4">
      <c r="B190">
        <v>188</v>
      </c>
      <c r="C190">
        <f t="shared" si="6"/>
        <v>-0.88803933605467511</v>
      </c>
      <c r="D190">
        <f t="shared" si="7"/>
        <v>-0.87939699828140938</v>
      </c>
      <c r="E190">
        <f t="shared" si="8"/>
        <v>-0.12359118817324685</v>
      </c>
    </row>
    <row r="191" spans="2:5" x14ac:dyDescent="0.4">
      <c r="B191">
        <v>189</v>
      </c>
      <c r="C191">
        <f t="shared" si="6"/>
        <v>-0.94203115785134472</v>
      </c>
      <c r="D191">
        <f t="shared" si="7"/>
        <v>-0.93043319108711098</v>
      </c>
      <c r="E191">
        <f t="shared" si="8"/>
        <v>-0.14736614022970426</v>
      </c>
    </row>
    <row r="192" spans="2:5" x14ac:dyDescent="0.4">
      <c r="B192">
        <v>190</v>
      </c>
      <c r="C192">
        <f t="shared" si="6"/>
        <v>-0.97865872990311931</v>
      </c>
      <c r="D192">
        <f t="shared" si="7"/>
        <v>-0.96379070476167228</v>
      </c>
      <c r="E192">
        <f t="shared" si="8"/>
        <v>-0.16994230500550939</v>
      </c>
    </row>
    <row r="193" spans="2:5" x14ac:dyDescent="0.4">
      <c r="B193">
        <v>191</v>
      </c>
      <c r="C193">
        <f t="shared" si="6"/>
        <v>-0.99739572319864145</v>
      </c>
      <c r="D193">
        <f t="shared" si="7"/>
        <v>-0.97907075454622827</v>
      </c>
      <c r="E193">
        <f t="shared" si="8"/>
        <v>-0.19031207593639504</v>
      </c>
    </row>
    <row r="194" spans="2:5" x14ac:dyDescent="0.4">
      <c r="B194">
        <v>192</v>
      </c>
      <c r="C194">
        <f t="shared" si="6"/>
        <v>-0.99807003854032905</v>
      </c>
      <c r="D194">
        <f t="shared" si="7"/>
        <v>-0.97625981356251967</v>
      </c>
      <c r="E194">
        <f t="shared" si="8"/>
        <v>-0.20751042926746621</v>
      </c>
    </row>
    <row r="195" spans="2:5" x14ac:dyDescent="0.4">
      <c r="B195">
        <v>193</v>
      </c>
      <c r="C195">
        <f t="shared" ref="C195:C258" si="9">SIN(A$2/2*SIN(RADIANS(B195)))</f>
        <v>-0.98086020421930853</v>
      </c>
      <c r="D195">
        <f t="shared" ref="D195:D258" si="10">ABS(C195)*COS(RADIANS(B195))</f>
        <v>-0.95572082073042675</v>
      </c>
      <c r="E195">
        <f t="shared" ref="E195:E258" si="11">ABS(C195)*SIN(RADIANS(B195))</f>
        <v>-0.22064553710307216</v>
      </c>
    </row>
    <row r="196" spans="2:5" x14ac:dyDescent="0.4">
      <c r="B196">
        <v>194</v>
      </c>
      <c r="C196">
        <f t="shared" si="9"/>
        <v>-0.94628388164268629</v>
      </c>
      <c r="D196">
        <f t="shared" si="10"/>
        <v>-0.91817520620175941</v>
      </c>
      <c r="E196">
        <f t="shared" si="11"/>
        <v>-0.22892679042241007</v>
      </c>
    </row>
    <row r="197" spans="2:5" x14ac:dyDescent="0.4">
      <c r="B197">
        <v>195</v>
      </c>
      <c r="C197">
        <f t="shared" si="9"/>
        <v>-0.89517898956321029</v>
      </c>
      <c r="D197">
        <f t="shared" si="10"/>
        <v>-0.86467650517045713</v>
      </c>
      <c r="E197">
        <f t="shared" si="11"/>
        <v>-0.23168937127458952</v>
      </c>
    </row>
    <row r="198" spans="2:5" x14ac:dyDescent="0.4">
      <c r="B198">
        <v>196</v>
      </c>
      <c r="C198">
        <f t="shared" si="9"/>
        <v>-0.82867814367116299</v>
      </c>
      <c r="D198">
        <f t="shared" si="10"/>
        <v>-0.79657655777236003</v>
      </c>
      <c r="E198">
        <f t="shared" si="11"/>
        <v>-0.22841465234485858</v>
      </c>
    </row>
    <row r="199" spans="2:5" x14ac:dyDescent="0.4">
      <c r="B199">
        <v>197</v>
      </c>
      <c r="C199">
        <f t="shared" si="9"/>
        <v>-0.74817726712549149</v>
      </c>
      <c r="D199">
        <f t="shared" si="10"/>
        <v>-0.71548547885553393</v>
      </c>
      <c r="E199">
        <f t="shared" si="11"/>
        <v>-0.21874586302427834</v>
      </c>
    </row>
    <row r="200" spans="2:5" x14ac:dyDescent="0.4">
      <c r="B200">
        <v>198</v>
      </c>
      <c r="C200">
        <f t="shared" si="9"/>
        <v>-0.65529935496050251</v>
      </c>
      <c r="D200">
        <f t="shared" si="10"/>
        <v>-0.62322672165919679</v>
      </c>
      <c r="E200">
        <f t="shared" si="11"/>
        <v>-0.20249863708573618</v>
      </c>
    </row>
    <row r="201" spans="2:5" x14ac:dyDescent="0.4">
      <c r="B201">
        <v>199</v>
      </c>
      <c r="C201">
        <f t="shared" si="9"/>
        <v>-0.55185446832230767</v>
      </c>
      <c r="D201">
        <f t="shared" si="10"/>
        <v>-0.52178865082622661</v>
      </c>
      <c r="E201">
        <f t="shared" si="11"/>
        <v>-0.17966624078062918</v>
      </c>
    </row>
    <row r="202" spans="2:5" x14ac:dyDescent="0.4">
      <c r="B202">
        <v>200</v>
      </c>
      <c r="C202">
        <f t="shared" si="9"/>
        <v>-0.43979709162003067</v>
      </c>
      <c r="D202">
        <f t="shared" si="10"/>
        <v>-0.41327408163844692</v>
      </c>
      <c r="E202">
        <f t="shared" si="11"/>
        <v>-0.15041946431009512</v>
      </c>
    </row>
    <row r="203" spans="2:5" x14ac:dyDescent="0.4">
      <c r="B203">
        <v>201</v>
      </c>
      <c r="C203">
        <f t="shared" si="9"/>
        <v>-0.32118200670951597</v>
      </c>
      <c r="D203">
        <f t="shared" si="10"/>
        <v>-0.29984923480709702</v>
      </c>
      <c r="E203">
        <f t="shared" si="11"/>
        <v>-0.11510133717533416</v>
      </c>
    </row>
    <row r="204" spans="2:5" x14ac:dyDescent="0.4">
      <c r="B204">
        <v>202</v>
      </c>
      <c r="C204">
        <f t="shared" si="9"/>
        <v>-0.1981198242298477</v>
      </c>
      <c r="D204">
        <f t="shared" si="10"/>
        <v>-0.18369350229552459</v>
      </c>
      <c r="E204">
        <f t="shared" si="11"/>
        <v>-7.4216992442902516E-2</v>
      </c>
    </row>
    <row r="205" spans="2:5" x14ac:dyDescent="0.4">
      <c r="B205">
        <v>203</v>
      </c>
      <c r="C205">
        <f t="shared" si="9"/>
        <v>-7.2733265423859203E-2</v>
      </c>
      <c r="D205">
        <f t="shared" si="10"/>
        <v>-6.6951323830106962E-2</v>
      </c>
      <c r="E205">
        <f t="shared" si="11"/>
        <v>-2.8419150877774368E-2</v>
      </c>
    </row>
    <row r="206" spans="2:5" x14ac:dyDescent="0.4">
      <c r="B206">
        <v>204</v>
      </c>
      <c r="C206">
        <f t="shared" si="9"/>
        <v>5.2884788544647787E-2</v>
      </c>
      <c r="D206">
        <f t="shared" si="10"/>
        <v>-4.8312658353352439E-2</v>
      </c>
      <c r="E206">
        <f t="shared" si="11"/>
        <v>-2.1510181362423574E-2</v>
      </c>
    </row>
    <row r="207" spans="2:5" x14ac:dyDescent="0.4">
      <c r="B207">
        <v>205</v>
      </c>
      <c r="C207">
        <f t="shared" si="9"/>
        <v>0.17671056450983694</v>
      </c>
      <c r="D207">
        <f t="shared" si="10"/>
        <v>-0.16015416066690749</v>
      </c>
      <c r="E207">
        <f t="shared" si="11"/>
        <v>-7.4681111604364997E-2</v>
      </c>
    </row>
    <row r="208" spans="2:5" x14ac:dyDescent="0.4">
      <c r="B208">
        <v>206</v>
      </c>
      <c r="C208">
        <f t="shared" si="9"/>
        <v>0.29682518962554821</v>
      </c>
      <c r="D208">
        <f t="shared" si="10"/>
        <v>-0.26678471322706399</v>
      </c>
      <c r="E208">
        <f t="shared" si="11"/>
        <v>-0.13011959877203694</v>
      </c>
    </row>
    <row r="209" spans="2:5" x14ac:dyDescent="0.4">
      <c r="B209">
        <v>207</v>
      </c>
      <c r="C209">
        <f t="shared" si="9"/>
        <v>0.4114463532216206</v>
      </c>
      <c r="D209">
        <f t="shared" si="10"/>
        <v>-0.36660138507397566</v>
      </c>
      <c r="E209">
        <f t="shared" si="11"/>
        <v>-0.18679273551509759</v>
      </c>
    </row>
    <row r="210" spans="2:5" x14ac:dyDescent="0.4">
      <c r="B210">
        <v>208</v>
      </c>
      <c r="C210">
        <f t="shared" si="9"/>
        <v>0.51895533146916972</v>
      </c>
      <c r="D210">
        <f t="shared" si="10"/>
        <v>-0.45821036072200994</v>
      </c>
      <c r="E210">
        <f t="shared" si="11"/>
        <v>-0.24363477048090112</v>
      </c>
    </row>
    <row r="211" spans="2:5" x14ac:dyDescent="0.4">
      <c r="B211">
        <v>209</v>
      </c>
      <c r="C211">
        <f t="shared" si="9"/>
        <v>0.61791902110886832</v>
      </c>
      <c r="D211">
        <f t="shared" si="10"/>
        <v>-0.54044415327810058</v>
      </c>
      <c r="E211">
        <f t="shared" si="11"/>
        <v>-0.29957308596677873</v>
      </c>
    </row>
    <row r="212" spans="2:5" x14ac:dyDescent="0.4">
      <c r="B212">
        <v>210</v>
      </c>
      <c r="C212">
        <f t="shared" si="9"/>
        <v>0.70710678118654802</v>
      </c>
      <c r="D212">
        <f t="shared" si="10"/>
        <v>-0.61237243569579491</v>
      </c>
      <c r="E212">
        <f t="shared" si="11"/>
        <v>-0.35355339059327406</v>
      </c>
    </row>
    <row r="213" spans="2:5" x14ac:dyDescent="0.4">
      <c r="B213">
        <v>211</v>
      </c>
      <c r="C213">
        <f t="shared" si="9"/>
        <v>0.78550202939899472</v>
      </c>
      <c r="D213">
        <f t="shared" si="10"/>
        <v>-0.67330665423596758</v>
      </c>
      <c r="E213">
        <f t="shared" si="11"/>
        <v>-0.40456345305959901</v>
      </c>
    </row>
    <row r="214" spans="2:5" x14ac:dyDescent="0.4">
      <c r="B214">
        <v>212</v>
      </c>
      <c r="C214">
        <f t="shared" si="9"/>
        <v>0.85230867806945743</v>
      </c>
      <c r="D214">
        <f t="shared" si="10"/>
        <v>-0.72279875177440367</v>
      </c>
      <c r="E214">
        <f t="shared" si="11"/>
        <v>-0.45165478758214228</v>
      </c>
    </row>
    <row r="215" spans="2:5" x14ac:dyDescent="0.4">
      <c r="B215">
        <v>213</v>
      </c>
      <c r="C215">
        <f t="shared" si="9"/>
        <v>0.90695262037851143</v>
      </c>
      <c r="D215">
        <f t="shared" si="10"/>
        <v>-0.76063446923243672</v>
      </c>
      <c r="E215">
        <f t="shared" si="11"/>
        <v>-0.49396179996730266</v>
      </c>
    </row>
    <row r="216" spans="2:5" x14ac:dyDescent="0.4">
      <c r="B216">
        <v>214</v>
      </c>
      <c r="C216">
        <f t="shared" si="9"/>
        <v>0.94907858742417672</v>
      </c>
      <c r="D216">
        <f t="shared" si="10"/>
        <v>-0.78682180828210757</v>
      </c>
      <c r="E216">
        <f t="shared" si="11"/>
        <v>-0.53071801092364024</v>
      </c>
    </row>
    <row r="217" spans="2:5" x14ac:dyDescent="0.4">
      <c r="B217">
        <v>215</v>
      </c>
      <c r="C217">
        <f t="shared" si="9"/>
        <v>0.9785427888900915</v>
      </c>
      <c r="D217">
        <f t="shared" si="10"/>
        <v>-0.80157532594356973</v>
      </c>
      <c r="E217">
        <f t="shared" si="11"/>
        <v>-0.56126908566859279</v>
      </c>
    </row>
    <row r="218" spans="2:5" x14ac:dyDescent="0.4">
      <c r="B218">
        <v>216</v>
      </c>
      <c r="C218">
        <f t="shared" si="9"/>
        <v>0.99540182324824467</v>
      </c>
      <c r="D218">
        <f t="shared" si="10"/>
        <v>-0.80529699123963772</v>
      </c>
      <c r="E218">
        <f t="shared" si="11"/>
        <v>-0.58508251181035709</v>
      </c>
    </row>
    <row r="219" spans="2:5" x14ac:dyDescent="0.4">
      <c r="B219">
        <v>217</v>
      </c>
      <c r="C219">
        <f t="shared" si="9"/>
        <v>0.99989839694862626</v>
      </c>
      <c r="D219">
        <f t="shared" si="10"/>
        <v>-0.79855436624253662</v>
      </c>
      <c r="E219">
        <f t="shared" si="11"/>
        <v>-0.60175387690933357</v>
      </c>
    </row>
    <row r="220" spans="2:5" x14ac:dyDescent="0.4">
      <c r="B220">
        <v>218</v>
      </c>
      <c r="C220">
        <f t="shared" si="9"/>
        <v>0.99244442608696204</v>
      </c>
      <c r="D220">
        <f t="shared" si="10"/>
        <v>-0.78205688011357766</v>
      </c>
      <c r="E220">
        <f t="shared" si="11"/>
        <v>-0.61100979954342516</v>
      </c>
    </row>
    <row r="221" spans="2:5" x14ac:dyDescent="0.4">
      <c r="B221">
        <v>219</v>
      </c>
      <c r="C221">
        <f t="shared" si="9"/>
        <v>0.97360210935698588</v>
      </c>
      <c r="D221">
        <f t="shared" si="10"/>
        <v>-0.75663094735276959</v>
      </c>
      <c r="E221">
        <f t="shared" si="11"/>
        <v>-0.61270766018748513</v>
      </c>
    </row>
    <row r="222" spans="2:5" x14ac:dyDescent="0.4">
      <c r="B222">
        <v>220</v>
      </c>
      <c r="C222">
        <f t="shared" si="9"/>
        <v>0.94406355898815053</v>
      </c>
      <c r="D222">
        <f t="shared" si="10"/>
        <v>-0.72319464331399819</v>
      </c>
      <c r="E222">
        <f t="shared" si="11"/>
        <v>-0.60683235847416039</v>
      </c>
    </row>
    <row r="223" spans="2:5" x14ac:dyDescent="0.4">
      <c r="B223">
        <v>221</v>
      </c>
      <c r="C223">
        <f t="shared" si="9"/>
        <v>0.90462955858534211</v>
      </c>
      <c r="D223">
        <f t="shared" si="10"/>
        <v>-0.68273259441705514</v>
      </c>
      <c r="E223">
        <f t="shared" si="11"/>
        <v>-0.59349038980161051</v>
      </c>
    </row>
    <row r="224" spans="2:5" x14ac:dyDescent="0.4">
      <c r="B224">
        <v>222</v>
      </c>
      <c r="C224">
        <f t="shared" si="9"/>
        <v>0.85618798539856522</v>
      </c>
      <c r="D224">
        <f t="shared" si="10"/>
        <v>-0.63627167098485848</v>
      </c>
      <c r="E224">
        <f t="shared" si="11"/>
        <v>-0.5729015858269112</v>
      </c>
    </row>
    <row r="225" spans="2:5" x14ac:dyDescent="0.4">
      <c r="B225">
        <v>223</v>
      </c>
      <c r="C225">
        <f t="shared" si="9"/>
        <v>0.79969239185668817</v>
      </c>
      <c r="D225">
        <f t="shared" si="10"/>
        <v>-0.58485799094107715</v>
      </c>
      <c r="E225">
        <f t="shared" si="11"/>
        <v>-0.54538889980071814</v>
      </c>
    </row>
    <row r="226" spans="2:5" x14ac:dyDescent="0.4">
      <c r="B226">
        <v>224</v>
      </c>
      <c r="C226">
        <f t="shared" si="9"/>
        <v>0.73614118961934183</v>
      </c>
      <c r="D226">
        <f t="shared" si="10"/>
        <v>-0.52953565636183442</v>
      </c>
      <c r="E226">
        <f t="shared" si="11"/>
        <v>-0.51136663920871983</v>
      </c>
    </row>
    <row r="227" spans="2:5" x14ac:dyDescent="0.4">
      <c r="B227">
        <v>225</v>
      </c>
      <c r="C227">
        <f t="shared" si="9"/>
        <v>0.66655782137668151</v>
      </c>
      <c r="D227">
        <f t="shared" si="10"/>
        <v>-0.47132755554838307</v>
      </c>
      <c r="E227">
        <f t="shared" si="11"/>
        <v>-0.4713275555483829</v>
      </c>
    </row>
    <row r="228" spans="2:5" x14ac:dyDescent="0.4">
      <c r="B228">
        <v>226</v>
      </c>
      <c r="C228">
        <f t="shared" si="9"/>
        <v>0.59197224353502831</v>
      </c>
      <c r="D228">
        <f t="shared" si="10"/>
        <v>-0.41121847405099943</v>
      </c>
      <c r="E228">
        <f t="shared" si="11"/>
        <v>-0.42582919547051068</v>
      </c>
    </row>
    <row r="229" spans="2:5" x14ac:dyDescent="0.4">
      <c r="B229">
        <v>227</v>
      </c>
      <c r="C229">
        <f t="shared" si="9"/>
        <v>0.5134039790060172</v>
      </c>
      <c r="D229">
        <f t="shared" si="10"/>
        <v>-0.35014067173166519</v>
      </c>
      <c r="E229">
        <f t="shared" si="11"/>
        <v>-0.37547990047206153</v>
      </c>
    </row>
    <row r="230" spans="2:5" x14ac:dyDescent="0.4">
      <c r="B230">
        <v>228</v>
      </c>
      <c r="C230">
        <f t="shared" si="9"/>
        <v>0.43184693560638049</v>
      </c>
      <c r="D230">
        <f t="shared" si="10"/>
        <v>-0.28896200187651211</v>
      </c>
      <c r="E230">
        <f t="shared" si="11"/>
        <v>-0.3209248155941512</v>
      </c>
    </row>
    <row r="231" spans="2:5" x14ac:dyDescent="0.4">
      <c r="B231">
        <v>229</v>
      </c>
      <c r="C231">
        <f t="shared" si="9"/>
        <v>0.34825612386919286</v>
      </c>
      <c r="D231">
        <f t="shared" si="10"/>
        <v>-0.2284765744656205</v>
      </c>
      <c r="E231">
        <f t="shared" si="11"/>
        <v>-0.26283223305532821</v>
      </c>
    </row>
    <row r="232" spans="2:5" x14ac:dyDescent="0.4">
      <c r="B232">
        <v>230</v>
      </c>
      <c r="C232">
        <f t="shared" si="9"/>
        <v>0.26353634988279651</v>
      </c>
      <c r="D232">
        <f t="shared" si="10"/>
        <v>-0.16939790040667829</v>
      </c>
      <c r="E232">
        <f t="shared" si="11"/>
        <v>-0.20188055638757496</v>
      </c>
    </row>
    <row r="233" spans="2:5" x14ac:dyDescent="0.4">
      <c r="B233">
        <v>231</v>
      </c>
      <c r="C233">
        <f t="shared" si="9"/>
        <v>0.17853290533586827</v>
      </c>
      <c r="D233">
        <f t="shared" si="10"/>
        <v>-0.1123543978012323</v>
      </c>
      <c r="E233">
        <f t="shared" si="11"/>
        <v>-0.13874612636894965</v>
      </c>
    </row>
    <row r="234" spans="2:5" x14ac:dyDescent="0.4">
      <c r="B234">
        <v>232</v>
      </c>
      <c r="C234">
        <f t="shared" si="9"/>
        <v>9.4024229183658201E-2</v>
      </c>
      <c r="D234">
        <f t="shared" si="10"/>
        <v>-5.78870956555688E-2</v>
      </c>
      <c r="E234">
        <f t="shared" si="11"/>
        <v>-7.4092103696305658E-2</v>
      </c>
    </row>
    <row r="235" spans="2:5" x14ac:dyDescent="0.4">
      <c r="B235">
        <v>233</v>
      </c>
      <c r="C235">
        <f t="shared" si="9"/>
        <v>1.0716473899369862E-2</v>
      </c>
      <c r="D235">
        <f t="shared" si="10"/>
        <v>-6.4493349878575945E-3</v>
      </c>
      <c r="E235">
        <f t="shared" si="11"/>
        <v>-8.5585565985317504E-3</v>
      </c>
    </row>
    <row r="236" spans="2:5" x14ac:dyDescent="0.4">
      <c r="B236">
        <v>234</v>
      </c>
      <c r="C236">
        <f t="shared" si="9"/>
        <v>-7.0760125499848225E-2</v>
      </c>
      <c r="D236">
        <f t="shared" si="10"/>
        <v>-4.1591758219175358E-2</v>
      </c>
      <c r="E236">
        <f t="shared" si="11"/>
        <v>-5.7246144053481281E-2</v>
      </c>
    </row>
    <row r="237" spans="2:5" x14ac:dyDescent="0.4">
      <c r="B237">
        <v>235</v>
      </c>
      <c r="C237">
        <f t="shared" si="9"/>
        <v>-0.1498532094445543</v>
      </c>
      <c r="D237">
        <f t="shared" si="10"/>
        <v>-8.5952269848974416E-2</v>
      </c>
      <c r="E237">
        <f t="shared" si="11"/>
        <v>-0.12275256285977307</v>
      </c>
    </row>
    <row r="238" spans="2:5" x14ac:dyDescent="0.4">
      <c r="B238">
        <v>236</v>
      </c>
      <c r="C238">
        <f t="shared" si="9"/>
        <v>-0.22608872990811399</v>
      </c>
      <c r="D238">
        <f t="shared" si="10"/>
        <v>-0.12642721331933168</v>
      </c>
      <c r="E238">
        <f t="shared" si="11"/>
        <v>-0.18743605182507531</v>
      </c>
    </row>
    <row r="239" spans="2:5" x14ac:dyDescent="0.4">
      <c r="B239">
        <v>237</v>
      </c>
      <c r="C239">
        <f t="shared" si="9"/>
        <v>-0.29907003058491977</v>
      </c>
      <c r="D239">
        <f t="shared" si="10"/>
        <v>-0.1628852128596853</v>
      </c>
      <c r="E239">
        <f t="shared" si="11"/>
        <v>-0.25082123240610998</v>
      </c>
    </row>
    <row r="240" spans="2:5" x14ac:dyDescent="0.4">
      <c r="B240">
        <v>238</v>
      </c>
      <c r="C240">
        <f t="shared" si="9"/>
        <v>-0.36847574606661004</v>
      </c>
      <c r="D240">
        <f t="shared" si="10"/>
        <v>-0.19526239624339928</v>
      </c>
      <c r="E240">
        <f t="shared" si="11"/>
        <v>-0.31248515493160733</v>
      </c>
    </row>
    <row r="241" spans="2:5" x14ac:dyDescent="0.4">
      <c r="B241">
        <v>239</v>
      </c>
      <c r="C241">
        <f t="shared" si="9"/>
        <v>-0.4340566984623373</v>
      </c>
      <c r="D241">
        <f t="shared" si="10"/>
        <v>-0.2235557263778562</v>
      </c>
      <c r="E241">
        <f t="shared" si="11"/>
        <v>-0.37205920857263231</v>
      </c>
    </row>
    <row r="242" spans="2:5" x14ac:dyDescent="0.4">
      <c r="B242">
        <v>240</v>
      </c>
      <c r="C242">
        <f t="shared" si="9"/>
        <v>-0.49563196867317377</v>
      </c>
      <c r="D242">
        <f t="shared" si="10"/>
        <v>-0.24781598433658711</v>
      </c>
      <c r="E242">
        <f t="shared" si="11"/>
        <v>-0.42922987579866145</v>
      </c>
    </row>
    <row r="243" spans="2:5" x14ac:dyDescent="0.4">
      <c r="B243">
        <v>241</v>
      </c>
      <c r="C243">
        <f t="shared" si="9"/>
        <v>-0.55308431421246074</v>
      </c>
      <c r="D243">
        <f t="shared" si="10"/>
        <v>-0.26814059633754872</v>
      </c>
      <c r="E243">
        <f t="shared" si="11"/>
        <v>-0.48373844091989604</v>
      </c>
    </row>
    <row r="244" spans="2:5" x14ac:dyDescent="0.4">
      <c r="B244">
        <v>242</v>
      </c>
      <c r="C244">
        <f t="shared" si="9"/>
        <v>-0.60635509676889232</v>
      </c>
      <c r="D244">
        <f t="shared" si="10"/>
        <v>-0.28466647488328189</v>
      </c>
      <c r="E244">
        <f t="shared" si="11"/>
        <v>-0.5353797731098352</v>
      </c>
    </row>
    <row r="245" spans="2:5" x14ac:dyDescent="0.4">
      <c r="B245">
        <v>243</v>
      </c>
      <c r="C245">
        <f t="shared" si="9"/>
        <v>-0.65543887133765277</v>
      </c>
      <c r="D245">
        <f t="shared" si="10"/>
        <v>-0.29756302074730556</v>
      </c>
      <c r="E245">
        <f t="shared" si="11"/>
        <v>-0.58400031056850876</v>
      </c>
    </row>
    <row r="246" spans="2:5" x14ac:dyDescent="0.4">
      <c r="B246">
        <v>244</v>
      </c>
      <c r="C246">
        <f t="shared" si="9"/>
        <v>-0.70037777537085388</v>
      </c>
      <c r="D246">
        <f t="shared" si="10"/>
        <v>-0.30702540857490429</v>
      </c>
      <c r="E246">
        <f t="shared" si="11"/>
        <v>-0.62949537466357874</v>
      </c>
    </row>
    <row r="247" spans="2:5" x14ac:dyDescent="0.4">
      <c r="B247">
        <v>245</v>
      </c>
      <c r="C247">
        <f t="shared" si="9"/>
        <v>-0.74125584165327729</v>
      </c>
      <c r="D247">
        <f t="shared" si="10"/>
        <v>-0.31326825530464697</v>
      </c>
      <c r="E247">
        <f t="shared" si="11"/>
        <v>-0.6718059414767712</v>
      </c>
    </row>
    <row r="248" spans="2:5" x14ac:dyDescent="0.4">
      <c r="B248">
        <v>246</v>
      </c>
      <c r="C248">
        <f t="shared" si="9"/>
        <v>-0.77819334306762256</v>
      </c>
      <c r="D248">
        <f t="shared" si="10"/>
        <v>-0.31651974802325927</v>
      </c>
      <c r="E248">
        <f t="shared" si="11"/>
        <v>-0.71091499372713685</v>
      </c>
    </row>
    <row r="249" spans="2:5" x14ac:dyDescent="0.4">
      <c r="B249">
        <v>247</v>
      </c>
      <c r="C249">
        <f t="shared" si="9"/>
        <v>-0.81134126158592068</v>
      </c>
      <c r="D249">
        <f t="shared" si="10"/>
        <v>-0.31701628672937793</v>
      </c>
      <c r="E249">
        <f t="shared" si="11"/>
        <v>-0.74684356909606586</v>
      </c>
    </row>
    <row r="250" spans="2:5" x14ac:dyDescent="0.4">
      <c r="B250">
        <v>248</v>
      </c>
      <c r="C250">
        <f t="shared" si="9"/>
        <v>-0.84087595815044058</v>
      </c>
      <c r="D250">
        <f t="shared" si="10"/>
        <v>-0.31499767816807778</v>
      </c>
      <c r="E250">
        <f t="shared" si="11"/>
        <v>-0.77964661209046604</v>
      </c>
    </row>
    <row r="251" spans="2:5" x14ac:dyDescent="0.4">
      <c r="B251">
        <v>249</v>
      </c>
      <c r="C251">
        <f t="shared" si="9"/>
        <v>-0.86699410495698392</v>
      </c>
      <c r="D251">
        <f t="shared" si="10"/>
        <v>-0.31070289966129755</v>
      </c>
      <c r="E251">
        <f t="shared" si="11"/>
        <v>-0.80940872627630067</v>
      </c>
    </row>
    <row r="252" spans="2:5" x14ac:dyDescent="0.4">
      <c r="B252">
        <v>250</v>
      </c>
      <c r="C252">
        <f t="shared" si="9"/>
        <v>-0.88990792732244117</v>
      </c>
      <c r="D252">
        <f t="shared" si="10"/>
        <v>-0.30436643684946996</v>
      </c>
      <c r="E252">
        <f t="shared" si="11"/>
        <v>-0.83623991248378049</v>
      </c>
    </row>
    <row r="253" spans="2:5" x14ac:dyDescent="0.4">
      <c r="B253">
        <v>251</v>
      </c>
      <c r="C253">
        <f t="shared" si="9"/>
        <v>-0.90984078903545829</v>
      </c>
      <c r="D253">
        <f t="shared" si="10"/>
        <v>-0.29621518653611734</v>
      </c>
      <c r="E253">
        <f t="shared" si="11"/>
        <v>-0.86027136687096506</v>
      </c>
    </row>
    <row r="254" spans="2:5" x14ac:dyDescent="0.4">
      <c r="B254">
        <v>252</v>
      </c>
      <c r="C254">
        <f t="shared" si="9"/>
        <v>-0.92702314301843092</v>
      </c>
      <c r="D254">
        <f t="shared" si="10"/>
        <v>-0.28646590537157268</v>
      </c>
      <c r="E254">
        <f t="shared" si="11"/>
        <v>-0.88165140092409278</v>
      </c>
    </row>
    <row r="255" spans="2:5" x14ac:dyDescent="0.4">
      <c r="B255">
        <v>253</v>
      </c>
      <c r="C255">
        <f t="shared" si="9"/>
        <v>-0.94168885837736138</v>
      </c>
      <c r="D255">
        <f t="shared" si="10"/>
        <v>-0.27532317684219731</v>
      </c>
      <c r="E255">
        <f t="shared" si="11"/>
        <v>-0.90054153390367186</v>
      </c>
    </row>
    <row r="256" spans="2:5" x14ac:dyDescent="0.4">
      <c r="B256">
        <v>254</v>
      </c>
      <c r="C256">
        <f t="shared" si="9"/>
        <v>-0.95407192553890752</v>
      </c>
      <c r="D256">
        <f t="shared" si="10"/>
        <v>-0.26297786281477714</v>
      </c>
      <c r="E256">
        <f t="shared" si="11"/>
        <v>-0.91711279719066785</v>
      </c>
    </row>
    <row r="257" spans="2:5" x14ac:dyDescent="0.4">
      <c r="B257">
        <v>255</v>
      </c>
      <c r="C257">
        <f t="shared" si="9"/>
        <v>-0.96440353318273464</v>
      </c>
      <c r="D257">
        <f t="shared" si="10"/>
        <v>-0.24960600155185245</v>
      </c>
      <c r="E257">
        <f t="shared" si="11"/>
        <v>-0.93154227966562986</v>
      </c>
    </row>
    <row r="258" spans="2:5" x14ac:dyDescent="0.4">
      <c r="B258">
        <v>256</v>
      </c>
      <c r="C258">
        <f t="shared" si="9"/>
        <v>-0.97290950404729259</v>
      </c>
      <c r="D258">
        <f t="shared" si="10"/>
        <v>-0.23536811146605369</v>
      </c>
      <c r="E258">
        <f t="shared" si="11"/>
        <v>-0.94400993383038734</v>
      </c>
    </row>
    <row r="259" spans="2:5" x14ac:dyDescent="0.4">
      <c r="B259">
        <v>257</v>
      </c>
      <c r="C259">
        <f t="shared" ref="C259:C322" si="12">SIN(A$2/2*SIN(RADIANS(B259)))</f>
        <v>-0.97980807136422088</v>
      </c>
      <c r="D259">
        <f t="shared" ref="D259:D322" si="13">ABS(C259)*COS(RADIANS(B259))</f>
        <v>-0.22040885870801066</v>
      </c>
      <c r="E259">
        <f t="shared" ref="E259:E322" si="14">ABS(C259)*SIN(RADIANS(B259))</f>
        <v>-0.9546956539722522</v>
      </c>
    </row>
    <row r="260" spans="2:5" x14ac:dyDescent="0.4">
      <c r="B260">
        <v>258</v>
      </c>
      <c r="C260">
        <f t="shared" si="12"/>
        <v>-0.9853079735845568</v>
      </c>
      <c r="D260">
        <f t="shared" si="13"/>
        <v>-0.20485704676418581</v>
      </c>
      <c r="E260">
        <f t="shared" si="14"/>
        <v>-0.96377663034562211</v>
      </c>
    </row>
    <row r="261" spans="2:5" x14ac:dyDescent="0.4">
      <c r="B261">
        <v>259</v>
      </c>
      <c r="C261">
        <f t="shared" si="12"/>
        <v>-0.98960684210629335</v>
      </c>
      <c r="D261">
        <f t="shared" si="13"/>
        <v>-0.18882588736005665</v>
      </c>
      <c r="E261">
        <f t="shared" si="14"/>
        <v>-0.97142497713733789</v>
      </c>
    </row>
    <row r="262" spans="2:5" x14ac:dyDescent="0.4">
      <c r="B262">
        <v>260</v>
      </c>
      <c r="C262">
        <f t="shared" si="12"/>
        <v>-0.99288985479520275</v>
      </c>
      <c r="D262">
        <f t="shared" si="13"/>
        <v>-0.17241351390917004</v>
      </c>
      <c r="E262">
        <f t="shared" si="14"/>
        <v>-0.97780562688948114</v>
      </c>
    </row>
    <row r="263" spans="2:5" x14ac:dyDescent="0.4">
      <c r="B263">
        <v>261</v>
      </c>
      <c r="C263">
        <f t="shared" si="12"/>
        <v>-0.99532862710122672</v>
      </c>
      <c r="D263">
        <f t="shared" si="13"/>
        <v>-0.15570370131980801</v>
      </c>
      <c r="E263">
        <f t="shared" si="14"/>
        <v>-0.98307448004844722</v>
      </c>
    </row>
    <row r="264" spans="2:5" x14ac:dyDescent="0.4">
      <c r="B264">
        <v>262</v>
      </c>
      <c r="C264">
        <f t="shared" si="12"/>
        <v>-0.99708031240220618</v>
      </c>
      <c r="D264">
        <f t="shared" si="13"/>
        <v>-0.13876675898324622</v>
      </c>
      <c r="E264">
        <f t="shared" si="14"/>
        <v>-0.98737679534277423</v>
      </c>
    </row>
    <row r="265" spans="2:5" x14ac:dyDescent="0.4">
      <c r="B265">
        <v>263</v>
      </c>
      <c r="C265">
        <f t="shared" si="12"/>
        <v>-0.99828688374855568</v>
      </c>
      <c r="D265">
        <f t="shared" si="13"/>
        <v>-0.12166056705240696</v>
      </c>
      <c r="E265">
        <f t="shared" si="14"/>
        <v>-0.99084580469863681</v>
      </c>
    </row>
    <row r="266" spans="2:5" x14ac:dyDescent="0.4">
      <c r="B266">
        <v>264</v>
      </c>
      <c r="C266">
        <f t="shared" si="12"/>
        <v>-0.99907457033491875</v>
      </c>
      <c r="D266">
        <f t="shared" si="13"/>
        <v>-0.10443172952690012</v>
      </c>
      <c r="E266">
        <f t="shared" si="14"/>
        <v>-0.99360153530372675</v>
      </c>
    </row>
    <row r="267" spans="2:5" x14ac:dyDescent="0.4">
      <c r="B267">
        <v>265</v>
      </c>
      <c r="C267">
        <f t="shared" si="12"/>
        <v>-0.99955342369301436</v>
      </c>
      <c r="D267">
        <f t="shared" si="13"/>
        <v>-8.7116821057929408E-2</v>
      </c>
      <c r="E267">
        <f t="shared" si="14"/>
        <v>-0.99574982114243304</v>
      </c>
    </row>
    <row r="268" spans="2:5" x14ac:dyDescent="0.4">
      <c r="B268">
        <v>266</v>
      </c>
      <c r="C268">
        <f t="shared" si="12"/>
        <v>-0.99981699069704677</v>
      </c>
      <c r="D268">
        <f t="shared" si="13"/>
        <v>-6.9743707660489193E-2</v>
      </c>
      <c r="E268">
        <f t="shared" si="14"/>
        <v>-0.99738148675833493</v>
      </c>
    </row>
    <row r="269" spans="2:5" x14ac:dyDescent="0.4">
      <c r="B269">
        <v>267</v>
      </c>
      <c r="C269">
        <f t="shared" si="12"/>
        <v>-0.9999420729213393</v>
      </c>
      <c r="D269">
        <f t="shared" si="13"/>
        <v>-5.2332924573890237E-2</v>
      </c>
      <c r="E269">
        <f t="shared" si="14"/>
        <v>-0.99857168706296118</v>
      </c>
    </row>
    <row r="270" spans="2:5" x14ac:dyDescent="0.4">
      <c r="B270">
        <v>268</v>
      </c>
      <c r="C270">
        <f t="shared" si="12"/>
        <v>-0.99998855462033454</v>
      </c>
      <c r="D270">
        <f t="shared" si="13"/>
        <v>-3.4899097264510869E-2</v>
      </c>
      <c r="E270">
        <f t="shared" si="14"/>
        <v>-0.99937938861164632</v>
      </c>
    </row>
    <row r="271" spans="2:5" x14ac:dyDescent="0.4">
      <c r="B271">
        <v>269</v>
      </c>
      <c r="C271">
        <f t="shared" si="12"/>
        <v>-0.99999928455352982</v>
      </c>
      <c r="D271">
        <f t="shared" si="13"/>
        <v>-1.7452393951020915E-2</v>
      </c>
      <c r="E271">
        <f t="shared" si="14"/>
        <v>-0.99984697981888704</v>
      </c>
    </row>
    <row r="272" spans="2:5" x14ac:dyDescent="0.4">
      <c r="B272">
        <v>270</v>
      </c>
      <c r="C272">
        <f t="shared" si="12"/>
        <v>-1</v>
      </c>
      <c r="D272">
        <f t="shared" si="13"/>
        <v>-1.83772268236293E-16</v>
      </c>
      <c r="E272">
        <f t="shared" si="14"/>
        <v>-1</v>
      </c>
    </row>
    <row r="273" spans="2:5" x14ac:dyDescent="0.4">
      <c r="B273">
        <v>271</v>
      </c>
      <c r="C273">
        <f t="shared" si="12"/>
        <v>-0.99999928455352982</v>
      </c>
      <c r="D273">
        <f t="shared" si="13"/>
        <v>1.7452393951020547E-2</v>
      </c>
      <c r="E273">
        <f t="shared" si="14"/>
        <v>-0.99984697981888704</v>
      </c>
    </row>
    <row r="274" spans="2:5" x14ac:dyDescent="0.4">
      <c r="B274">
        <v>272</v>
      </c>
      <c r="C274">
        <f t="shared" si="12"/>
        <v>-0.99998855462033454</v>
      </c>
      <c r="D274">
        <f t="shared" si="13"/>
        <v>3.4899097264511389E-2</v>
      </c>
      <c r="E274">
        <f t="shared" si="14"/>
        <v>-0.99937938861164632</v>
      </c>
    </row>
    <row r="275" spans="2:5" x14ac:dyDescent="0.4">
      <c r="B275">
        <v>273</v>
      </c>
      <c r="C275">
        <f t="shared" si="12"/>
        <v>-0.9999420729213393</v>
      </c>
      <c r="D275">
        <f t="shared" si="13"/>
        <v>5.2332924573889876E-2</v>
      </c>
      <c r="E275">
        <f t="shared" si="14"/>
        <v>-0.99857168706296118</v>
      </c>
    </row>
    <row r="276" spans="2:5" x14ac:dyDescent="0.4">
      <c r="B276">
        <v>274</v>
      </c>
      <c r="C276">
        <f t="shared" si="12"/>
        <v>-0.99981699069704677</v>
      </c>
      <c r="D276">
        <f t="shared" si="13"/>
        <v>6.9743707660488832E-2</v>
      </c>
      <c r="E276">
        <f t="shared" si="14"/>
        <v>-0.99738148675833505</v>
      </c>
    </row>
    <row r="277" spans="2:5" x14ac:dyDescent="0.4">
      <c r="B277">
        <v>275</v>
      </c>
      <c r="C277">
        <f t="shared" si="12"/>
        <v>-0.99955342369301436</v>
      </c>
      <c r="D277">
        <f t="shared" si="13"/>
        <v>8.7116821057929048E-2</v>
      </c>
      <c r="E277">
        <f t="shared" si="14"/>
        <v>-0.99574982114243304</v>
      </c>
    </row>
    <row r="278" spans="2:5" x14ac:dyDescent="0.4">
      <c r="B278">
        <v>276</v>
      </c>
      <c r="C278">
        <f t="shared" si="12"/>
        <v>-0.99907457033491875</v>
      </c>
      <c r="D278">
        <f t="shared" si="13"/>
        <v>0.10443172952689975</v>
      </c>
      <c r="E278">
        <f t="shared" si="14"/>
        <v>-0.99360153530372675</v>
      </c>
    </row>
    <row r="279" spans="2:5" x14ac:dyDescent="0.4">
      <c r="B279">
        <v>277</v>
      </c>
      <c r="C279">
        <f t="shared" si="12"/>
        <v>-0.99828688374855568</v>
      </c>
      <c r="D279">
        <f t="shared" si="13"/>
        <v>0.12166056705240748</v>
      </c>
      <c r="E279">
        <f t="shared" si="14"/>
        <v>-0.9908458046986367</v>
      </c>
    </row>
    <row r="280" spans="2:5" x14ac:dyDescent="0.4">
      <c r="B280">
        <v>278</v>
      </c>
      <c r="C280">
        <f t="shared" si="12"/>
        <v>-0.99708031240220629</v>
      </c>
      <c r="D280">
        <f t="shared" si="13"/>
        <v>0.13876675898324586</v>
      </c>
      <c r="E280">
        <f t="shared" si="14"/>
        <v>-0.98737679534277445</v>
      </c>
    </row>
    <row r="281" spans="2:5" x14ac:dyDescent="0.4">
      <c r="B281">
        <v>279</v>
      </c>
      <c r="C281">
        <f t="shared" si="12"/>
        <v>-0.99532862710122683</v>
      </c>
      <c r="D281">
        <f t="shared" si="13"/>
        <v>0.15570370131980765</v>
      </c>
      <c r="E281">
        <f t="shared" si="14"/>
        <v>-0.98307448004844744</v>
      </c>
    </row>
    <row r="282" spans="2:5" x14ac:dyDescent="0.4">
      <c r="B282">
        <v>280</v>
      </c>
      <c r="C282">
        <f t="shared" si="12"/>
        <v>-0.99288985479520286</v>
      </c>
      <c r="D282">
        <f t="shared" si="13"/>
        <v>0.17241351390916967</v>
      </c>
      <c r="E282">
        <f t="shared" si="14"/>
        <v>-0.97780562688948136</v>
      </c>
    </row>
    <row r="283" spans="2:5" x14ac:dyDescent="0.4">
      <c r="B283">
        <v>281</v>
      </c>
      <c r="C283">
        <f t="shared" si="12"/>
        <v>-0.98960684210629324</v>
      </c>
      <c r="D283">
        <f t="shared" si="13"/>
        <v>0.18882588736005712</v>
      </c>
      <c r="E283">
        <f t="shared" si="14"/>
        <v>-0.97142497713733766</v>
      </c>
    </row>
    <row r="284" spans="2:5" x14ac:dyDescent="0.4">
      <c r="B284">
        <v>282</v>
      </c>
      <c r="C284">
        <f t="shared" si="12"/>
        <v>-0.9853079735845568</v>
      </c>
      <c r="D284">
        <f t="shared" si="13"/>
        <v>0.20485704676418545</v>
      </c>
      <c r="E284">
        <f t="shared" si="14"/>
        <v>-0.96377663034562211</v>
      </c>
    </row>
    <row r="285" spans="2:5" x14ac:dyDescent="0.4">
      <c r="B285">
        <v>283</v>
      </c>
      <c r="C285">
        <f t="shared" si="12"/>
        <v>-0.9798080713642211</v>
      </c>
      <c r="D285">
        <f t="shared" si="13"/>
        <v>0.22040885870801039</v>
      </c>
      <c r="E285">
        <f t="shared" si="14"/>
        <v>-0.95469565397225253</v>
      </c>
    </row>
    <row r="286" spans="2:5" x14ac:dyDescent="0.4">
      <c r="B286">
        <v>284</v>
      </c>
      <c r="C286">
        <f t="shared" si="12"/>
        <v>-0.97290950404729271</v>
      </c>
      <c r="D286">
        <f t="shared" si="13"/>
        <v>0.23536811146605338</v>
      </c>
      <c r="E286">
        <f t="shared" si="14"/>
        <v>-0.94400993383038756</v>
      </c>
    </row>
    <row r="287" spans="2:5" x14ac:dyDescent="0.4">
      <c r="B287">
        <v>285</v>
      </c>
      <c r="C287">
        <f t="shared" si="12"/>
        <v>-0.96440353318273486</v>
      </c>
      <c r="D287">
        <f t="shared" si="13"/>
        <v>0.24960600155185217</v>
      </c>
      <c r="E287">
        <f t="shared" si="14"/>
        <v>-0.93154227966563019</v>
      </c>
    </row>
    <row r="288" spans="2:5" x14ac:dyDescent="0.4">
      <c r="B288">
        <v>286</v>
      </c>
      <c r="C288">
        <f t="shared" si="12"/>
        <v>-0.95407192553890696</v>
      </c>
      <c r="D288">
        <f t="shared" si="13"/>
        <v>0.26297786281477742</v>
      </c>
      <c r="E288">
        <f t="shared" si="14"/>
        <v>-0.91711279719066707</v>
      </c>
    </row>
    <row r="289" spans="2:5" x14ac:dyDescent="0.4">
      <c r="B289">
        <v>287</v>
      </c>
      <c r="C289">
        <f t="shared" si="12"/>
        <v>-0.9416888583773616</v>
      </c>
      <c r="D289">
        <f t="shared" si="13"/>
        <v>0.27532317684219698</v>
      </c>
      <c r="E289">
        <f t="shared" si="14"/>
        <v>-0.9005415339036722</v>
      </c>
    </row>
    <row r="290" spans="2:5" x14ac:dyDescent="0.4">
      <c r="B290">
        <v>288</v>
      </c>
      <c r="C290">
        <f t="shared" si="12"/>
        <v>-0.92702314301843125</v>
      </c>
      <c r="D290">
        <f t="shared" si="13"/>
        <v>0.28646590537157246</v>
      </c>
      <c r="E290">
        <f t="shared" si="14"/>
        <v>-0.88165140092409322</v>
      </c>
    </row>
    <row r="291" spans="2:5" x14ac:dyDescent="0.4">
      <c r="B291">
        <v>289</v>
      </c>
      <c r="C291">
        <f t="shared" si="12"/>
        <v>-0.90984078903545862</v>
      </c>
      <c r="D291">
        <f t="shared" si="13"/>
        <v>0.29621518653611717</v>
      </c>
      <c r="E291">
        <f t="shared" si="14"/>
        <v>-0.8602713668709655</v>
      </c>
    </row>
    <row r="292" spans="2:5" x14ac:dyDescent="0.4">
      <c r="B292">
        <v>290</v>
      </c>
      <c r="C292">
        <f t="shared" si="12"/>
        <v>-0.88990792732244073</v>
      </c>
      <c r="D292">
        <f t="shared" si="13"/>
        <v>0.30436643684947018</v>
      </c>
      <c r="E292">
        <f t="shared" si="14"/>
        <v>-0.83623991248377993</v>
      </c>
    </row>
    <row r="293" spans="2:5" x14ac:dyDescent="0.4">
      <c r="B293">
        <v>291</v>
      </c>
      <c r="C293">
        <f t="shared" si="12"/>
        <v>-0.86699410495698437</v>
      </c>
      <c r="D293">
        <f t="shared" si="13"/>
        <v>0.31070289966129744</v>
      </c>
      <c r="E293">
        <f t="shared" si="14"/>
        <v>-0.80940872627630112</v>
      </c>
    </row>
    <row r="294" spans="2:5" x14ac:dyDescent="0.4">
      <c r="B294">
        <v>292</v>
      </c>
      <c r="C294">
        <f t="shared" si="12"/>
        <v>-0.84087595815044114</v>
      </c>
      <c r="D294">
        <f t="shared" si="13"/>
        <v>0.31499767816807772</v>
      </c>
      <c r="E294">
        <f t="shared" si="14"/>
        <v>-0.7796466120904666</v>
      </c>
    </row>
    <row r="295" spans="2:5" x14ac:dyDescent="0.4">
      <c r="B295">
        <v>293</v>
      </c>
      <c r="C295">
        <f t="shared" si="12"/>
        <v>-0.81134126158592124</v>
      </c>
      <c r="D295">
        <f t="shared" si="13"/>
        <v>0.31701628672937787</v>
      </c>
      <c r="E295">
        <f t="shared" si="14"/>
        <v>-0.74684356909606664</v>
      </c>
    </row>
    <row r="296" spans="2:5" x14ac:dyDescent="0.4">
      <c r="B296">
        <v>294</v>
      </c>
      <c r="C296">
        <f t="shared" si="12"/>
        <v>-0.77819334306762311</v>
      </c>
      <c r="D296">
        <f t="shared" si="13"/>
        <v>0.31651974802325922</v>
      </c>
      <c r="E296">
        <f t="shared" si="14"/>
        <v>-0.7109149937271374</v>
      </c>
    </row>
    <row r="297" spans="2:5" x14ac:dyDescent="0.4">
      <c r="B297">
        <v>295</v>
      </c>
      <c r="C297">
        <f t="shared" si="12"/>
        <v>-0.74125584165327674</v>
      </c>
      <c r="D297">
        <f t="shared" si="13"/>
        <v>0.31326825530464708</v>
      </c>
      <c r="E297">
        <f t="shared" si="14"/>
        <v>-0.67180594147677064</v>
      </c>
    </row>
    <row r="298" spans="2:5" x14ac:dyDescent="0.4">
      <c r="B298">
        <v>296</v>
      </c>
      <c r="C298">
        <f t="shared" si="12"/>
        <v>-0.70037777537085522</v>
      </c>
      <c r="D298">
        <f t="shared" si="13"/>
        <v>0.30702540857490468</v>
      </c>
      <c r="E298">
        <f t="shared" si="14"/>
        <v>-0.62949537466358008</v>
      </c>
    </row>
    <row r="299" spans="2:5" x14ac:dyDescent="0.4">
      <c r="B299">
        <v>297</v>
      </c>
      <c r="C299">
        <f t="shared" si="12"/>
        <v>-0.65543887133765344</v>
      </c>
      <c r="D299">
        <f t="shared" si="13"/>
        <v>0.29756302074730567</v>
      </c>
      <c r="E299">
        <f t="shared" si="14"/>
        <v>-0.58400031056850943</v>
      </c>
    </row>
    <row r="300" spans="2:5" x14ac:dyDescent="0.4">
      <c r="B300">
        <v>298</v>
      </c>
      <c r="C300">
        <f t="shared" si="12"/>
        <v>-0.6063550967688931</v>
      </c>
      <c r="D300">
        <f t="shared" si="13"/>
        <v>0.28466647488328206</v>
      </c>
      <c r="E300">
        <f t="shared" si="14"/>
        <v>-0.53537977310983598</v>
      </c>
    </row>
    <row r="301" spans="2:5" x14ac:dyDescent="0.4">
      <c r="B301">
        <v>299</v>
      </c>
      <c r="C301">
        <f t="shared" si="12"/>
        <v>-0.55308431421245852</v>
      </c>
      <c r="D301">
        <f t="shared" si="13"/>
        <v>0.26814059633754789</v>
      </c>
      <c r="E301">
        <f t="shared" si="14"/>
        <v>-0.48373844091989393</v>
      </c>
    </row>
    <row r="302" spans="2:5" x14ac:dyDescent="0.4">
      <c r="B302">
        <v>300</v>
      </c>
      <c r="C302">
        <f t="shared" si="12"/>
        <v>-0.49563196867317533</v>
      </c>
      <c r="D302">
        <f t="shared" si="13"/>
        <v>0.24781598433658772</v>
      </c>
      <c r="E302">
        <f t="shared" si="14"/>
        <v>-0.4292298757986629</v>
      </c>
    </row>
    <row r="303" spans="2:5" x14ac:dyDescent="0.4">
      <c r="B303">
        <v>301</v>
      </c>
      <c r="C303">
        <f t="shared" si="12"/>
        <v>-0.43405669846233891</v>
      </c>
      <c r="D303">
        <f t="shared" si="13"/>
        <v>0.22355572637785689</v>
      </c>
      <c r="E303">
        <f t="shared" si="14"/>
        <v>-0.37205920857263375</v>
      </c>
    </row>
    <row r="304" spans="2:5" x14ac:dyDescent="0.4">
      <c r="B304">
        <v>302</v>
      </c>
      <c r="C304">
        <f t="shared" si="12"/>
        <v>-0.36847574606661165</v>
      </c>
      <c r="D304">
        <f t="shared" si="13"/>
        <v>0.1952623962434</v>
      </c>
      <c r="E304">
        <f t="shared" si="14"/>
        <v>-0.31248515493160878</v>
      </c>
    </row>
    <row r="305" spans="2:5" x14ac:dyDescent="0.4">
      <c r="B305">
        <v>303</v>
      </c>
      <c r="C305">
        <f t="shared" si="12"/>
        <v>-0.29907003058492143</v>
      </c>
      <c r="D305">
        <f t="shared" si="13"/>
        <v>0.1628852128596861</v>
      </c>
      <c r="E305">
        <f t="shared" si="14"/>
        <v>-0.25082123240611148</v>
      </c>
    </row>
    <row r="306" spans="2:5" x14ac:dyDescent="0.4">
      <c r="B306">
        <v>304</v>
      </c>
      <c r="C306">
        <f t="shared" si="12"/>
        <v>-0.22608872990811227</v>
      </c>
      <c r="D306">
        <f t="shared" si="13"/>
        <v>0.12642721331933082</v>
      </c>
      <c r="E306">
        <f t="shared" si="14"/>
        <v>-0.18743605182507383</v>
      </c>
    </row>
    <row r="307" spans="2:5" x14ac:dyDescent="0.4">
      <c r="B307">
        <v>305</v>
      </c>
      <c r="C307">
        <f t="shared" si="12"/>
        <v>-0.14985320944455605</v>
      </c>
      <c r="D307">
        <f t="shared" si="13"/>
        <v>8.5952269848975374E-2</v>
      </c>
      <c r="E307">
        <f t="shared" si="14"/>
        <v>-0.12275256285977454</v>
      </c>
    </row>
    <row r="308" spans="2:5" x14ac:dyDescent="0.4">
      <c r="B308">
        <v>306</v>
      </c>
      <c r="C308">
        <f t="shared" si="12"/>
        <v>-7.0760125499849988E-2</v>
      </c>
      <c r="D308">
        <f t="shared" si="13"/>
        <v>4.1591758219176371E-2</v>
      </c>
      <c r="E308">
        <f t="shared" si="14"/>
        <v>-5.7246144053482724E-2</v>
      </c>
    </row>
    <row r="309" spans="2:5" x14ac:dyDescent="0.4">
      <c r="B309">
        <v>307</v>
      </c>
      <c r="C309">
        <f t="shared" si="12"/>
        <v>1.0716473899368086E-2</v>
      </c>
      <c r="D309">
        <f t="shared" si="13"/>
        <v>6.4493349878565224E-3</v>
      </c>
      <c r="E309">
        <f t="shared" si="14"/>
        <v>-8.5585565985303348E-3</v>
      </c>
    </row>
    <row r="310" spans="2:5" x14ac:dyDescent="0.4">
      <c r="B310">
        <v>308</v>
      </c>
      <c r="C310">
        <f t="shared" si="12"/>
        <v>9.4024229183660851E-2</v>
      </c>
      <c r="D310">
        <f t="shared" si="13"/>
        <v>5.7887095655570479E-2</v>
      </c>
      <c r="E310">
        <f t="shared" si="14"/>
        <v>-7.4092103696307712E-2</v>
      </c>
    </row>
    <row r="311" spans="2:5" x14ac:dyDescent="0.4">
      <c r="B311">
        <v>309</v>
      </c>
      <c r="C311">
        <f t="shared" si="12"/>
        <v>0.17853290533586652</v>
      </c>
      <c r="D311">
        <f t="shared" si="13"/>
        <v>0.11235439780123115</v>
      </c>
      <c r="E311">
        <f t="shared" si="14"/>
        <v>-0.13874612636894834</v>
      </c>
    </row>
    <row r="312" spans="2:5" x14ac:dyDescent="0.4">
      <c r="B312">
        <v>310</v>
      </c>
      <c r="C312">
        <f t="shared" si="12"/>
        <v>0.26353634988279562</v>
      </c>
      <c r="D312">
        <f t="shared" si="13"/>
        <v>0.16939790040667768</v>
      </c>
      <c r="E312">
        <f t="shared" si="14"/>
        <v>-0.20188055638757435</v>
      </c>
    </row>
    <row r="313" spans="2:5" x14ac:dyDescent="0.4">
      <c r="B313">
        <v>311</v>
      </c>
      <c r="C313">
        <f t="shared" si="12"/>
        <v>0.34825612386919119</v>
      </c>
      <c r="D313">
        <f t="shared" si="13"/>
        <v>0.22847657446561931</v>
      </c>
      <c r="E313">
        <f t="shared" si="14"/>
        <v>-0.26283223305532705</v>
      </c>
    </row>
    <row r="314" spans="2:5" x14ac:dyDescent="0.4">
      <c r="B314">
        <v>312</v>
      </c>
      <c r="C314">
        <f t="shared" si="12"/>
        <v>0.43184693560637888</v>
      </c>
      <c r="D314">
        <f t="shared" si="13"/>
        <v>0.28896200187651089</v>
      </c>
      <c r="E314">
        <f t="shared" si="14"/>
        <v>-0.32092481559415009</v>
      </c>
    </row>
    <row r="315" spans="2:5" x14ac:dyDescent="0.4">
      <c r="B315">
        <v>313</v>
      </c>
      <c r="C315">
        <f t="shared" si="12"/>
        <v>0.51340397900601797</v>
      </c>
      <c r="D315">
        <f t="shared" si="13"/>
        <v>0.35014067173166569</v>
      </c>
      <c r="E315">
        <f t="shared" si="14"/>
        <v>-0.37547990047206209</v>
      </c>
    </row>
    <row r="316" spans="2:5" x14ac:dyDescent="0.4">
      <c r="B316">
        <v>314</v>
      </c>
      <c r="C316">
        <f t="shared" si="12"/>
        <v>0.59197224353502831</v>
      </c>
      <c r="D316">
        <f t="shared" si="13"/>
        <v>0.41121847405099943</v>
      </c>
      <c r="E316">
        <f t="shared" si="14"/>
        <v>-0.42582919547051068</v>
      </c>
    </row>
    <row r="317" spans="2:5" x14ac:dyDescent="0.4">
      <c r="B317">
        <v>315</v>
      </c>
      <c r="C317">
        <f t="shared" si="12"/>
        <v>0.66655782137668018</v>
      </c>
      <c r="D317">
        <f t="shared" si="13"/>
        <v>0.4713275555483819</v>
      </c>
      <c r="E317">
        <f t="shared" si="14"/>
        <v>-0.47132755554838213</v>
      </c>
    </row>
    <row r="318" spans="2:5" x14ac:dyDescent="0.4">
      <c r="B318">
        <v>316</v>
      </c>
      <c r="C318">
        <f t="shared" si="12"/>
        <v>0.73614118961934061</v>
      </c>
      <c r="D318">
        <f t="shared" si="13"/>
        <v>0.52953565636183342</v>
      </c>
      <c r="E318">
        <f t="shared" si="14"/>
        <v>-0.51136663920871905</v>
      </c>
    </row>
    <row r="319" spans="2:5" x14ac:dyDescent="0.4">
      <c r="B319">
        <v>317</v>
      </c>
      <c r="C319">
        <f t="shared" si="12"/>
        <v>0.79969239185668872</v>
      </c>
      <c r="D319">
        <f t="shared" si="13"/>
        <v>0.5848579909410776</v>
      </c>
      <c r="E319">
        <f t="shared" si="14"/>
        <v>-0.54538889980071847</v>
      </c>
    </row>
    <row r="320" spans="2:5" x14ac:dyDescent="0.4">
      <c r="B320">
        <v>318</v>
      </c>
      <c r="C320">
        <f t="shared" si="12"/>
        <v>0.85618798539856567</v>
      </c>
      <c r="D320">
        <f t="shared" si="13"/>
        <v>0.63627167098485882</v>
      </c>
      <c r="E320">
        <f t="shared" si="14"/>
        <v>-0.57290158582691142</v>
      </c>
    </row>
    <row r="321" spans="2:5" x14ac:dyDescent="0.4">
      <c r="B321">
        <v>319</v>
      </c>
      <c r="C321">
        <f t="shared" si="12"/>
        <v>0.904629558585341</v>
      </c>
      <c r="D321">
        <f t="shared" si="13"/>
        <v>0.68273259441705414</v>
      </c>
      <c r="E321">
        <f t="shared" si="14"/>
        <v>-0.59349038980161017</v>
      </c>
    </row>
    <row r="322" spans="2:5" x14ac:dyDescent="0.4">
      <c r="B322">
        <v>320</v>
      </c>
      <c r="C322">
        <f t="shared" si="12"/>
        <v>0.94406355898814964</v>
      </c>
      <c r="D322">
        <f t="shared" si="13"/>
        <v>0.7231946433139973</v>
      </c>
      <c r="E322">
        <f t="shared" si="14"/>
        <v>-0.60683235847416017</v>
      </c>
    </row>
    <row r="323" spans="2:5" x14ac:dyDescent="0.4">
      <c r="B323">
        <v>321</v>
      </c>
      <c r="C323">
        <f t="shared" ref="C323:C362" si="15">SIN(A$2/2*SIN(RADIANS(B323)))</f>
        <v>0.97360210935698577</v>
      </c>
      <c r="D323">
        <f t="shared" ref="D323:D362" si="16">ABS(C323)*COS(RADIANS(B323))</f>
        <v>0.75663094735276926</v>
      </c>
      <c r="E323">
        <f t="shared" ref="E323:E362" si="17">ABS(C323)*SIN(RADIANS(B323))</f>
        <v>-0.61270766018748524</v>
      </c>
    </row>
    <row r="324" spans="2:5" x14ac:dyDescent="0.4">
      <c r="B324">
        <v>322</v>
      </c>
      <c r="C324">
        <f t="shared" si="15"/>
        <v>0.99244442608696204</v>
      </c>
      <c r="D324">
        <f t="shared" si="16"/>
        <v>0.78205688011357766</v>
      </c>
      <c r="E324">
        <f t="shared" si="17"/>
        <v>-0.61100979954342516</v>
      </c>
    </row>
    <row r="325" spans="2:5" x14ac:dyDescent="0.4">
      <c r="B325">
        <v>323</v>
      </c>
      <c r="C325">
        <f t="shared" si="15"/>
        <v>0.99989839694862626</v>
      </c>
      <c r="D325">
        <f t="shared" si="16"/>
        <v>0.79855436624253662</v>
      </c>
      <c r="E325">
        <f t="shared" si="17"/>
        <v>-0.60175387690933346</v>
      </c>
    </row>
    <row r="326" spans="2:5" x14ac:dyDescent="0.4">
      <c r="B326">
        <v>324</v>
      </c>
      <c r="C326">
        <f t="shared" si="15"/>
        <v>0.99540182324824489</v>
      </c>
      <c r="D326">
        <f t="shared" si="16"/>
        <v>0.80529699123963772</v>
      </c>
      <c r="E326">
        <f t="shared" si="17"/>
        <v>-0.58508251181035764</v>
      </c>
    </row>
    <row r="327" spans="2:5" x14ac:dyDescent="0.4">
      <c r="B327">
        <v>325</v>
      </c>
      <c r="C327">
        <f t="shared" si="15"/>
        <v>0.97854278889009205</v>
      </c>
      <c r="D327">
        <f t="shared" si="16"/>
        <v>0.80157532594357006</v>
      </c>
      <c r="E327">
        <f t="shared" si="17"/>
        <v>-0.56126908566859346</v>
      </c>
    </row>
    <row r="328" spans="2:5" x14ac:dyDescent="0.4">
      <c r="B328">
        <v>326</v>
      </c>
      <c r="C328">
        <f t="shared" si="15"/>
        <v>0.9490785874241765</v>
      </c>
      <c r="D328">
        <f t="shared" si="16"/>
        <v>0.78682180828210735</v>
      </c>
      <c r="E328">
        <f t="shared" si="17"/>
        <v>-0.53071801092364002</v>
      </c>
    </row>
    <row r="329" spans="2:5" x14ac:dyDescent="0.4">
      <c r="B329">
        <v>327</v>
      </c>
      <c r="C329">
        <f t="shared" si="15"/>
        <v>0.90695262037851099</v>
      </c>
      <c r="D329">
        <f t="shared" si="16"/>
        <v>0.76063446923243638</v>
      </c>
      <c r="E329">
        <f t="shared" si="17"/>
        <v>-0.49396179996730233</v>
      </c>
    </row>
    <row r="330" spans="2:5" x14ac:dyDescent="0.4">
      <c r="B330">
        <v>328</v>
      </c>
      <c r="C330">
        <f t="shared" si="15"/>
        <v>0.85230867806945843</v>
      </c>
      <c r="D330">
        <f t="shared" si="16"/>
        <v>0.72279875177440434</v>
      </c>
      <c r="E330">
        <f t="shared" si="17"/>
        <v>-0.451654787582143</v>
      </c>
    </row>
    <row r="331" spans="2:5" x14ac:dyDescent="0.4">
      <c r="B331">
        <v>329</v>
      </c>
      <c r="C331">
        <f t="shared" si="15"/>
        <v>0.78550202939899638</v>
      </c>
      <c r="D331">
        <f t="shared" si="16"/>
        <v>0.6733066542359688</v>
      </c>
      <c r="E331">
        <f t="shared" si="17"/>
        <v>-0.40456345305960012</v>
      </c>
    </row>
    <row r="332" spans="2:5" x14ac:dyDescent="0.4">
      <c r="B332">
        <v>330</v>
      </c>
      <c r="C332">
        <f t="shared" si="15"/>
        <v>0.7071067811865499</v>
      </c>
      <c r="D332">
        <f t="shared" si="16"/>
        <v>0.61237243569579636</v>
      </c>
      <c r="E332">
        <f t="shared" si="17"/>
        <v>-0.35355339059327529</v>
      </c>
    </row>
    <row r="333" spans="2:5" x14ac:dyDescent="0.4">
      <c r="B333">
        <v>331</v>
      </c>
      <c r="C333">
        <f t="shared" si="15"/>
        <v>0.61791902110886787</v>
      </c>
      <c r="D333">
        <f t="shared" si="16"/>
        <v>0.54044415327810014</v>
      </c>
      <c r="E333">
        <f t="shared" si="17"/>
        <v>-0.29957308596677845</v>
      </c>
    </row>
    <row r="334" spans="2:5" x14ac:dyDescent="0.4">
      <c r="B334">
        <v>332</v>
      </c>
      <c r="C334">
        <f t="shared" si="15"/>
        <v>0.51895533146916939</v>
      </c>
      <c r="D334">
        <f t="shared" si="16"/>
        <v>0.4582103607220096</v>
      </c>
      <c r="E334">
        <f t="shared" si="17"/>
        <v>-0.24363477048090093</v>
      </c>
    </row>
    <row r="335" spans="2:5" x14ac:dyDescent="0.4">
      <c r="B335">
        <v>333</v>
      </c>
      <c r="C335">
        <f t="shared" si="15"/>
        <v>0.4114463532216226</v>
      </c>
      <c r="D335">
        <f t="shared" si="16"/>
        <v>0.36660138507397738</v>
      </c>
      <c r="E335">
        <f t="shared" si="17"/>
        <v>-0.18679273551509862</v>
      </c>
    </row>
    <row r="336" spans="2:5" x14ac:dyDescent="0.4">
      <c r="B336">
        <v>334</v>
      </c>
      <c r="C336">
        <f t="shared" si="15"/>
        <v>0.29682518962555032</v>
      </c>
      <c r="D336">
        <f t="shared" si="16"/>
        <v>0.26678471322706587</v>
      </c>
      <c r="E336">
        <f t="shared" si="17"/>
        <v>-0.13011959877203796</v>
      </c>
    </row>
    <row r="337" spans="2:5" x14ac:dyDescent="0.4">
      <c r="B337">
        <v>335</v>
      </c>
      <c r="C337">
        <f t="shared" si="15"/>
        <v>0.17671056450983649</v>
      </c>
      <c r="D337">
        <f t="shared" si="16"/>
        <v>0.1601541606669071</v>
      </c>
      <c r="E337">
        <f t="shared" si="17"/>
        <v>-7.4681111604364789E-2</v>
      </c>
    </row>
    <row r="338" spans="2:5" x14ac:dyDescent="0.4">
      <c r="B338">
        <v>336</v>
      </c>
      <c r="C338">
        <f t="shared" si="15"/>
        <v>5.2884788544647343E-2</v>
      </c>
      <c r="D338">
        <f t="shared" si="16"/>
        <v>4.8312658353352037E-2</v>
      </c>
      <c r="E338">
        <f t="shared" si="17"/>
        <v>-2.151018136242339E-2</v>
      </c>
    </row>
    <row r="339" spans="2:5" x14ac:dyDescent="0.4">
      <c r="B339">
        <v>337</v>
      </c>
      <c r="C339">
        <f t="shared" si="15"/>
        <v>-7.2733265423856552E-2</v>
      </c>
      <c r="D339">
        <f t="shared" si="16"/>
        <v>6.695132383010452E-2</v>
      </c>
      <c r="E339">
        <f t="shared" si="17"/>
        <v>-2.8419150877773355E-2</v>
      </c>
    </row>
    <row r="340" spans="2:5" x14ac:dyDescent="0.4">
      <c r="B340">
        <v>338</v>
      </c>
      <c r="C340">
        <f t="shared" si="15"/>
        <v>-0.19811982422984509</v>
      </c>
      <c r="D340">
        <f t="shared" si="16"/>
        <v>0.18369350229552214</v>
      </c>
      <c r="E340">
        <f t="shared" si="17"/>
        <v>-7.42169924429016E-2</v>
      </c>
    </row>
    <row r="341" spans="2:5" x14ac:dyDescent="0.4">
      <c r="B341">
        <v>339</v>
      </c>
      <c r="C341">
        <f t="shared" si="15"/>
        <v>-0.32118200670951347</v>
      </c>
      <c r="D341">
        <f t="shared" si="16"/>
        <v>0.29984923480709463</v>
      </c>
      <c r="E341">
        <f t="shared" si="17"/>
        <v>-0.11510133717533337</v>
      </c>
    </row>
    <row r="342" spans="2:5" x14ac:dyDescent="0.4">
      <c r="B342">
        <v>340</v>
      </c>
      <c r="C342">
        <f t="shared" si="15"/>
        <v>-0.43979709162003106</v>
      </c>
      <c r="D342">
        <f t="shared" si="16"/>
        <v>0.41327408163844725</v>
      </c>
      <c r="E342">
        <f t="shared" si="17"/>
        <v>-0.15041946431009523</v>
      </c>
    </row>
    <row r="343" spans="2:5" x14ac:dyDescent="0.4">
      <c r="B343">
        <v>341</v>
      </c>
      <c r="C343">
        <f t="shared" si="15"/>
        <v>-0.551854468322308</v>
      </c>
      <c r="D343">
        <f t="shared" si="16"/>
        <v>0.52178865082622694</v>
      </c>
      <c r="E343">
        <f t="shared" si="17"/>
        <v>-0.17966624078062926</v>
      </c>
    </row>
    <row r="344" spans="2:5" x14ac:dyDescent="0.4">
      <c r="B344">
        <v>342</v>
      </c>
      <c r="C344">
        <f t="shared" si="15"/>
        <v>-0.65529935496050051</v>
      </c>
      <c r="D344">
        <f t="shared" si="16"/>
        <v>0.6232267216591949</v>
      </c>
      <c r="E344">
        <f t="shared" si="17"/>
        <v>-0.20249863708573579</v>
      </c>
    </row>
    <row r="345" spans="2:5" x14ac:dyDescent="0.4">
      <c r="B345">
        <v>343</v>
      </c>
      <c r="C345">
        <f t="shared" si="15"/>
        <v>-0.74817726712548938</v>
      </c>
      <c r="D345">
        <f t="shared" si="16"/>
        <v>0.71548547885553182</v>
      </c>
      <c r="E345">
        <f t="shared" si="17"/>
        <v>-0.21874586302427801</v>
      </c>
    </row>
    <row r="346" spans="2:5" x14ac:dyDescent="0.4">
      <c r="B346">
        <v>344</v>
      </c>
      <c r="C346">
        <f t="shared" si="15"/>
        <v>-0.82867814367116321</v>
      </c>
      <c r="D346">
        <f t="shared" si="16"/>
        <v>0.79657655777236025</v>
      </c>
      <c r="E346">
        <f t="shared" si="17"/>
        <v>-0.22841465234485858</v>
      </c>
    </row>
    <row r="347" spans="2:5" x14ac:dyDescent="0.4">
      <c r="B347">
        <v>345</v>
      </c>
      <c r="C347">
        <f t="shared" si="15"/>
        <v>-0.89517898956321063</v>
      </c>
      <c r="D347">
        <f t="shared" si="16"/>
        <v>0.86467650517045747</v>
      </c>
      <c r="E347">
        <f t="shared" si="17"/>
        <v>-0.2316893712745895</v>
      </c>
    </row>
    <row r="348" spans="2:5" x14ac:dyDescent="0.4">
      <c r="B348">
        <v>346</v>
      </c>
      <c r="C348">
        <f t="shared" si="15"/>
        <v>-0.9462838816426854</v>
      </c>
      <c r="D348">
        <f t="shared" si="16"/>
        <v>0.91817520620175852</v>
      </c>
      <c r="E348">
        <f t="shared" si="17"/>
        <v>-0.22892679042241021</v>
      </c>
    </row>
    <row r="349" spans="2:5" x14ac:dyDescent="0.4">
      <c r="B349">
        <v>347</v>
      </c>
      <c r="C349">
        <f t="shared" si="15"/>
        <v>-0.98086020421930797</v>
      </c>
      <c r="D349">
        <f t="shared" si="16"/>
        <v>0.95572082073042608</v>
      </c>
      <c r="E349">
        <f t="shared" si="17"/>
        <v>-0.22064553710307239</v>
      </c>
    </row>
    <row r="350" spans="2:5" x14ac:dyDescent="0.4">
      <c r="B350">
        <v>348</v>
      </c>
      <c r="C350">
        <f t="shared" si="15"/>
        <v>-0.99807003854032894</v>
      </c>
      <c r="D350">
        <f t="shared" si="16"/>
        <v>0.97625981356251956</v>
      </c>
      <c r="E350">
        <f t="shared" si="17"/>
        <v>-0.20751042926746655</v>
      </c>
    </row>
    <row r="351" spans="2:5" x14ac:dyDescent="0.4">
      <c r="B351">
        <v>349</v>
      </c>
      <c r="C351">
        <f t="shared" si="15"/>
        <v>-0.99739572319864145</v>
      </c>
      <c r="D351">
        <f t="shared" si="16"/>
        <v>0.97907075454622827</v>
      </c>
      <c r="E351">
        <f t="shared" si="17"/>
        <v>-0.19031207593639499</v>
      </c>
    </row>
    <row r="352" spans="2:5" x14ac:dyDescent="0.4">
      <c r="B352">
        <v>350</v>
      </c>
      <c r="C352">
        <f t="shared" si="15"/>
        <v>-0.9786587299031192</v>
      </c>
      <c r="D352">
        <f t="shared" si="16"/>
        <v>0.96379070476167217</v>
      </c>
      <c r="E352">
        <f t="shared" si="17"/>
        <v>-0.16994230500550928</v>
      </c>
    </row>
    <row r="353" spans="2:5" x14ac:dyDescent="0.4">
      <c r="B353">
        <v>351</v>
      </c>
      <c r="C353">
        <f t="shared" si="15"/>
        <v>-0.94203115785134572</v>
      </c>
      <c r="D353">
        <f t="shared" si="16"/>
        <v>0.93043319108711187</v>
      </c>
      <c r="E353">
        <f t="shared" si="17"/>
        <v>-0.14736614022970479</v>
      </c>
    </row>
    <row r="354" spans="2:5" x14ac:dyDescent="0.4">
      <c r="B354">
        <v>352</v>
      </c>
      <c r="C354">
        <f t="shared" si="15"/>
        <v>-0.88803933605467644</v>
      </c>
      <c r="D354">
        <f t="shared" si="16"/>
        <v>0.87939699828141071</v>
      </c>
      <c r="E354">
        <f t="shared" si="17"/>
        <v>-0.12359118817324735</v>
      </c>
    </row>
    <row r="355" spans="2:5" x14ac:dyDescent="0.4">
      <c r="B355">
        <v>353</v>
      </c>
      <c r="C355">
        <f t="shared" si="15"/>
        <v>-0.81755923103394157</v>
      </c>
      <c r="D355">
        <f t="shared" si="16"/>
        <v>0.8114652685015773</v>
      </c>
      <c r="E355">
        <f t="shared" si="17"/>
        <v>-9.9635406680923522E-2</v>
      </c>
    </row>
    <row r="356" spans="2:5" x14ac:dyDescent="0.4">
      <c r="B356">
        <v>354</v>
      </c>
      <c r="C356">
        <f t="shared" si="15"/>
        <v>-0.73180358099709875</v>
      </c>
      <c r="D356">
        <f t="shared" si="16"/>
        <v>0.72779468441052431</v>
      </c>
      <c r="E356">
        <f t="shared" si="17"/>
        <v>-7.6494303735392469E-2</v>
      </c>
    </row>
    <row r="357" spans="2:5" x14ac:dyDescent="0.4">
      <c r="B357">
        <v>355</v>
      </c>
      <c r="C357">
        <f t="shared" si="15"/>
        <v>-0.63230090981175679</v>
      </c>
      <c r="D357">
        <f t="shared" si="16"/>
        <v>0.62989481395305913</v>
      </c>
      <c r="E357">
        <f t="shared" si="17"/>
        <v>-5.5108655434663777E-2</v>
      </c>
    </row>
    <row r="358" spans="2:5" x14ac:dyDescent="0.4">
      <c r="B358">
        <v>356</v>
      </c>
      <c r="C358">
        <f t="shared" si="15"/>
        <v>-0.52086680715765887</v>
      </c>
      <c r="D358">
        <f t="shared" si="16"/>
        <v>0.51959800179409699</v>
      </c>
      <c r="E358">
        <f t="shared" si="17"/>
        <v>-3.6333831757679784E-2</v>
      </c>
    </row>
    <row r="359" spans="2:5" x14ac:dyDescent="0.4">
      <c r="B359">
        <v>357</v>
      </c>
      <c r="C359">
        <f t="shared" si="15"/>
        <v>-0.39956808731567728</v>
      </c>
      <c r="D359">
        <f t="shared" si="16"/>
        <v>0.39902049313882976</v>
      </c>
      <c r="E359">
        <f t="shared" si="17"/>
        <v>-2.0911777933830263E-2</v>
      </c>
    </row>
    <row r="360" spans="2:5" x14ac:dyDescent="0.4">
      <c r="B360">
        <v>358</v>
      </c>
      <c r="C360">
        <f t="shared" si="15"/>
        <v>-0.27068065032599803</v>
      </c>
      <c r="D360">
        <f t="shared" si="16"/>
        <v>0.27051575898736585</v>
      </c>
      <c r="E360">
        <f t="shared" si="17"/>
        <v>-9.4466184634829468E-3</v>
      </c>
    </row>
    <row r="361" spans="2:5" x14ac:dyDescent="0.4">
      <c r="B361">
        <v>359</v>
      </c>
      <c r="C361">
        <f t="shared" si="15"/>
        <v>-0.13664205832185486</v>
      </c>
      <c r="D361">
        <f t="shared" si="16"/>
        <v>0.13662124707453177</v>
      </c>
      <c r="E361">
        <f t="shared" si="17"/>
        <v>-2.3847327382600153E-3</v>
      </c>
    </row>
    <row r="362" spans="2:5" x14ac:dyDescent="0.4">
      <c r="B362">
        <v>360</v>
      </c>
      <c r="C362">
        <f t="shared" si="15"/>
        <v>-1.9244586927489033E-15</v>
      </c>
      <c r="D362">
        <f t="shared" si="16"/>
        <v>1.9244586927489033E-15</v>
      </c>
      <c r="E362">
        <f t="shared" si="17"/>
        <v>-4.7154951879135633E-31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C3A5-058B-3649-A832-270CC8657909}">
  <dimension ref="A1:E362"/>
  <sheetViews>
    <sheetView workbookViewId="0">
      <selection activeCell="C2" sqref="C2:C362"/>
    </sheetView>
  </sheetViews>
  <sheetFormatPr defaultColWidth="11.44140625" defaultRowHeight="19.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f>0.5*PI()</f>
        <v>1.5707963267948966</v>
      </c>
      <c r="B2">
        <v>0</v>
      </c>
      <c r="C2">
        <v>1</v>
      </c>
      <c r="D2">
        <f>ABS(C2)*COS(RADIANS(B2))</f>
        <v>1</v>
      </c>
      <c r="E2">
        <f>ABS(C2)*SIN(RADIANS(B2))</f>
        <v>0</v>
      </c>
    </row>
    <row r="3" spans="1:5" x14ac:dyDescent="0.4">
      <c r="A3" t="s">
        <v>5</v>
      </c>
      <c r="B3">
        <v>1</v>
      </c>
      <c r="C3">
        <v>0.99975000000000003</v>
      </c>
      <c r="D3">
        <f t="shared" ref="D3:D66" si="0">ABS(C3)*COS(RADIANS(B3))</f>
        <v>0.99959773323260215</v>
      </c>
      <c r="E3">
        <f t="shared" ref="E3:E66" si="1">ABS(C3)*SIN(RADIANS(B3))</f>
        <v>1.744804333567419E-2</v>
      </c>
    </row>
    <row r="4" spans="1:5" x14ac:dyDescent="0.4">
      <c r="A4">
        <v>1</v>
      </c>
      <c r="B4">
        <v>2</v>
      </c>
      <c r="C4">
        <v>0.999</v>
      </c>
      <c r="D4">
        <f t="shared" si="0"/>
        <v>0.99839143619207671</v>
      </c>
      <c r="E4">
        <f t="shared" si="1"/>
        <v>3.4864597205798466E-2</v>
      </c>
    </row>
    <row r="5" spans="1:5" x14ac:dyDescent="0.4">
      <c r="B5">
        <v>3</v>
      </c>
      <c r="C5">
        <v>0.99775000000000003</v>
      </c>
      <c r="D5">
        <f t="shared" si="0"/>
        <v>0.99638261830137609</v>
      </c>
      <c r="E5">
        <f t="shared" si="1"/>
        <v>5.2218200341397215E-2</v>
      </c>
    </row>
    <row r="6" spans="1:5" x14ac:dyDescent="0.4">
      <c r="B6">
        <v>4</v>
      </c>
      <c r="C6">
        <v>0.996</v>
      </c>
      <c r="D6">
        <f t="shared" si="0"/>
        <v>0.99357379405878488</v>
      </c>
      <c r="E6">
        <f t="shared" si="1"/>
        <v>6.9477447849148805E-2</v>
      </c>
    </row>
    <row r="7" spans="1:5" x14ac:dyDescent="0.4">
      <c r="B7">
        <v>5</v>
      </c>
      <c r="C7">
        <v>0.99375999999999998</v>
      </c>
      <c r="D7">
        <f t="shared" si="0"/>
        <v>0.98997844317565298</v>
      </c>
      <c r="E7">
        <f t="shared" si="1"/>
        <v>8.661189091291277E-2</v>
      </c>
    </row>
    <row r="8" spans="1:5" x14ac:dyDescent="0.4">
      <c r="B8">
        <v>6</v>
      </c>
      <c r="C8">
        <v>0.99102999999999997</v>
      </c>
      <c r="D8">
        <f t="shared" si="0"/>
        <v>0.98560103396681986</v>
      </c>
      <c r="E8">
        <f t="shared" si="1"/>
        <v>0.10359084295214262</v>
      </c>
    </row>
    <row r="9" spans="1:5" x14ac:dyDescent="0.4">
      <c r="B9">
        <v>7</v>
      </c>
      <c r="C9">
        <v>0.98782000000000003</v>
      </c>
      <c r="D9">
        <f t="shared" si="0"/>
        <v>0.98045693951433066</v>
      </c>
      <c r="E9">
        <f t="shared" si="1"/>
        <v>0.12038497480247279</v>
      </c>
    </row>
    <row r="10" spans="1:5" x14ac:dyDescent="0.4">
      <c r="B10">
        <v>8</v>
      </c>
      <c r="C10">
        <v>0.98412999999999995</v>
      </c>
      <c r="D10">
        <f t="shared" si="0"/>
        <v>0.97455251449064162</v>
      </c>
      <c r="E10">
        <f t="shared" si="1"/>
        <v>0.1369644238478292</v>
      </c>
    </row>
    <row r="11" spans="1:5" x14ac:dyDescent="0.4">
      <c r="B11">
        <v>9</v>
      </c>
      <c r="C11">
        <v>0.97997000000000001</v>
      </c>
      <c r="D11">
        <f t="shared" si="0"/>
        <v>0.96790494313301711</v>
      </c>
      <c r="E11">
        <f t="shared" si="1"/>
        <v>0.15330108270547504</v>
      </c>
    </row>
    <row r="12" spans="1:5" x14ac:dyDescent="0.4">
      <c r="B12">
        <v>10</v>
      </c>
      <c r="C12">
        <v>0.97535000000000005</v>
      </c>
      <c r="D12">
        <f t="shared" si="0"/>
        <v>0.96053224190045716</v>
      </c>
      <c r="E12">
        <f t="shared" si="1"/>
        <v>0.16936775008744051</v>
      </c>
    </row>
    <row r="13" spans="1:5" x14ac:dyDescent="0.4">
      <c r="B13">
        <v>11</v>
      </c>
      <c r="C13">
        <v>0.97028000000000003</v>
      </c>
      <c r="D13">
        <f t="shared" si="0"/>
        <v>0.95245322355559947</v>
      </c>
      <c r="E13">
        <f t="shared" si="1"/>
        <v>0.1851381520339539</v>
      </c>
    </row>
    <row r="14" spans="1:5" x14ac:dyDescent="0.4">
      <c r="B14">
        <v>12</v>
      </c>
      <c r="C14">
        <v>0.96475999999999995</v>
      </c>
      <c r="D14">
        <f t="shared" si="0"/>
        <v>0.9436776792839463</v>
      </c>
      <c r="E14">
        <f t="shared" si="1"/>
        <v>0.2005848828333415</v>
      </c>
    </row>
    <row r="15" spans="1:5" x14ac:dyDescent="0.4">
      <c r="B15">
        <v>13</v>
      </c>
      <c r="C15">
        <v>0.95881000000000005</v>
      </c>
      <c r="D15">
        <f t="shared" si="0"/>
        <v>0.9342357618167314</v>
      </c>
      <c r="E15">
        <f t="shared" si="1"/>
        <v>0.21568532041544122</v>
      </c>
    </row>
    <row r="16" spans="1:5" x14ac:dyDescent="0.4">
      <c r="B16">
        <v>14</v>
      </c>
      <c r="C16">
        <v>0.95243999999999995</v>
      </c>
      <c r="D16">
        <f t="shared" si="0"/>
        <v>0.92414846153431007</v>
      </c>
      <c r="E16">
        <f t="shared" si="1"/>
        <v>0.23041609024494752</v>
      </c>
    </row>
    <row r="17" spans="2:5" x14ac:dyDescent="0.4">
      <c r="B17">
        <v>15</v>
      </c>
      <c r="C17">
        <v>0.94565999999999995</v>
      </c>
      <c r="D17">
        <f t="shared" si="0"/>
        <v>0.91343741688852031</v>
      </c>
      <c r="E17">
        <f t="shared" si="1"/>
        <v>0.24475481819164974</v>
      </c>
    </row>
    <row r="18" spans="2:5" x14ac:dyDescent="0.4">
      <c r="B18">
        <v>16</v>
      </c>
      <c r="C18">
        <v>0.93847999999999998</v>
      </c>
      <c r="D18">
        <f t="shared" si="0"/>
        <v>0.90212487640419348</v>
      </c>
      <c r="E18">
        <f t="shared" si="1"/>
        <v>0.25868014568713737</v>
      </c>
    </row>
    <row r="19" spans="2:5" x14ac:dyDescent="0.4">
      <c r="B19">
        <v>17</v>
      </c>
      <c r="C19">
        <v>0.93091999999999997</v>
      </c>
      <c r="D19">
        <f t="shared" si="0"/>
        <v>0.89024322342110895</v>
      </c>
      <c r="E19">
        <f t="shared" si="1"/>
        <v>0.27217466736049012</v>
      </c>
    </row>
    <row r="20" spans="2:5" x14ac:dyDescent="0.4">
      <c r="B20">
        <v>18</v>
      </c>
      <c r="C20">
        <v>0.92298999999999998</v>
      </c>
      <c r="D20">
        <f t="shared" si="0"/>
        <v>0.87781565397526373</v>
      </c>
      <c r="E20">
        <f t="shared" si="1"/>
        <v>0.28521959563813271</v>
      </c>
    </row>
    <row r="21" spans="2:5" x14ac:dyDescent="0.4">
      <c r="B21">
        <v>19</v>
      </c>
      <c r="C21">
        <v>0.91471000000000002</v>
      </c>
      <c r="D21">
        <f t="shared" si="0"/>
        <v>0.8648752962864511</v>
      </c>
      <c r="E21">
        <f t="shared" si="1"/>
        <v>0.29780044656350579</v>
      </c>
    </row>
    <row r="22" spans="2:5" x14ac:dyDescent="0.4">
      <c r="B22">
        <v>20</v>
      </c>
      <c r="C22">
        <v>0.90608</v>
      </c>
      <c r="D22">
        <f t="shared" si="0"/>
        <v>0.85143668984169596</v>
      </c>
      <c r="E22">
        <f t="shared" si="1"/>
        <v>0.30989761146452188</v>
      </c>
    </row>
    <row r="23" spans="2:5" x14ac:dyDescent="0.4">
      <c r="B23">
        <v>21</v>
      </c>
      <c r="C23">
        <v>0.89712999999999998</v>
      </c>
      <c r="D23">
        <f t="shared" si="0"/>
        <v>0.83754300802343462</v>
      </c>
      <c r="E23">
        <f t="shared" si="1"/>
        <v>0.32150263857557521</v>
      </c>
    </row>
    <row r="24" spans="2:5" x14ac:dyDescent="0.4">
      <c r="B24">
        <v>22</v>
      </c>
      <c r="C24">
        <v>0.88788</v>
      </c>
      <c r="D24">
        <f t="shared" si="0"/>
        <v>0.82322800079275926</v>
      </c>
      <c r="E24">
        <f t="shared" si="1"/>
        <v>0.33260570216211999</v>
      </c>
    </row>
    <row r="25" spans="2:5" x14ac:dyDescent="0.4">
      <c r="B25">
        <v>23</v>
      </c>
      <c r="C25">
        <v>0.87833000000000006</v>
      </c>
      <c r="D25">
        <f t="shared" si="0"/>
        <v>0.80850702793288198</v>
      </c>
      <c r="E25">
        <f t="shared" si="1"/>
        <v>0.34319087208598387</v>
      </c>
    </row>
    <row r="26" spans="2:5" x14ac:dyDescent="0.4">
      <c r="B26">
        <v>24</v>
      </c>
      <c r="C26">
        <v>0.86850000000000005</v>
      </c>
      <c r="D26">
        <f t="shared" si="0"/>
        <v>0.79341422996259892</v>
      </c>
      <c r="E26">
        <f t="shared" si="1"/>
        <v>0.35325077451133252</v>
      </c>
    </row>
    <row r="27" spans="2:5" x14ac:dyDescent="0.4">
      <c r="B27">
        <v>25</v>
      </c>
      <c r="C27">
        <v>0.85841999999999996</v>
      </c>
      <c r="D27">
        <f t="shared" si="0"/>
        <v>0.777992730548001</v>
      </c>
      <c r="E27">
        <f t="shared" si="1"/>
        <v>0.36278396824345122</v>
      </c>
    </row>
    <row r="28" spans="2:5" x14ac:dyDescent="0.4">
      <c r="B28">
        <v>26</v>
      </c>
      <c r="C28">
        <v>0.84809000000000001</v>
      </c>
      <c r="D28">
        <f t="shared" si="0"/>
        <v>0.76225824272586062</v>
      </c>
      <c r="E28">
        <f t="shared" si="1"/>
        <v>0.37177818588034867</v>
      </c>
    </row>
    <row r="29" spans="2:5" x14ac:dyDescent="0.4">
      <c r="B29">
        <v>27</v>
      </c>
      <c r="C29">
        <v>0.83755000000000002</v>
      </c>
      <c r="D29">
        <f t="shared" si="0"/>
        <v>0.74626251433396751</v>
      </c>
      <c r="E29">
        <f t="shared" si="1"/>
        <v>0.38023974305685737</v>
      </c>
    </row>
    <row r="30" spans="2:5" x14ac:dyDescent="0.4">
      <c r="B30">
        <v>28</v>
      </c>
      <c r="C30">
        <v>0.82679000000000002</v>
      </c>
      <c r="D30">
        <f t="shared" si="0"/>
        <v>0.73001224029983225</v>
      </c>
      <c r="E30">
        <f t="shared" si="1"/>
        <v>0.38815439339574664</v>
      </c>
    </row>
    <row r="31" spans="2:5" x14ac:dyDescent="0.4">
      <c r="B31">
        <v>29</v>
      </c>
      <c r="C31">
        <v>0.81584999999999996</v>
      </c>
      <c r="D31">
        <f t="shared" si="0"/>
        <v>0.71355848806967603</v>
      </c>
      <c r="E31">
        <f t="shared" si="1"/>
        <v>0.3955319286779741</v>
      </c>
    </row>
    <row r="32" spans="2:5" x14ac:dyDescent="0.4">
      <c r="B32">
        <v>30</v>
      </c>
      <c r="C32">
        <v>0.80474000000000001</v>
      </c>
      <c r="D32">
        <f t="shared" si="0"/>
        <v>0.69692528344148919</v>
      </c>
      <c r="E32">
        <f t="shared" si="1"/>
        <v>0.40236999999999995</v>
      </c>
    </row>
    <row r="33" spans="2:5" x14ac:dyDescent="0.4">
      <c r="B33">
        <v>31</v>
      </c>
      <c r="C33">
        <v>0.79347000000000001</v>
      </c>
      <c r="D33">
        <f t="shared" si="0"/>
        <v>0.68013653808810504</v>
      </c>
      <c r="E33">
        <f t="shared" si="1"/>
        <v>0.4086672612988807</v>
      </c>
    </row>
    <row r="34" spans="2:5" x14ac:dyDescent="0.4">
      <c r="B34">
        <v>32</v>
      </c>
      <c r="C34">
        <v>0.78207000000000004</v>
      </c>
      <c r="D34">
        <f t="shared" si="0"/>
        <v>0.66323297456105612</v>
      </c>
      <c r="E34">
        <f t="shared" si="1"/>
        <v>0.41443395897886259</v>
      </c>
    </row>
    <row r="35" spans="2:5" x14ac:dyDescent="0.4">
      <c r="B35">
        <v>33</v>
      </c>
      <c r="C35">
        <v>0.77054999999999996</v>
      </c>
      <c r="D35">
        <f t="shared" si="0"/>
        <v>0.64623760613034642</v>
      </c>
      <c r="E35">
        <f t="shared" si="1"/>
        <v>0.41967160843082912</v>
      </c>
    </row>
    <row r="36" spans="2:5" x14ac:dyDescent="0.4">
      <c r="B36">
        <v>34</v>
      </c>
      <c r="C36">
        <v>0.75892999999999999</v>
      </c>
      <c r="D36">
        <f t="shared" si="0"/>
        <v>0.62918148493919779</v>
      </c>
      <c r="E36">
        <f t="shared" si="1"/>
        <v>0.42438827023105397</v>
      </c>
    </row>
    <row r="37" spans="2:5" x14ac:dyDescent="0.4">
      <c r="B37">
        <v>35</v>
      </c>
      <c r="C37">
        <v>0.74722999999999995</v>
      </c>
      <c r="D37">
        <f t="shared" si="0"/>
        <v>0.61209498205406332</v>
      </c>
      <c r="E37">
        <f t="shared" si="1"/>
        <v>0.4285935205345921</v>
      </c>
    </row>
    <row r="38" spans="2:5" x14ac:dyDescent="0.4">
      <c r="B38">
        <v>36</v>
      </c>
      <c r="C38">
        <v>0.73546999999999996</v>
      </c>
      <c r="D38">
        <f t="shared" si="0"/>
        <v>0.59500772885294262</v>
      </c>
      <c r="E38">
        <f t="shared" si="1"/>
        <v>0.43229841950354519</v>
      </c>
    </row>
    <row r="39" spans="2:5" x14ac:dyDescent="0.4">
      <c r="B39">
        <v>37</v>
      </c>
      <c r="C39">
        <v>0.72365000000000002</v>
      </c>
      <c r="D39">
        <f t="shared" si="0"/>
        <v>0.57793258684572346</v>
      </c>
      <c r="E39">
        <f t="shared" si="1"/>
        <v>0.43550344150397974</v>
      </c>
    </row>
    <row r="40" spans="2:5" x14ac:dyDescent="0.4">
      <c r="B40">
        <v>38</v>
      </c>
      <c r="C40">
        <v>0.71179999999999999</v>
      </c>
      <c r="D40">
        <f t="shared" si="0"/>
        <v>0.5609060544172646</v>
      </c>
      <c r="E40">
        <f t="shared" si="1"/>
        <v>0.43822783813680355</v>
      </c>
    </row>
    <row r="41" spans="2:5" x14ac:dyDescent="0.4">
      <c r="B41">
        <v>39</v>
      </c>
      <c r="C41">
        <v>0.69994000000000001</v>
      </c>
      <c r="D41">
        <f t="shared" si="0"/>
        <v>0.54395554426219217</v>
      </c>
      <c r="E41">
        <f t="shared" si="1"/>
        <v>0.44048651451142318</v>
      </c>
    </row>
    <row r="42" spans="2:5" x14ac:dyDescent="0.4">
      <c r="B42">
        <v>40</v>
      </c>
      <c r="C42">
        <v>0.68808000000000002</v>
      </c>
      <c r="D42">
        <f t="shared" si="0"/>
        <v>0.52709986042130641</v>
      </c>
      <c r="E42">
        <f t="shared" si="1"/>
        <v>0.44228929847311393</v>
      </c>
    </row>
    <row r="43" spans="2:5" x14ac:dyDescent="0.4">
      <c r="B43">
        <v>41</v>
      </c>
      <c r="C43">
        <v>0.67623999999999995</v>
      </c>
      <c r="D43">
        <f t="shared" si="0"/>
        <v>0.51036480652984728</v>
      </c>
      <c r="E43">
        <f t="shared" si="1"/>
        <v>0.44365335776454062</v>
      </c>
    </row>
    <row r="44" spans="2:5" x14ac:dyDescent="0.4">
      <c r="B44">
        <v>42</v>
      </c>
      <c r="C44">
        <v>0.66442999999999997</v>
      </c>
      <c r="D44">
        <f t="shared" si="0"/>
        <v>0.49376771639194506</v>
      </c>
      <c r="E44">
        <f t="shared" si="1"/>
        <v>0.44459044878301618</v>
      </c>
    </row>
    <row r="45" spans="2:5" x14ac:dyDescent="0.4">
      <c r="B45">
        <v>43</v>
      </c>
      <c r="C45">
        <v>0.65266999999999997</v>
      </c>
      <c r="D45">
        <f t="shared" si="0"/>
        <v>0.47733262043578395</v>
      </c>
      <c r="E45">
        <f t="shared" si="1"/>
        <v>0.44511986966199085</v>
      </c>
    </row>
    <row r="46" spans="2:5" x14ac:dyDescent="0.4">
      <c r="B46">
        <v>44</v>
      </c>
      <c r="C46">
        <v>0.64097000000000004</v>
      </c>
      <c r="D46">
        <f t="shared" si="0"/>
        <v>0.46107523182306526</v>
      </c>
      <c r="E46">
        <f t="shared" si="1"/>
        <v>0.44525517571310352</v>
      </c>
    </row>
    <row r="47" spans="2:5" x14ac:dyDescent="0.4">
      <c r="B47">
        <v>45</v>
      </c>
      <c r="C47">
        <v>0.62934000000000001</v>
      </c>
      <c r="D47">
        <f t="shared" si="0"/>
        <v>0.44501058167194185</v>
      </c>
      <c r="E47">
        <f t="shared" si="1"/>
        <v>0.4450105816719418</v>
      </c>
    </row>
    <row r="48" spans="2:5" x14ac:dyDescent="0.4">
      <c r="B48">
        <v>46</v>
      </c>
      <c r="C48">
        <v>0.61780999999999997</v>
      </c>
      <c r="D48">
        <f t="shared" si="0"/>
        <v>0.42916688785327306</v>
      </c>
      <c r="E48">
        <f t="shared" si="1"/>
        <v>0.44441532204722201</v>
      </c>
    </row>
    <row r="49" spans="2:5" x14ac:dyDescent="0.4">
      <c r="B49">
        <v>47</v>
      </c>
      <c r="C49">
        <v>0.60638000000000003</v>
      </c>
      <c r="D49">
        <f t="shared" si="0"/>
        <v>0.41355016557469787</v>
      </c>
      <c r="E49">
        <f t="shared" si="1"/>
        <v>0.4434782575878326</v>
      </c>
    </row>
    <row r="50" spans="2:5" x14ac:dyDescent="0.4">
      <c r="B50">
        <v>48</v>
      </c>
      <c r="C50">
        <v>0.59506999999999999</v>
      </c>
      <c r="D50">
        <f t="shared" si="0"/>
        <v>0.39817954992596577</v>
      </c>
      <c r="E50">
        <f t="shared" si="1"/>
        <v>0.44222319129683296</v>
      </c>
    </row>
    <row r="51" spans="2:5" x14ac:dyDescent="0.4">
      <c r="B51">
        <v>49</v>
      </c>
      <c r="C51">
        <v>0.58389000000000002</v>
      </c>
      <c r="D51">
        <f t="shared" si="0"/>
        <v>0.3830663064372673</v>
      </c>
      <c r="E51">
        <f t="shared" si="1"/>
        <v>0.44066737679627438</v>
      </c>
    </row>
    <row r="52" spans="2:5" x14ac:dyDescent="0.4">
      <c r="B52">
        <v>50</v>
      </c>
      <c r="C52">
        <v>0.57284999999999997</v>
      </c>
      <c r="D52">
        <f t="shared" si="0"/>
        <v>0.36822088220893406</v>
      </c>
      <c r="E52">
        <f t="shared" si="1"/>
        <v>0.43882855924070652</v>
      </c>
    </row>
    <row r="53" spans="2:5" x14ac:dyDescent="0.4">
      <c r="B53">
        <v>51</v>
      </c>
      <c r="C53">
        <v>0.56196999999999997</v>
      </c>
      <c r="D53">
        <f t="shared" si="0"/>
        <v>0.35365918015827719</v>
      </c>
      <c r="E53">
        <f t="shared" si="1"/>
        <v>0.43673271595997393</v>
      </c>
    </row>
    <row r="54" spans="2:5" x14ac:dyDescent="0.4">
      <c r="B54">
        <v>52</v>
      </c>
      <c r="C54">
        <v>0.55125000000000002</v>
      </c>
      <c r="D54">
        <f t="shared" si="0"/>
        <v>0.33938338827326914</v>
      </c>
      <c r="E54">
        <f t="shared" si="1"/>
        <v>0.43439092792570555</v>
      </c>
    </row>
    <row r="55" spans="2:5" x14ac:dyDescent="0.4">
      <c r="B55">
        <v>53</v>
      </c>
      <c r="C55">
        <v>0.54069999999999996</v>
      </c>
      <c r="D55">
        <f t="shared" si="0"/>
        <v>0.32540138301831251</v>
      </c>
      <c r="E55">
        <f t="shared" si="1"/>
        <v>0.43182222028257122</v>
      </c>
    </row>
    <row r="56" spans="2:5" x14ac:dyDescent="0.4">
      <c r="B56">
        <v>54</v>
      </c>
      <c r="C56">
        <v>0.53034000000000003</v>
      </c>
      <c r="D56">
        <f t="shared" si="0"/>
        <v>0.31172603070079025</v>
      </c>
      <c r="E56">
        <f t="shared" si="1"/>
        <v>0.42905407279680968</v>
      </c>
    </row>
    <row r="57" spans="2:5" x14ac:dyDescent="0.4">
      <c r="B57">
        <v>55</v>
      </c>
      <c r="C57">
        <v>0.52017999999999998</v>
      </c>
      <c r="D57">
        <f t="shared" si="0"/>
        <v>0.29836299066108718</v>
      </c>
      <c r="E57">
        <f t="shared" si="1"/>
        <v>0.42610651039824771</v>
      </c>
    </row>
    <row r="58" spans="2:5" x14ac:dyDescent="0.4">
      <c r="B58">
        <v>56</v>
      </c>
      <c r="C58">
        <v>0.51022000000000001</v>
      </c>
      <c r="D58">
        <f t="shared" si="0"/>
        <v>0.28531140320884446</v>
      </c>
      <c r="E58">
        <f t="shared" si="1"/>
        <v>0.4229915502690334</v>
      </c>
    </row>
    <row r="59" spans="2:5" x14ac:dyDescent="0.4">
      <c r="B59">
        <v>57</v>
      </c>
      <c r="C59">
        <v>0.50046999999999997</v>
      </c>
      <c r="D59">
        <f t="shared" si="0"/>
        <v>0.27257549785397062</v>
      </c>
      <c r="E59">
        <f t="shared" si="1"/>
        <v>0.41972945913964638</v>
      </c>
    </row>
    <row r="60" spans="2:5" x14ac:dyDescent="0.4">
      <c r="B60">
        <v>58</v>
      </c>
      <c r="C60">
        <v>0.49095</v>
      </c>
      <c r="D60">
        <f t="shared" si="0"/>
        <v>0.26016386277529197</v>
      </c>
      <c r="E60">
        <f t="shared" si="1"/>
        <v>0.4163492128079973</v>
      </c>
    </row>
    <row r="61" spans="2:5" x14ac:dyDescent="0.4">
      <c r="B61">
        <v>59</v>
      </c>
      <c r="C61">
        <v>0.48165999999999998</v>
      </c>
      <c r="D61">
        <f t="shared" si="0"/>
        <v>0.24807323916117668</v>
      </c>
      <c r="E61">
        <f t="shared" si="1"/>
        <v>0.41286320205617943</v>
      </c>
    </row>
    <row r="62" spans="2:5" x14ac:dyDescent="0.4">
      <c r="B62">
        <v>60</v>
      </c>
      <c r="C62">
        <v>0.47260000000000002</v>
      </c>
      <c r="D62">
        <f t="shared" si="0"/>
        <v>0.23630000000000007</v>
      </c>
      <c r="E62">
        <f t="shared" si="1"/>
        <v>0.40928360582852569</v>
      </c>
    </row>
    <row r="63" spans="2:5" x14ac:dyDescent="0.4">
      <c r="B63">
        <v>61</v>
      </c>
      <c r="C63">
        <v>0.46378000000000003</v>
      </c>
      <c r="D63">
        <f t="shared" si="0"/>
        <v>0.22484500567784624</v>
      </c>
      <c r="E63">
        <f t="shared" si="1"/>
        <v>0.40563112777710897</v>
      </c>
    </row>
    <row r="64" spans="2:5" x14ac:dyDescent="0.4">
      <c r="B64">
        <v>62</v>
      </c>
      <c r="C64">
        <v>0.45522000000000001</v>
      </c>
      <c r="D64">
        <f t="shared" si="0"/>
        <v>0.21371284481139324</v>
      </c>
      <c r="E64">
        <f t="shared" si="1"/>
        <v>0.40193540322124072</v>
      </c>
    </row>
    <row r="65" spans="2:5" x14ac:dyDescent="0.4">
      <c r="B65">
        <v>63</v>
      </c>
      <c r="C65">
        <v>0.44690999999999997</v>
      </c>
      <c r="D65">
        <f t="shared" si="0"/>
        <v>0.20289289423860085</v>
      </c>
      <c r="E65">
        <f t="shared" si="1"/>
        <v>0.39819972572502343</v>
      </c>
    </row>
    <row r="66" spans="2:5" x14ac:dyDescent="0.4">
      <c r="B66">
        <v>64</v>
      </c>
      <c r="C66">
        <v>0.43886999999999998</v>
      </c>
      <c r="D66">
        <f t="shared" si="0"/>
        <v>0.19238794519132241</v>
      </c>
      <c r="E66">
        <f t="shared" si="1"/>
        <v>0.39445374309931541</v>
      </c>
    </row>
    <row r="67" spans="2:5" x14ac:dyDescent="0.4">
      <c r="B67">
        <v>65</v>
      </c>
      <c r="C67">
        <v>0.43108999999999997</v>
      </c>
      <c r="D67">
        <f t="shared" ref="D67:D130" si="2">ABS(C67)*COS(RADIANS(B67))</f>
        <v>0.18218650645379811</v>
      </c>
      <c r="E67">
        <f t="shared" ref="E67:E130" si="3">ABS(C67)*SIN(RADIANS(B67))</f>
        <v>0.39070022391362941</v>
      </c>
    </row>
    <row r="68" spans="2:5" x14ac:dyDescent="0.4">
      <c r="B68">
        <v>66</v>
      </c>
      <c r="C68">
        <v>0.42359000000000002</v>
      </c>
      <c r="D68">
        <f t="shared" si="2"/>
        <v>0.17228957464047823</v>
      </c>
      <c r="E68">
        <f t="shared" si="3"/>
        <v>0.38696872040282931</v>
      </c>
    </row>
    <row r="69" spans="2:5" x14ac:dyDescent="0.4">
      <c r="B69">
        <v>67</v>
      </c>
      <c r="C69">
        <v>0.41636000000000001</v>
      </c>
      <c r="D69">
        <f t="shared" si="2"/>
        <v>0.162684812657794</v>
      </c>
      <c r="E69">
        <f t="shared" si="3"/>
        <v>0.38326140078345811</v>
      </c>
    </row>
    <row r="70" spans="2:5" x14ac:dyDescent="0.4">
      <c r="B70">
        <v>68</v>
      </c>
      <c r="C70">
        <v>0.40942000000000001</v>
      </c>
      <c r="D70">
        <f t="shared" si="2"/>
        <v>0.15337143147634269</v>
      </c>
      <c r="E70">
        <f t="shared" si="3"/>
        <v>0.37960761373673413</v>
      </c>
    </row>
    <row r="71" spans="2:5" x14ac:dyDescent="0.4">
      <c r="B71">
        <v>69</v>
      </c>
      <c r="C71">
        <v>0.40276000000000001</v>
      </c>
      <c r="D71">
        <f t="shared" si="2"/>
        <v>0.14433627535886517</v>
      </c>
      <c r="E71">
        <f t="shared" si="3"/>
        <v>0.37600885257601296</v>
      </c>
    </row>
    <row r="72" spans="2:5" x14ac:dyDescent="0.4">
      <c r="B72">
        <v>70</v>
      </c>
      <c r="C72">
        <v>0.39639000000000002</v>
      </c>
      <c r="D72">
        <f t="shared" si="2"/>
        <v>0.13557336461286187</v>
      </c>
      <c r="E72">
        <f t="shared" si="3"/>
        <v>0.3724847579533262</v>
      </c>
    </row>
    <row r="73" spans="2:5" x14ac:dyDescent="0.4">
      <c r="B73">
        <v>71</v>
      </c>
      <c r="C73">
        <v>0.39032</v>
      </c>
      <c r="D73">
        <f t="shared" si="2"/>
        <v>0.12707576204771742</v>
      </c>
      <c r="E73">
        <f t="shared" si="3"/>
        <v>0.36905481042792532</v>
      </c>
    </row>
    <row r="74" spans="2:5" x14ac:dyDescent="0.4">
      <c r="B74">
        <v>72</v>
      </c>
      <c r="C74">
        <v>0.38453999999999999</v>
      </c>
      <c r="D74">
        <f t="shared" si="2"/>
        <v>0.11882939501694229</v>
      </c>
      <c r="E74">
        <f t="shared" si="3"/>
        <v>0.3657192727761383</v>
      </c>
    </row>
    <row r="75" spans="2:5" x14ac:dyDescent="0.4">
      <c r="B75">
        <v>73</v>
      </c>
      <c r="C75">
        <v>0.37905</v>
      </c>
      <c r="D75">
        <f t="shared" si="2"/>
        <v>0.11082349467515337</v>
      </c>
      <c r="E75">
        <f t="shared" si="3"/>
        <v>0.36248731774778858</v>
      </c>
    </row>
    <row r="76" spans="2:5" x14ac:dyDescent="0.4">
      <c r="B76">
        <v>74</v>
      </c>
      <c r="C76">
        <v>0.37386999999999998</v>
      </c>
      <c r="D76">
        <f t="shared" si="2"/>
        <v>0.10305253821930146</v>
      </c>
      <c r="E76">
        <f t="shared" si="3"/>
        <v>0.35938691026045927</v>
      </c>
    </row>
    <row r="77" spans="2:5" x14ac:dyDescent="0.4">
      <c r="B77">
        <v>75</v>
      </c>
      <c r="C77">
        <v>0.36899999999999999</v>
      </c>
      <c r="D77">
        <f t="shared" si="2"/>
        <v>9.5504227642830147E-2</v>
      </c>
      <c r="E77">
        <f t="shared" si="3"/>
        <v>0.3564266299006662</v>
      </c>
    </row>
    <row r="78" spans="2:5" x14ac:dyDescent="0.4">
      <c r="B78">
        <v>76</v>
      </c>
      <c r="C78">
        <v>0.36442999999999998</v>
      </c>
      <c r="D78">
        <f t="shared" si="2"/>
        <v>8.8163596413386891E-2</v>
      </c>
      <c r="E78">
        <f t="shared" si="3"/>
        <v>0.35360487152676134</v>
      </c>
    </row>
    <row r="79" spans="2:5" x14ac:dyDescent="0.4">
      <c r="B79">
        <v>77</v>
      </c>
      <c r="C79">
        <v>0.36016999999999999</v>
      </c>
      <c r="D79">
        <f t="shared" si="2"/>
        <v>8.1020621243029819E-2</v>
      </c>
      <c r="E79">
        <f t="shared" si="3"/>
        <v>0.35093886623369819</v>
      </c>
    </row>
    <row r="80" spans="2:5" x14ac:dyDescent="0.4">
      <c r="B80">
        <v>78</v>
      </c>
      <c r="C80">
        <v>0.35621000000000003</v>
      </c>
      <c r="D80">
        <f t="shared" si="2"/>
        <v>7.4060223386194099E-2</v>
      </c>
      <c r="E80">
        <f t="shared" si="3"/>
        <v>0.34842595685738892</v>
      </c>
    </row>
    <row r="81" spans="2:5" x14ac:dyDescent="0.4">
      <c r="B81">
        <v>79</v>
      </c>
      <c r="C81">
        <v>0.35256999999999999</v>
      </c>
      <c r="D81">
        <f t="shared" si="2"/>
        <v>6.7273527499908434E-2</v>
      </c>
      <c r="E81">
        <f t="shared" si="3"/>
        <v>0.3460922960681429</v>
      </c>
    </row>
    <row r="82" spans="2:5" x14ac:dyDescent="0.4">
      <c r="B82">
        <v>80</v>
      </c>
      <c r="C82">
        <v>0.34923999999999999</v>
      </c>
      <c r="D82">
        <f t="shared" si="2"/>
        <v>6.064488956839878E-2</v>
      </c>
      <c r="E82">
        <f t="shared" si="3"/>
        <v>0.34393425966198354</v>
      </c>
    </row>
    <row r="83" spans="2:5" x14ac:dyDescent="0.4">
      <c r="B83">
        <v>81</v>
      </c>
      <c r="C83">
        <v>0.34622999999999998</v>
      </c>
      <c r="D83">
        <f t="shared" si="2"/>
        <v>5.4162304830879152E-2</v>
      </c>
      <c r="E83">
        <f t="shared" si="3"/>
        <v>0.34196733416425451</v>
      </c>
    </row>
    <row r="84" spans="2:5" x14ac:dyDescent="0.4">
      <c r="B84">
        <v>82</v>
      </c>
      <c r="C84">
        <v>0.34351999999999999</v>
      </c>
      <c r="D84">
        <f t="shared" si="2"/>
        <v>4.7808743641801689E-2</v>
      </c>
      <c r="E84">
        <f t="shared" si="3"/>
        <v>0.34017688697410425</v>
      </c>
    </row>
    <row r="85" spans="2:5" x14ac:dyDescent="0.4">
      <c r="B85">
        <v>83</v>
      </c>
      <c r="C85">
        <v>0.34114</v>
      </c>
      <c r="D85">
        <f t="shared" si="2"/>
        <v>4.1574507809232011E-2</v>
      </c>
      <c r="E85">
        <f t="shared" si="3"/>
        <v>0.3385971941709206</v>
      </c>
    </row>
    <row r="86" spans="2:5" x14ac:dyDescent="0.4">
      <c r="B86">
        <v>84</v>
      </c>
      <c r="C86">
        <v>0.33906999999999998</v>
      </c>
      <c r="D86">
        <f t="shared" si="2"/>
        <v>3.5442466040163254E-2</v>
      </c>
      <c r="E86">
        <f t="shared" si="3"/>
        <v>0.33721253906252041</v>
      </c>
    </row>
    <row r="87" spans="2:5" x14ac:dyDescent="0.4">
      <c r="B87">
        <v>85</v>
      </c>
      <c r="C87">
        <v>0.33732000000000001</v>
      </c>
      <c r="D87">
        <f t="shared" si="2"/>
        <v>2.9399375143640043E-2</v>
      </c>
      <c r="E87">
        <f t="shared" si="3"/>
        <v>0.33603639556030762</v>
      </c>
    </row>
    <row r="88" spans="2:5" x14ac:dyDescent="0.4">
      <c r="B88">
        <v>86</v>
      </c>
      <c r="C88">
        <v>0.33588000000000001</v>
      </c>
      <c r="D88">
        <f t="shared" si="2"/>
        <v>2.3429804401176785E-2</v>
      </c>
      <c r="E88">
        <f t="shared" si="3"/>
        <v>0.33506181320126976</v>
      </c>
    </row>
    <row r="89" spans="2:5" x14ac:dyDescent="0.4">
      <c r="B89">
        <v>87</v>
      </c>
      <c r="C89">
        <v>0.33477000000000001</v>
      </c>
      <c r="D89">
        <f t="shared" si="2"/>
        <v>1.7520508071450353E-2</v>
      </c>
      <c r="E89">
        <f t="shared" si="3"/>
        <v>0.3343112093497887</v>
      </c>
    </row>
    <row r="90" spans="2:5" x14ac:dyDescent="0.4">
      <c r="B90">
        <v>88</v>
      </c>
      <c r="C90">
        <v>0.33396999999999999</v>
      </c>
      <c r="D90">
        <f t="shared" si="2"/>
        <v>1.1655384913734286E-2</v>
      </c>
      <c r="E90">
        <f t="shared" si="3"/>
        <v>0.33376655449956738</v>
      </c>
    </row>
    <row r="91" spans="2:5" x14ac:dyDescent="0.4">
      <c r="B91">
        <v>89</v>
      </c>
      <c r="C91">
        <v>0.33349000000000001</v>
      </c>
      <c r="D91">
        <f t="shared" si="2"/>
        <v>5.8202030227697075E-3</v>
      </c>
      <c r="E91">
        <f t="shared" si="3"/>
        <v>0.33343920785770492</v>
      </c>
    </row>
    <row r="92" spans="2:5" x14ac:dyDescent="0.4">
      <c r="B92">
        <v>90</v>
      </c>
      <c r="C92">
        <v>0.33333000000000002</v>
      </c>
      <c r="D92">
        <f t="shared" si="2"/>
        <v>2.0418936723734517E-17</v>
      </c>
      <c r="E92">
        <f t="shared" si="3"/>
        <v>0.33333000000000002</v>
      </c>
    </row>
    <row r="93" spans="2:5" x14ac:dyDescent="0.4">
      <c r="B93">
        <v>91</v>
      </c>
      <c r="C93">
        <v>0.33349000000000001</v>
      </c>
      <c r="D93">
        <f t="shared" si="2"/>
        <v>-5.8202030227696667E-3</v>
      </c>
      <c r="E93">
        <f t="shared" si="3"/>
        <v>0.33343920785770492</v>
      </c>
    </row>
    <row r="94" spans="2:5" x14ac:dyDescent="0.4">
      <c r="B94">
        <v>92</v>
      </c>
      <c r="C94">
        <v>0.33396999999999999</v>
      </c>
      <c r="D94">
        <f t="shared" si="2"/>
        <v>-1.1655384913734244E-2</v>
      </c>
      <c r="E94">
        <f t="shared" si="3"/>
        <v>0.33376655449956738</v>
      </c>
    </row>
    <row r="95" spans="2:5" x14ac:dyDescent="0.4">
      <c r="B95">
        <v>93</v>
      </c>
      <c r="C95">
        <v>0.33477000000000001</v>
      </c>
      <c r="D95">
        <f t="shared" si="2"/>
        <v>-1.7520508071450312E-2</v>
      </c>
      <c r="E95">
        <f t="shared" si="3"/>
        <v>0.3343112093497887</v>
      </c>
    </row>
    <row r="96" spans="2:5" x14ac:dyDescent="0.4">
      <c r="B96">
        <v>94</v>
      </c>
      <c r="C96">
        <v>0.33588000000000001</v>
      </c>
      <c r="D96">
        <f t="shared" si="2"/>
        <v>-2.3429804401176816E-2</v>
      </c>
      <c r="E96">
        <f t="shared" si="3"/>
        <v>0.33506181320126976</v>
      </c>
    </row>
    <row r="97" spans="2:5" x14ac:dyDescent="0.4">
      <c r="B97">
        <v>95</v>
      </c>
      <c r="C97">
        <v>0.33732000000000001</v>
      </c>
      <c r="D97">
        <f t="shared" si="2"/>
        <v>-2.9399375143640077E-2</v>
      </c>
      <c r="E97">
        <f t="shared" si="3"/>
        <v>0.33603639556030762</v>
      </c>
    </row>
    <row r="98" spans="2:5" x14ac:dyDescent="0.4">
      <c r="B98">
        <v>96</v>
      </c>
      <c r="C98">
        <v>0.33906999999999998</v>
      </c>
      <c r="D98">
        <f t="shared" si="2"/>
        <v>-3.5442466040163288E-2</v>
      </c>
      <c r="E98">
        <f t="shared" si="3"/>
        <v>0.33721253906252041</v>
      </c>
    </row>
    <row r="99" spans="2:5" x14ac:dyDescent="0.4">
      <c r="B99">
        <v>97</v>
      </c>
      <c r="C99">
        <v>0.34114</v>
      </c>
      <c r="D99">
        <f t="shared" si="2"/>
        <v>-4.157450780923197E-2</v>
      </c>
      <c r="E99">
        <f t="shared" si="3"/>
        <v>0.3385971941709206</v>
      </c>
    </row>
    <row r="100" spans="2:5" x14ac:dyDescent="0.4">
      <c r="B100">
        <v>98</v>
      </c>
      <c r="C100">
        <v>0.34351999999999999</v>
      </c>
      <c r="D100">
        <f t="shared" si="2"/>
        <v>-4.7808743641801647E-2</v>
      </c>
      <c r="E100">
        <f t="shared" si="3"/>
        <v>0.34017688697410425</v>
      </c>
    </row>
    <row r="101" spans="2:5" x14ac:dyDescent="0.4">
      <c r="B101">
        <v>99</v>
      </c>
      <c r="C101">
        <v>0.34622999999999998</v>
      </c>
      <c r="D101">
        <f t="shared" si="2"/>
        <v>-5.416230483087911E-2</v>
      </c>
      <c r="E101">
        <f t="shared" si="3"/>
        <v>0.34196733416425451</v>
      </c>
    </row>
    <row r="102" spans="2:5" x14ac:dyDescent="0.4">
      <c r="B102">
        <v>100</v>
      </c>
      <c r="C102">
        <v>0.34923999999999999</v>
      </c>
      <c r="D102">
        <f t="shared" si="2"/>
        <v>-6.0644889568398738E-2</v>
      </c>
      <c r="E102">
        <f t="shared" si="3"/>
        <v>0.34393425966198354</v>
      </c>
    </row>
    <row r="103" spans="2:5" x14ac:dyDescent="0.4">
      <c r="B103">
        <v>101</v>
      </c>
      <c r="C103">
        <v>0.35256999999999999</v>
      </c>
      <c r="D103">
        <f t="shared" si="2"/>
        <v>-6.7273527499908406E-2</v>
      </c>
      <c r="E103">
        <f t="shared" si="3"/>
        <v>0.3460922960681429</v>
      </c>
    </row>
    <row r="104" spans="2:5" x14ac:dyDescent="0.4">
      <c r="B104">
        <v>102</v>
      </c>
      <c r="C104">
        <v>0.35621000000000003</v>
      </c>
      <c r="D104">
        <f t="shared" si="2"/>
        <v>-7.4060223386194057E-2</v>
      </c>
      <c r="E104">
        <f t="shared" si="3"/>
        <v>0.34842595685738897</v>
      </c>
    </row>
    <row r="105" spans="2:5" x14ac:dyDescent="0.4">
      <c r="B105">
        <v>103</v>
      </c>
      <c r="C105">
        <v>0.36016999999999999</v>
      </c>
      <c r="D105">
        <f t="shared" si="2"/>
        <v>-8.1020621243029861E-2</v>
      </c>
      <c r="E105">
        <f t="shared" si="3"/>
        <v>0.35093886623369819</v>
      </c>
    </row>
    <row r="106" spans="2:5" x14ac:dyDescent="0.4">
      <c r="B106">
        <v>104</v>
      </c>
      <c r="C106">
        <v>0.36442999999999998</v>
      </c>
      <c r="D106">
        <f t="shared" si="2"/>
        <v>-8.8163596413386919E-2</v>
      </c>
      <c r="E106">
        <f t="shared" si="3"/>
        <v>0.35360487152676134</v>
      </c>
    </row>
    <row r="107" spans="2:5" x14ac:dyDescent="0.4">
      <c r="B107">
        <v>105</v>
      </c>
      <c r="C107">
        <v>0.36899999999999999</v>
      </c>
      <c r="D107">
        <f t="shared" si="2"/>
        <v>-9.5504227642830189E-2</v>
      </c>
      <c r="E107">
        <f t="shared" si="3"/>
        <v>0.3564266299006662</v>
      </c>
    </row>
    <row r="108" spans="2:5" x14ac:dyDescent="0.4">
      <c r="B108">
        <v>106</v>
      </c>
      <c r="C108">
        <v>0.37386999999999998</v>
      </c>
      <c r="D108">
        <f t="shared" si="2"/>
        <v>-0.10305253821930142</v>
      </c>
      <c r="E108">
        <f t="shared" si="3"/>
        <v>0.35938691026045927</v>
      </c>
    </row>
    <row r="109" spans="2:5" x14ac:dyDescent="0.4">
      <c r="B109">
        <v>107</v>
      </c>
      <c r="C109">
        <v>0.37905</v>
      </c>
      <c r="D109">
        <f t="shared" si="2"/>
        <v>-0.11082349467515333</v>
      </c>
      <c r="E109">
        <f t="shared" si="3"/>
        <v>0.36248731774778864</v>
      </c>
    </row>
    <row r="110" spans="2:5" x14ac:dyDescent="0.4">
      <c r="B110">
        <v>108</v>
      </c>
      <c r="C110">
        <v>0.38453999999999999</v>
      </c>
      <c r="D110">
        <f t="shared" si="2"/>
        <v>-0.11882939501694224</v>
      </c>
      <c r="E110">
        <f t="shared" si="3"/>
        <v>0.36571927277613836</v>
      </c>
    </row>
    <row r="111" spans="2:5" x14ac:dyDescent="0.4">
      <c r="B111">
        <v>109</v>
      </c>
      <c r="C111">
        <v>0.39032</v>
      </c>
      <c r="D111">
        <f t="shared" si="2"/>
        <v>-0.12707576204771739</v>
      </c>
      <c r="E111">
        <f t="shared" si="3"/>
        <v>0.36905481042792537</v>
      </c>
    </row>
    <row r="112" spans="2:5" x14ac:dyDescent="0.4">
      <c r="B112">
        <v>110</v>
      </c>
      <c r="C112">
        <v>0.39639000000000002</v>
      </c>
      <c r="D112">
        <f t="shared" si="2"/>
        <v>-0.13557336461286182</v>
      </c>
      <c r="E112">
        <f t="shared" si="3"/>
        <v>0.37248475795332625</v>
      </c>
    </row>
    <row r="113" spans="2:5" x14ac:dyDescent="0.4">
      <c r="B113">
        <v>111</v>
      </c>
      <c r="C113">
        <v>0.40276000000000001</v>
      </c>
      <c r="D113">
        <f t="shared" si="2"/>
        <v>-0.14433627535886515</v>
      </c>
      <c r="E113">
        <f t="shared" si="3"/>
        <v>0.37600885257601296</v>
      </c>
    </row>
    <row r="114" spans="2:5" x14ac:dyDescent="0.4">
      <c r="B114">
        <v>112</v>
      </c>
      <c r="C114">
        <v>0.40942000000000001</v>
      </c>
      <c r="D114">
        <f t="shared" si="2"/>
        <v>-0.15337143147634272</v>
      </c>
      <c r="E114">
        <f t="shared" si="3"/>
        <v>0.37960761373673413</v>
      </c>
    </row>
    <row r="115" spans="2:5" x14ac:dyDescent="0.4">
      <c r="B115">
        <v>113</v>
      </c>
      <c r="C115">
        <v>0.41636000000000001</v>
      </c>
      <c r="D115">
        <f t="shared" si="2"/>
        <v>-0.16268481265779403</v>
      </c>
      <c r="E115">
        <f t="shared" si="3"/>
        <v>0.38326140078345805</v>
      </c>
    </row>
    <row r="116" spans="2:5" x14ac:dyDescent="0.4">
      <c r="B116">
        <v>114</v>
      </c>
      <c r="C116">
        <v>0.42359000000000002</v>
      </c>
      <c r="D116">
        <f t="shared" si="2"/>
        <v>-0.17228957464047825</v>
      </c>
      <c r="E116">
        <f t="shared" si="3"/>
        <v>0.38696872040282931</v>
      </c>
    </row>
    <row r="117" spans="2:5" x14ac:dyDescent="0.4">
      <c r="B117">
        <v>115</v>
      </c>
      <c r="C117">
        <v>0.43108999999999997</v>
      </c>
      <c r="D117">
        <f t="shared" si="2"/>
        <v>-0.18218650645379805</v>
      </c>
      <c r="E117">
        <f t="shared" si="3"/>
        <v>0.39070022391362946</v>
      </c>
    </row>
    <row r="118" spans="2:5" x14ac:dyDescent="0.4">
      <c r="B118">
        <v>116</v>
      </c>
      <c r="C118">
        <v>0.43886999999999998</v>
      </c>
      <c r="D118">
        <f t="shared" si="2"/>
        <v>-0.19238794519132243</v>
      </c>
      <c r="E118">
        <f t="shared" si="3"/>
        <v>0.39445374309931536</v>
      </c>
    </row>
    <row r="119" spans="2:5" x14ac:dyDescent="0.4">
      <c r="B119">
        <v>117</v>
      </c>
      <c r="C119">
        <v>0.44690999999999997</v>
      </c>
      <c r="D119">
        <f t="shared" si="2"/>
        <v>-0.2028928942386008</v>
      </c>
      <c r="E119">
        <f t="shared" si="3"/>
        <v>0.39819972572502349</v>
      </c>
    </row>
    <row r="120" spans="2:5" x14ac:dyDescent="0.4">
      <c r="B120">
        <v>118</v>
      </c>
      <c r="C120">
        <v>0.45522000000000001</v>
      </c>
      <c r="D120">
        <f t="shared" si="2"/>
        <v>-0.21371284481139327</v>
      </c>
      <c r="E120">
        <f t="shared" si="3"/>
        <v>0.40193540322124072</v>
      </c>
    </row>
    <row r="121" spans="2:5" x14ac:dyDescent="0.4">
      <c r="B121">
        <v>119</v>
      </c>
      <c r="C121">
        <v>0.46378000000000003</v>
      </c>
      <c r="D121">
        <f t="shared" si="2"/>
        <v>-0.22484500567784618</v>
      </c>
      <c r="E121">
        <f t="shared" si="3"/>
        <v>0.40563112777710902</v>
      </c>
    </row>
    <row r="122" spans="2:5" x14ac:dyDescent="0.4">
      <c r="B122">
        <v>120</v>
      </c>
      <c r="C122">
        <v>0.47260000000000002</v>
      </c>
      <c r="D122">
        <f t="shared" si="2"/>
        <v>-0.2362999999999999</v>
      </c>
      <c r="E122">
        <f t="shared" si="3"/>
        <v>0.40928360582852574</v>
      </c>
    </row>
    <row r="123" spans="2:5" x14ac:dyDescent="0.4">
      <c r="B123">
        <v>121</v>
      </c>
      <c r="C123">
        <v>0.48165999999999998</v>
      </c>
      <c r="D123">
        <f t="shared" si="2"/>
        <v>-0.24807323916117674</v>
      </c>
      <c r="E123">
        <f t="shared" si="3"/>
        <v>0.41286320205617943</v>
      </c>
    </row>
    <row r="124" spans="2:5" x14ac:dyDescent="0.4">
      <c r="B124">
        <v>122</v>
      </c>
      <c r="C124">
        <v>0.49095</v>
      </c>
      <c r="D124">
        <f t="shared" si="2"/>
        <v>-0.26016386277529191</v>
      </c>
      <c r="E124">
        <f t="shared" si="3"/>
        <v>0.41634921280799736</v>
      </c>
    </row>
    <row r="125" spans="2:5" x14ac:dyDescent="0.4">
      <c r="B125">
        <v>123</v>
      </c>
      <c r="C125">
        <v>0.50046999999999997</v>
      </c>
      <c r="D125">
        <f t="shared" si="2"/>
        <v>-0.27257549785397062</v>
      </c>
      <c r="E125">
        <f t="shared" si="3"/>
        <v>0.41972945913964632</v>
      </c>
    </row>
    <row r="126" spans="2:5" x14ac:dyDescent="0.4">
      <c r="B126">
        <v>124</v>
      </c>
      <c r="C126">
        <v>0.51022000000000001</v>
      </c>
      <c r="D126">
        <f t="shared" si="2"/>
        <v>-0.28531140320884435</v>
      </c>
      <c r="E126">
        <f t="shared" si="3"/>
        <v>0.4229915502690334</v>
      </c>
    </row>
    <row r="127" spans="2:5" x14ac:dyDescent="0.4">
      <c r="B127">
        <v>125</v>
      </c>
      <c r="C127">
        <v>0.52017999999999998</v>
      </c>
      <c r="D127">
        <f t="shared" si="2"/>
        <v>-0.29836299066108718</v>
      </c>
      <c r="E127">
        <f t="shared" si="3"/>
        <v>0.42610651039824765</v>
      </c>
    </row>
    <row r="128" spans="2:5" x14ac:dyDescent="0.4">
      <c r="B128">
        <v>126</v>
      </c>
      <c r="C128">
        <v>0.53034000000000003</v>
      </c>
      <c r="D128">
        <f t="shared" si="2"/>
        <v>-0.31172603070079019</v>
      </c>
      <c r="E128">
        <f t="shared" si="3"/>
        <v>0.42905407279680968</v>
      </c>
    </row>
    <row r="129" spans="2:5" x14ac:dyDescent="0.4">
      <c r="B129">
        <v>127</v>
      </c>
      <c r="C129">
        <v>0.54069999999999996</v>
      </c>
      <c r="D129">
        <f t="shared" si="2"/>
        <v>-0.32540138301831251</v>
      </c>
      <c r="E129">
        <f t="shared" si="3"/>
        <v>0.43182222028257111</v>
      </c>
    </row>
    <row r="130" spans="2:5" x14ac:dyDescent="0.4">
      <c r="B130">
        <v>128</v>
      </c>
      <c r="C130">
        <v>0.55125000000000002</v>
      </c>
      <c r="D130">
        <f t="shared" si="2"/>
        <v>-0.33938338827326914</v>
      </c>
      <c r="E130">
        <f t="shared" si="3"/>
        <v>0.43439092792570555</v>
      </c>
    </row>
    <row r="131" spans="2:5" x14ac:dyDescent="0.4">
      <c r="B131">
        <v>129</v>
      </c>
      <c r="C131">
        <v>0.56196999999999997</v>
      </c>
      <c r="D131">
        <f t="shared" ref="D131:D194" si="4">ABS(C131)*COS(RADIANS(B131))</f>
        <v>-0.35365918015827702</v>
      </c>
      <c r="E131">
        <f t="shared" ref="E131:E194" si="5">ABS(C131)*SIN(RADIANS(B131))</f>
        <v>0.43673271595997398</v>
      </c>
    </row>
    <row r="132" spans="2:5" x14ac:dyDescent="0.4">
      <c r="B132">
        <v>130</v>
      </c>
      <c r="C132">
        <v>0.57284999999999997</v>
      </c>
      <c r="D132">
        <f t="shared" si="4"/>
        <v>-0.36822088220893406</v>
      </c>
      <c r="E132">
        <f t="shared" si="5"/>
        <v>0.43882855924070652</v>
      </c>
    </row>
    <row r="133" spans="2:5" x14ac:dyDescent="0.4">
      <c r="B133">
        <v>131</v>
      </c>
      <c r="C133">
        <v>0.58389000000000002</v>
      </c>
      <c r="D133">
        <f t="shared" si="4"/>
        <v>-0.38306630643726725</v>
      </c>
      <c r="E133">
        <f t="shared" si="5"/>
        <v>0.44066737679627443</v>
      </c>
    </row>
    <row r="134" spans="2:5" x14ac:dyDescent="0.4">
      <c r="B134">
        <v>132</v>
      </c>
      <c r="C134">
        <v>0.59506999999999999</v>
      </c>
      <c r="D134">
        <f t="shared" si="4"/>
        <v>-0.39817954992596577</v>
      </c>
      <c r="E134">
        <f t="shared" si="5"/>
        <v>0.44222319129683296</v>
      </c>
    </row>
    <row r="135" spans="2:5" x14ac:dyDescent="0.4">
      <c r="B135">
        <v>133</v>
      </c>
      <c r="C135">
        <v>0.60638000000000003</v>
      </c>
      <c r="D135">
        <f t="shared" si="4"/>
        <v>-0.41355016557469776</v>
      </c>
      <c r="E135">
        <f t="shared" si="5"/>
        <v>0.44347825758783266</v>
      </c>
    </row>
    <row r="136" spans="2:5" x14ac:dyDescent="0.4">
      <c r="B136">
        <v>134</v>
      </c>
      <c r="C136">
        <v>0.61780999999999997</v>
      </c>
      <c r="D136">
        <f t="shared" si="4"/>
        <v>-0.42916688785327312</v>
      </c>
      <c r="E136">
        <f t="shared" si="5"/>
        <v>0.44441532204722201</v>
      </c>
    </row>
    <row r="137" spans="2:5" x14ac:dyDescent="0.4">
      <c r="B137">
        <v>135</v>
      </c>
      <c r="C137">
        <v>0.62934000000000001</v>
      </c>
      <c r="D137">
        <f t="shared" si="4"/>
        <v>-0.4450105816719418</v>
      </c>
      <c r="E137">
        <f t="shared" si="5"/>
        <v>0.44501058167194185</v>
      </c>
    </row>
    <row r="138" spans="2:5" x14ac:dyDescent="0.4">
      <c r="B138">
        <v>136</v>
      </c>
      <c r="C138">
        <v>0.64097000000000004</v>
      </c>
      <c r="D138">
        <f t="shared" si="4"/>
        <v>-0.46107523182306526</v>
      </c>
      <c r="E138">
        <f t="shared" si="5"/>
        <v>0.44525517571310341</v>
      </c>
    </row>
    <row r="139" spans="2:5" x14ac:dyDescent="0.4">
      <c r="B139">
        <v>137</v>
      </c>
      <c r="C139">
        <v>0.65266999999999997</v>
      </c>
      <c r="D139">
        <f t="shared" si="4"/>
        <v>-0.47733262043578395</v>
      </c>
      <c r="E139">
        <f t="shared" si="5"/>
        <v>0.44511986966199091</v>
      </c>
    </row>
    <row r="140" spans="2:5" x14ac:dyDescent="0.4">
      <c r="B140">
        <v>138</v>
      </c>
      <c r="C140">
        <v>0.66442999999999997</v>
      </c>
      <c r="D140">
        <f t="shared" si="4"/>
        <v>-0.49376771639194489</v>
      </c>
      <c r="E140">
        <f t="shared" si="5"/>
        <v>0.44459044878301623</v>
      </c>
    </row>
    <row r="141" spans="2:5" x14ac:dyDescent="0.4">
      <c r="B141">
        <v>139</v>
      </c>
      <c r="C141">
        <v>0.67623999999999995</v>
      </c>
      <c r="D141">
        <f t="shared" si="4"/>
        <v>-0.51036480652984728</v>
      </c>
      <c r="E141">
        <f t="shared" si="5"/>
        <v>0.44365335776454062</v>
      </c>
    </row>
    <row r="142" spans="2:5" x14ac:dyDescent="0.4">
      <c r="B142">
        <v>140</v>
      </c>
      <c r="C142">
        <v>0.68808000000000002</v>
      </c>
      <c r="D142">
        <f t="shared" si="4"/>
        <v>-0.5270998604213063</v>
      </c>
      <c r="E142">
        <f t="shared" si="5"/>
        <v>0.4422892984731141</v>
      </c>
    </row>
    <row r="143" spans="2:5" x14ac:dyDescent="0.4">
      <c r="B143">
        <v>141</v>
      </c>
      <c r="C143">
        <v>0.69994000000000001</v>
      </c>
      <c r="D143">
        <f t="shared" si="4"/>
        <v>-0.54395554426219217</v>
      </c>
      <c r="E143">
        <f t="shared" si="5"/>
        <v>0.44048651451142318</v>
      </c>
    </row>
    <row r="144" spans="2:5" x14ac:dyDescent="0.4">
      <c r="B144">
        <v>142</v>
      </c>
      <c r="C144">
        <v>0.71179999999999999</v>
      </c>
      <c r="D144">
        <f t="shared" si="4"/>
        <v>-0.5609060544172646</v>
      </c>
      <c r="E144">
        <f t="shared" si="5"/>
        <v>0.43822783813680366</v>
      </c>
    </row>
    <row r="145" spans="2:5" x14ac:dyDescent="0.4">
      <c r="B145">
        <v>143</v>
      </c>
      <c r="C145">
        <v>0.72365000000000002</v>
      </c>
      <c r="D145">
        <f t="shared" si="4"/>
        <v>-0.57793258684572357</v>
      </c>
      <c r="E145">
        <f t="shared" si="5"/>
        <v>0.43550344150397968</v>
      </c>
    </row>
    <row r="146" spans="2:5" x14ac:dyDescent="0.4">
      <c r="B146">
        <v>144</v>
      </c>
      <c r="C146">
        <v>0.73546999999999996</v>
      </c>
      <c r="D146">
        <f t="shared" si="4"/>
        <v>-0.59500772885294251</v>
      </c>
      <c r="E146">
        <f t="shared" si="5"/>
        <v>0.43229841950354525</v>
      </c>
    </row>
    <row r="147" spans="2:5" x14ac:dyDescent="0.4">
      <c r="B147">
        <v>145</v>
      </c>
      <c r="C147">
        <v>0.74722999999999995</v>
      </c>
      <c r="D147">
        <f t="shared" si="4"/>
        <v>-0.61209498205406343</v>
      </c>
      <c r="E147">
        <f t="shared" si="5"/>
        <v>0.42859352053459204</v>
      </c>
    </row>
    <row r="148" spans="2:5" x14ac:dyDescent="0.4">
      <c r="B148">
        <v>146</v>
      </c>
      <c r="C148">
        <v>0.75892999999999999</v>
      </c>
      <c r="D148">
        <f t="shared" si="4"/>
        <v>-0.62918148493919779</v>
      </c>
      <c r="E148">
        <f t="shared" si="5"/>
        <v>0.42438827023105397</v>
      </c>
    </row>
    <row r="149" spans="2:5" x14ac:dyDescent="0.4">
      <c r="B149">
        <v>147</v>
      </c>
      <c r="C149">
        <v>0.77054999999999996</v>
      </c>
      <c r="D149">
        <f t="shared" si="4"/>
        <v>-0.64623760613034642</v>
      </c>
      <c r="E149">
        <f t="shared" si="5"/>
        <v>0.41967160843082929</v>
      </c>
    </row>
    <row r="150" spans="2:5" x14ac:dyDescent="0.4">
      <c r="B150">
        <v>148</v>
      </c>
      <c r="C150">
        <v>0.78207000000000004</v>
      </c>
      <c r="D150">
        <f t="shared" si="4"/>
        <v>-0.66323297456105612</v>
      </c>
      <c r="E150">
        <f t="shared" si="5"/>
        <v>0.41443395897886259</v>
      </c>
    </row>
    <row r="151" spans="2:5" x14ac:dyDescent="0.4">
      <c r="B151">
        <v>149</v>
      </c>
      <c r="C151">
        <v>0.79347000000000001</v>
      </c>
      <c r="D151">
        <f t="shared" si="4"/>
        <v>-0.68013653808810504</v>
      </c>
      <c r="E151">
        <f t="shared" si="5"/>
        <v>0.40866726129888087</v>
      </c>
    </row>
    <row r="152" spans="2:5" x14ac:dyDescent="0.4">
      <c r="B152">
        <v>150</v>
      </c>
      <c r="C152">
        <v>0.80474000000000001</v>
      </c>
      <c r="D152">
        <f t="shared" si="4"/>
        <v>-0.69692528344148919</v>
      </c>
      <c r="E152">
        <f t="shared" si="5"/>
        <v>0.40236999999999995</v>
      </c>
    </row>
    <row r="153" spans="2:5" x14ac:dyDescent="0.4">
      <c r="B153">
        <v>151</v>
      </c>
      <c r="C153">
        <v>0.81584999999999996</v>
      </c>
      <c r="D153">
        <f t="shared" si="4"/>
        <v>-0.71355848806967603</v>
      </c>
      <c r="E153">
        <f t="shared" si="5"/>
        <v>0.39553192867797415</v>
      </c>
    </row>
    <row r="154" spans="2:5" x14ac:dyDescent="0.4">
      <c r="B154">
        <v>152</v>
      </c>
      <c r="C154">
        <v>0.82679000000000002</v>
      </c>
      <c r="D154">
        <f t="shared" si="4"/>
        <v>-0.73001224029983225</v>
      </c>
      <c r="E154">
        <f t="shared" si="5"/>
        <v>0.38815439339574659</v>
      </c>
    </row>
    <row r="155" spans="2:5" x14ac:dyDescent="0.4">
      <c r="B155">
        <v>153</v>
      </c>
      <c r="C155">
        <v>0.83755000000000002</v>
      </c>
      <c r="D155">
        <f t="shared" si="4"/>
        <v>-0.74626251433396751</v>
      </c>
      <c r="E155">
        <f t="shared" si="5"/>
        <v>0.38023974305685748</v>
      </c>
    </row>
    <row r="156" spans="2:5" x14ac:dyDescent="0.4">
      <c r="B156">
        <v>154</v>
      </c>
      <c r="C156">
        <v>0.84809000000000001</v>
      </c>
      <c r="D156">
        <f t="shared" si="4"/>
        <v>-0.76225824272586062</v>
      </c>
      <c r="E156">
        <f t="shared" si="5"/>
        <v>0.37177818588034856</v>
      </c>
    </row>
    <row r="157" spans="2:5" x14ac:dyDescent="0.4">
      <c r="B157">
        <v>155</v>
      </c>
      <c r="C157">
        <v>0.85841999999999996</v>
      </c>
      <c r="D157">
        <f t="shared" si="4"/>
        <v>-0.777992730548001</v>
      </c>
      <c r="E157">
        <f t="shared" si="5"/>
        <v>0.36278396824345127</v>
      </c>
    </row>
    <row r="158" spans="2:5" x14ac:dyDescent="0.4">
      <c r="B158">
        <v>156</v>
      </c>
      <c r="C158">
        <v>0.86850000000000005</v>
      </c>
      <c r="D158">
        <f t="shared" si="4"/>
        <v>-0.7934142299625988</v>
      </c>
      <c r="E158">
        <f t="shared" si="5"/>
        <v>0.35325077451133269</v>
      </c>
    </row>
    <row r="159" spans="2:5" x14ac:dyDescent="0.4">
      <c r="B159">
        <v>157</v>
      </c>
      <c r="C159">
        <v>0.87833000000000006</v>
      </c>
      <c r="D159">
        <f t="shared" si="4"/>
        <v>-0.80850702793288198</v>
      </c>
      <c r="E159">
        <f t="shared" si="5"/>
        <v>0.34319087208598387</v>
      </c>
    </row>
    <row r="160" spans="2:5" x14ac:dyDescent="0.4">
      <c r="B160">
        <v>158</v>
      </c>
      <c r="C160">
        <v>0.88788</v>
      </c>
      <c r="D160">
        <f t="shared" si="4"/>
        <v>-0.82322800079275915</v>
      </c>
      <c r="E160">
        <f t="shared" si="5"/>
        <v>0.33260570216212015</v>
      </c>
    </row>
    <row r="161" spans="2:5" x14ac:dyDescent="0.4">
      <c r="B161">
        <v>159</v>
      </c>
      <c r="C161">
        <v>0.89712999999999998</v>
      </c>
      <c r="D161">
        <f t="shared" si="4"/>
        <v>-0.83754300802343462</v>
      </c>
      <c r="E161">
        <f t="shared" si="5"/>
        <v>0.32150263857557515</v>
      </c>
    </row>
    <row r="162" spans="2:5" x14ac:dyDescent="0.4">
      <c r="B162">
        <v>160</v>
      </c>
      <c r="C162">
        <v>0.90608</v>
      </c>
      <c r="D162">
        <f t="shared" si="4"/>
        <v>-0.85143668984169585</v>
      </c>
      <c r="E162">
        <f t="shared" si="5"/>
        <v>0.30989761146452205</v>
      </c>
    </row>
    <row r="163" spans="2:5" x14ac:dyDescent="0.4">
      <c r="B163">
        <v>161</v>
      </c>
      <c r="C163">
        <v>0.91471000000000002</v>
      </c>
      <c r="D163">
        <f t="shared" si="4"/>
        <v>-0.8648752962864511</v>
      </c>
      <c r="E163">
        <f t="shared" si="5"/>
        <v>0.29780044656350574</v>
      </c>
    </row>
    <row r="164" spans="2:5" x14ac:dyDescent="0.4">
      <c r="B164">
        <v>162</v>
      </c>
      <c r="C164">
        <v>0.92298999999999998</v>
      </c>
      <c r="D164">
        <f t="shared" si="4"/>
        <v>-0.87781565397526373</v>
      </c>
      <c r="E164">
        <f t="shared" si="5"/>
        <v>0.28521959563813282</v>
      </c>
    </row>
    <row r="165" spans="2:5" x14ac:dyDescent="0.4">
      <c r="B165">
        <v>163</v>
      </c>
      <c r="C165">
        <v>0.93091999999999997</v>
      </c>
      <c r="D165">
        <f t="shared" si="4"/>
        <v>-0.89024322342110906</v>
      </c>
      <c r="E165">
        <f t="shared" si="5"/>
        <v>0.27217466736048995</v>
      </c>
    </row>
    <row r="166" spans="2:5" x14ac:dyDescent="0.4">
      <c r="B166">
        <v>164</v>
      </c>
      <c r="C166">
        <v>0.93847999999999998</v>
      </c>
      <c r="D166">
        <f t="shared" si="4"/>
        <v>-0.90212487640419348</v>
      </c>
      <c r="E166">
        <f t="shared" si="5"/>
        <v>0.25868014568713743</v>
      </c>
    </row>
    <row r="167" spans="2:5" x14ac:dyDescent="0.4">
      <c r="B167">
        <v>165</v>
      </c>
      <c r="C167">
        <v>0.94565999999999995</v>
      </c>
      <c r="D167">
        <f t="shared" si="4"/>
        <v>-0.9134374168885202</v>
      </c>
      <c r="E167">
        <f t="shared" si="5"/>
        <v>0.24475481819165001</v>
      </c>
    </row>
    <row r="168" spans="2:5" x14ac:dyDescent="0.4">
      <c r="B168">
        <v>166</v>
      </c>
      <c r="C168">
        <v>0.95243999999999995</v>
      </c>
      <c r="D168">
        <f t="shared" si="4"/>
        <v>-0.92414846153431007</v>
      </c>
      <c r="E168">
        <f t="shared" si="5"/>
        <v>0.23041609024494752</v>
      </c>
    </row>
    <row r="169" spans="2:5" x14ac:dyDescent="0.4">
      <c r="B169">
        <v>167</v>
      </c>
      <c r="C169">
        <v>0.95881000000000005</v>
      </c>
      <c r="D169">
        <f t="shared" si="4"/>
        <v>-0.9342357618167314</v>
      </c>
      <c r="E169">
        <f t="shared" si="5"/>
        <v>0.21568532041544139</v>
      </c>
    </row>
    <row r="170" spans="2:5" x14ac:dyDescent="0.4">
      <c r="B170">
        <v>168</v>
      </c>
      <c r="C170">
        <v>0.96475999999999995</v>
      </c>
      <c r="D170">
        <f t="shared" si="4"/>
        <v>-0.9436776792839463</v>
      </c>
      <c r="E170">
        <f t="shared" si="5"/>
        <v>0.20058488283334147</v>
      </c>
    </row>
    <row r="171" spans="2:5" x14ac:dyDescent="0.4">
      <c r="B171">
        <v>169</v>
      </c>
      <c r="C171">
        <v>0.97028000000000003</v>
      </c>
      <c r="D171">
        <f t="shared" si="4"/>
        <v>-0.95245322355559947</v>
      </c>
      <c r="E171">
        <f t="shared" si="5"/>
        <v>0.18513815203395406</v>
      </c>
    </row>
    <row r="172" spans="2:5" x14ac:dyDescent="0.4">
      <c r="B172">
        <v>170</v>
      </c>
      <c r="C172">
        <v>0.97535000000000005</v>
      </c>
      <c r="D172">
        <f t="shared" si="4"/>
        <v>-0.96053224190045716</v>
      </c>
      <c r="E172">
        <f t="shared" si="5"/>
        <v>0.16936775008744046</v>
      </c>
    </row>
    <row r="173" spans="2:5" x14ac:dyDescent="0.4">
      <c r="B173">
        <v>171</v>
      </c>
      <c r="C173">
        <v>0.97997000000000001</v>
      </c>
      <c r="D173">
        <f t="shared" si="4"/>
        <v>-0.96790494313301711</v>
      </c>
      <c r="E173">
        <f t="shared" si="5"/>
        <v>0.15330108270547516</v>
      </c>
    </row>
    <row r="174" spans="2:5" x14ac:dyDescent="0.4">
      <c r="B174">
        <v>172</v>
      </c>
      <c r="C174">
        <v>0.98412999999999995</v>
      </c>
      <c r="D174">
        <f t="shared" si="4"/>
        <v>-0.97455251449064162</v>
      </c>
      <c r="E174">
        <f t="shared" si="5"/>
        <v>0.13696442384782909</v>
      </c>
    </row>
    <row r="175" spans="2:5" x14ac:dyDescent="0.4">
      <c r="B175">
        <v>173</v>
      </c>
      <c r="C175">
        <v>0.98782000000000003</v>
      </c>
      <c r="D175">
        <f t="shared" si="4"/>
        <v>-0.98045693951433066</v>
      </c>
      <c r="E175">
        <f t="shared" si="5"/>
        <v>0.12038497480247286</v>
      </c>
    </row>
    <row r="176" spans="2:5" x14ac:dyDescent="0.4">
      <c r="B176">
        <v>174</v>
      </c>
      <c r="C176">
        <v>0.99102999999999997</v>
      </c>
      <c r="D176">
        <f t="shared" si="4"/>
        <v>-0.98560103396681986</v>
      </c>
      <c r="E176">
        <f t="shared" si="5"/>
        <v>0.10359084295214288</v>
      </c>
    </row>
    <row r="177" spans="2:5" x14ac:dyDescent="0.4">
      <c r="B177">
        <v>175</v>
      </c>
      <c r="C177">
        <v>0.99375999999999998</v>
      </c>
      <c r="D177">
        <f t="shared" si="4"/>
        <v>-0.98997844317565298</v>
      </c>
      <c r="E177">
        <f t="shared" si="5"/>
        <v>8.6611890912912798E-2</v>
      </c>
    </row>
    <row r="178" spans="2:5" x14ac:dyDescent="0.4">
      <c r="B178">
        <v>176</v>
      </c>
      <c r="C178">
        <v>0.996</v>
      </c>
      <c r="D178">
        <f t="shared" si="4"/>
        <v>-0.99357379405878488</v>
      </c>
      <c r="E178">
        <f t="shared" si="5"/>
        <v>6.9477447849149027E-2</v>
      </c>
    </row>
    <row r="179" spans="2:5" x14ac:dyDescent="0.4">
      <c r="B179">
        <v>177</v>
      </c>
      <c r="C179">
        <v>0.99775000000000003</v>
      </c>
      <c r="D179">
        <f t="shared" si="4"/>
        <v>-0.99638261830137609</v>
      </c>
      <c r="E179">
        <f t="shared" si="5"/>
        <v>5.2218200341397188E-2</v>
      </c>
    </row>
    <row r="180" spans="2:5" x14ac:dyDescent="0.4">
      <c r="B180">
        <v>178</v>
      </c>
      <c r="C180">
        <v>0.999</v>
      </c>
      <c r="D180">
        <f t="shared" si="4"/>
        <v>-0.99839143619207671</v>
      </c>
      <c r="E180">
        <f t="shared" si="5"/>
        <v>3.4864597205798639E-2</v>
      </c>
    </row>
    <row r="181" spans="2:5" x14ac:dyDescent="0.4">
      <c r="B181">
        <v>179</v>
      </c>
      <c r="C181">
        <v>0.99975000000000003</v>
      </c>
      <c r="D181">
        <f t="shared" si="4"/>
        <v>-0.99959773323260215</v>
      </c>
      <c r="E181">
        <f t="shared" si="5"/>
        <v>1.7448043335674117E-2</v>
      </c>
    </row>
    <row r="182" spans="2:5" x14ac:dyDescent="0.4">
      <c r="B182">
        <v>180</v>
      </c>
      <c r="C182">
        <v>1</v>
      </c>
      <c r="D182">
        <f t="shared" si="4"/>
        <v>-1</v>
      </c>
      <c r="E182">
        <f t="shared" si="5"/>
        <v>1.22514845490862E-16</v>
      </c>
    </row>
    <row r="183" spans="2:5" x14ac:dyDescent="0.4">
      <c r="B183">
        <v>181</v>
      </c>
      <c r="C183">
        <v>0.99975000000000003</v>
      </c>
      <c r="D183">
        <f t="shared" si="4"/>
        <v>-0.99959773323260215</v>
      </c>
      <c r="E183">
        <f t="shared" si="5"/>
        <v>-1.7448043335674315E-2</v>
      </c>
    </row>
    <row r="184" spans="2:5" x14ac:dyDescent="0.4">
      <c r="B184">
        <v>182</v>
      </c>
      <c r="C184">
        <v>0.999</v>
      </c>
      <c r="D184">
        <f t="shared" si="4"/>
        <v>-0.99839143619207671</v>
      </c>
      <c r="E184">
        <f t="shared" si="5"/>
        <v>-3.4864597205798396E-2</v>
      </c>
    </row>
    <row r="185" spans="2:5" x14ac:dyDescent="0.4">
      <c r="B185">
        <v>183</v>
      </c>
      <c r="C185">
        <v>0.99775000000000003</v>
      </c>
      <c r="D185">
        <f t="shared" si="4"/>
        <v>-0.99638261830137609</v>
      </c>
      <c r="E185">
        <f t="shared" si="5"/>
        <v>-5.2218200341396938E-2</v>
      </c>
    </row>
    <row r="186" spans="2:5" x14ac:dyDescent="0.4">
      <c r="B186">
        <v>184</v>
      </c>
      <c r="C186">
        <v>0.996</v>
      </c>
      <c r="D186">
        <f t="shared" si="4"/>
        <v>-0.99357379405878488</v>
      </c>
      <c r="E186">
        <f t="shared" si="5"/>
        <v>-6.9477447849148777E-2</v>
      </c>
    </row>
    <row r="187" spans="2:5" x14ac:dyDescent="0.4">
      <c r="B187">
        <v>185</v>
      </c>
      <c r="C187">
        <v>0.99375999999999998</v>
      </c>
      <c r="D187">
        <f t="shared" si="4"/>
        <v>-0.98997844317565298</v>
      </c>
      <c r="E187">
        <f t="shared" si="5"/>
        <v>-8.6611890912912562E-2</v>
      </c>
    </row>
    <row r="188" spans="2:5" x14ac:dyDescent="0.4">
      <c r="B188">
        <v>186</v>
      </c>
      <c r="C188">
        <v>0.99102999999999997</v>
      </c>
      <c r="D188">
        <f t="shared" si="4"/>
        <v>-0.98560103396681986</v>
      </c>
      <c r="E188">
        <f t="shared" si="5"/>
        <v>-0.10359084295214264</v>
      </c>
    </row>
    <row r="189" spans="2:5" x14ac:dyDescent="0.4">
      <c r="B189">
        <v>187</v>
      </c>
      <c r="C189">
        <v>0.98782000000000003</v>
      </c>
      <c r="D189">
        <f t="shared" si="4"/>
        <v>-0.98045693951433077</v>
      </c>
      <c r="E189">
        <f t="shared" si="5"/>
        <v>-0.12038497480247262</v>
      </c>
    </row>
    <row r="190" spans="2:5" x14ac:dyDescent="0.4">
      <c r="B190">
        <v>188</v>
      </c>
      <c r="C190">
        <v>0.98412999999999995</v>
      </c>
      <c r="D190">
        <f t="shared" si="4"/>
        <v>-0.97455251449064151</v>
      </c>
      <c r="E190">
        <f t="shared" si="5"/>
        <v>-0.13696442384782928</v>
      </c>
    </row>
    <row r="191" spans="2:5" x14ac:dyDescent="0.4">
      <c r="B191">
        <v>189</v>
      </c>
      <c r="C191">
        <v>0.97997000000000001</v>
      </c>
      <c r="D191">
        <f t="shared" si="4"/>
        <v>-0.96790494313301711</v>
      </c>
      <c r="E191">
        <f t="shared" si="5"/>
        <v>-0.15330108270547491</v>
      </c>
    </row>
    <row r="192" spans="2:5" x14ac:dyDescent="0.4">
      <c r="B192">
        <v>190</v>
      </c>
      <c r="C192">
        <v>0.97535000000000005</v>
      </c>
      <c r="D192">
        <f t="shared" si="4"/>
        <v>-0.96053224190045716</v>
      </c>
      <c r="E192">
        <f t="shared" si="5"/>
        <v>-0.16936775008744065</v>
      </c>
    </row>
    <row r="193" spans="2:5" x14ac:dyDescent="0.4">
      <c r="B193">
        <v>191</v>
      </c>
      <c r="C193">
        <v>0.97028000000000003</v>
      </c>
      <c r="D193">
        <f t="shared" si="4"/>
        <v>-0.95245322355559947</v>
      </c>
      <c r="E193">
        <f t="shared" si="5"/>
        <v>-0.18513815203395381</v>
      </c>
    </row>
    <row r="194" spans="2:5" x14ac:dyDescent="0.4">
      <c r="B194">
        <v>192</v>
      </c>
      <c r="C194">
        <v>0.96475999999999995</v>
      </c>
      <c r="D194">
        <f t="shared" si="4"/>
        <v>-0.94367767928394619</v>
      </c>
      <c r="E194">
        <f t="shared" si="5"/>
        <v>-0.20058488283334167</v>
      </c>
    </row>
    <row r="195" spans="2:5" x14ac:dyDescent="0.4">
      <c r="B195">
        <v>193</v>
      </c>
      <c r="C195">
        <v>0.95881000000000005</v>
      </c>
      <c r="D195">
        <f t="shared" ref="D195:D258" si="6">ABS(C195)*COS(RADIANS(B195))</f>
        <v>-0.9342357618167314</v>
      </c>
      <c r="E195">
        <f t="shared" ref="E195:E258" si="7">ABS(C195)*SIN(RADIANS(B195))</f>
        <v>-0.2156853204154412</v>
      </c>
    </row>
    <row r="196" spans="2:5" x14ac:dyDescent="0.4">
      <c r="B196">
        <v>194</v>
      </c>
      <c r="C196">
        <v>0.95243999999999995</v>
      </c>
      <c r="D196">
        <f t="shared" si="6"/>
        <v>-0.92414846153431007</v>
      </c>
      <c r="E196">
        <f t="shared" si="7"/>
        <v>-0.2304160902449473</v>
      </c>
    </row>
    <row r="197" spans="2:5" x14ac:dyDescent="0.4">
      <c r="B197">
        <v>195</v>
      </c>
      <c r="C197">
        <v>0.94565999999999995</v>
      </c>
      <c r="D197">
        <f t="shared" si="6"/>
        <v>-0.91343741688852031</v>
      </c>
      <c r="E197">
        <f t="shared" si="7"/>
        <v>-0.24475481819164979</v>
      </c>
    </row>
    <row r="198" spans="2:5" x14ac:dyDescent="0.4">
      <c r="B198">
        <v>196</v>
      </c>
      <c r="C198">
        <v>0.93847999999999998</v>
      </c>
      <c r="D198">
        <f t="shared" si="6"/>
        <v>-0.90212487640419348</v>
      </c>
      <c r="E198">
        <f t="shared" si="7"/>
        <v>-0.25868014568713721</v>
      </c>
    </row>
    <row r="199" spans="2:5" x14ac:dyDescent="0.4">
      <c r="B199">
        <v>197</v>
      </c>
      <c r="C199">
        <v>0.93091999999999997</v>
      </c>
      <c r="D199">
        <f t="shared" si="6"/>
        <v>-0.89024322342110895</v>
      </c>
      <c r="E199">
        <f t="shared" si="7"/>
        <v>-0.27217466736049012</v>
      </c>
    </row>
    <row r="200" spans="2:5" x14ac:dyDescent="0.4">
      <c r="B200">
        <v>198</v>
      </c>
      <c r="C200">
        <v>0.92298999999999998</v>
      </c>
      <c r="D200">
        <f t="shared" si="6"/>
        <v>-0.87781565397526384</v>
      </c>
      <c r="E200">
        <f t="shared" si="7"/>
        <v>-0.28521959563813259</v>
      </c>
    </row>
    <row r="201" spans="2:5" x14ac:dyDescent="0.4">
      <c r="B201">
        <v>199</v>
      </c>
      <c r="C201">
        <v>0.91471000000000002</v>
      </c>
      <c r="D201">
        <f t="shared" si="6"/>
        <v>-0.86487529628645099</v>
      </c>
      <c r="E201">
        <f t="shared" si="7"/>
        <v>-0.29780044656350585</v>
      </c>
    </row>
    <row r="202" spans="2:5" x14ac:dyDescent="0.4">
      <c r="B202">
        <v>200</v>
      </c>
      <c r="C202">
        <v>0.90608</v>
      </c>
      <c r="D202">
        <f t="shared" si="6"/>
        <v>-0.85143668984169596</v>
      </c>
      <c r="E202">
        <f t="shared" si="7"/>
        <v>-0.30989761146452188</v>
      </c>
    </row>
    <row r="203" spans="2:5" x14ac:dyDescent="0.4">
      <c r="B203">
        <v>201</v>
      </c>
      <c r="C203">
        <v>0.89712999999999998</v>
      </c>
      <c r="D203">
        <f t="shared" si="6"/>
        <v>-0.83754300802343462</v>
      </c>
      <c r="E203">
        <f t="shared" si="7"/>
        <v>-0.32150263857557537</v>
      </c>
    </row>
    <row r="204" spans="2:5" x14ac:dyDescent="0.4">
      <c r="B204">
        <v>202</v>
      </c>
      <c r="C204">
        <v>0.88788</v>
      </c>
      <c r="D204">
        <f t="shared" si="6"/>
        <v>-0.82322800079275926</v>
      </c>
      <c r="E204">
        <f t="shared" si="7"/>
        <v>-0.33260570216211999</v>
      </c>
    </row>
    <row r="205" spans="2:5" x14ac:dyDescent="0.4">
      <c r="B205">
        <v>203</v>
      </c>
      <c r="C205">
        <v>0.87833000000000006</v>
      </c>
      <c r="D205">
        <f t="shared" si="6"/>
        <v>-0.80850702793288198</v>
      </c>
      <c r="E205">
        <f t="shared" si="7"/>
        <v>-0.34319087208598364</v>
      </c>
    </row>
    <row r="206" spans="2:5" x14ac:dyDescent="0.4">
      <c r="B206">
        <v>204</v>
      </c>
      <c r="C206">
        <v>0.86850000000000005</v>
      </c>
      <c r="D206">
        <f t="shared" si="6"/>
        <v>-0.79341422996259892</v>
      </c>
      <c r="E206">
        <f t="shared" si="7"/>
        <v>-0.35325077451133252</v>
      </c>
    </row>
    <row r="207" spans="2:5" x14ac:dyDescent="0.4">
      <c r="B207">
        <v>205</v>
      </c>
      <c r="C207">
        <v>0.85841999999999996</v>
      </c>
      <c r="D207">
        <f t="shared" si="6"/>
        <v>-0.77799273054800111</v>
      </c>
      <c r="E207">
        <f t="shared" si="7"/>
        <v>-0.36278396824345105</v>
      </c>
    </row>
    <row r="208" spans="2:5" x14ac:dyDescent="0.4">
      <c r="B208">
        <v>206</v>
      </c>
      <c r="C208">
        <v>0.84809000000000001</v>
      </c>
      <c r="D208">
        <f t="shared" si="6"/>
        <v>-0.76225824272586051</v>
      </c>
      <c r="E208">
        <f t="shared" si="7"/>
        <v>-0.37177818588034872</v>
      </c>
    </row>
    <row r="209" spans="2:5" x14ac:dyDescent="0.4">
      <c r="B209">
        <v>207</v>
      </c>
      <c r="C209">
        <v>0.83755000000000002</v>
      </c>
      <c r="D209">
        <f t="shared" si="6"/>
        <v>-0.74626251433396751</v>
      </c>
      <c r="E209">
        <f t="shared" si="7"/>
        <v>-0.38023974305685732</v>
      </c>
    </row>
    <row r="210" spans="2:5" x14ac:dyDescent="0.4">
      <c r="B210">
        <v>208</v>
      </c>
      <c r="C210">
        <v>0.82679000000000002</v>
      </c>
      <c r="D210">
        <f t="shared" si="6"/>
        <v>-0.73001224029983214</v>
      </c>
      <c r="E210">
        <f t="shared" si="7"/>
        <v>-0.3881543933957467</v>
      </c>
    </row>
    <row r="211" spans="2:5" x14ac:dyDescent="0.4">
      <c r="B211">
        <v>209</v>
      </c>
      <c r="C211">
        <v>0.81584999999999996</v>
      </c>
      <c r="D211">
        <f t="shared" si="6"/>
        <v>-0.71355848806967603</v>
      </c>
      <c r="E211">
        <f t="shared" si="7"/>
        <v>-0.39553192867797399</v>
      </c>
    </row>
    <row r="212" spans="2:5" x14ac:dyDescent="0.4">
      <c r="B212">
        <v>210</v>
      </c>
      <c r="C212">
        <v>0.80474000000000001</v>
      </c>
      <c r="D212">
        <f t="shared" si="6"/>
        <v>-0.69692528344148907</v>
      </c>
      <c r="E212">
        <f t="shared" si="7"/>
        <v>-0.40237000000000012</v>
      </c>
    </row>
    <row r="213" spans="2:5" x14ac:dyDescent="0.4">
      <c r="B213">
        <v>211</v>
      </c>
      <c r="C213">
        <v>0.79347000000000001</v>
      </c>
      <c r="D213">
        <f t="shared" si="6"/>
        <v>-0.68013653808810504</v>
      </c>
      <c r="E213">
        <f t="shared" si="7"/>
        <v>-0.4086672612988807</v>
      </c>
    </row>
    <row r="214" spans="2:5" x14ac:dyDescent="0.4">
      <c r="B214">
        <v>212</v>
      </c>
      <c r="C214">
        <v>0.78207000000000004</v>
      </c>
      <c r="D214">
        <f t="shared" si="6"/>
        <v>-0.66323297456105612</v>
      </c>
      <c r="E214">
        <f t="shared" si="7"/>
        <v>-0.41443395897886248</v>
      </c>
    </row>
    <row r="215" spans="2:5" x14ac:dyDescent="0.4">
      <c r="B215">
        <v>213</v>
      </c>
      <c r="C215">
        <v>0.77054999999999996</v>
      </c>
      <c r="D215">
        <f t="shared" si="6"/>
        <v>-0.64623760613034642</v>
      </c>
      <c r="E215">
        <f t="shared" si="7"/>
        <v>-0.41967160843082912</v>
      </c>
    </row>
    <row r="216" spans="2:5" x14ac:dyDescent="0.4">
      <c r="B216">
        <v>214</v>
      </c>
      <c r="C216">
        <v>0.75892999999999999</v>
      </c>
      <c r="D216">
        <f t="shared" si="6"/>
        <v>-0.6291814849391979</v>
      </c>
      <c r="E216">
        <f t="shared" si="7"/>
        <v>-0.4243882702310538</v>
      </c>
    </row>
    <row r="217" spans="2:5" x14ac:dyDescent="0.4">
      <c r="B217">
        <v>215</v>
      </c>
      <c r="C217">
        <v>0.74722999999999995</v>
      </c>
      <c r="D217">
        <f t="shared" si="6"/>
        <v>-0.61209498205406332</v>
      </c>
      <c r="E217">
        <f t="shared" si="7"/>
        <v>-0.42859352053459221</v>
      </c>
    </row>
    <row r="218" spans="2:5" x14ac:dyDescent="0.4">
      <c r="B218">
        <v>216</v>
      </c>
      <c r="C218">
        <v>0.73546999999999996</v>
      </c>
      <c r="D218">
        <f t="shared" si="6"/>
        <v>-0.59500772885294262</v>
      </c>
      <c r="E218">
        <f t="shared" si="7"/>
        <v>-0.43229841950354508</v>
      </c>
    </row>
    <row r="219" spans="2:5" x14ac:dyDescent="0.4">
      <c r="B219">
        <v>217</v>
      </c>
      <c r="C219">
        <v>0.72365000000000002</v>
      </c>
      <c r="D219">
        <f t="shared" si="6"/>
        <v>-0.57793258684572346</v>
      </c>
      <c r="E219">
        <f t="shared" si="7"/>
        <v>-0.43550344150397979</v>
      </c>
    </row>
    <row r="220" spans="2:5" x14ac:dyDescent="0.4">
      <c r="B220">
        <v>218</v>
      </c>
      <c r="C220">
        <v>0.71179999999999999</v>
      </c>
      <c r="D220">
        <f t="shared" si="6"/>
        <v>-0.56090605441726471</v>
      </c>
      <c r="E220">
        <f t="shared" si="7"/>
        <v>-0.43822783813680349</v>
      </c>
    </row>
    <row r="221" spans="2:5" x14ac:dyDescent="0.4">
      <c r="B221">
        <v>219</v>
      </c>
      <c r="C221">
        <v>0.69994000000000001</v>
      </c>
      <c r="D221">
        <f t="shared" si="6"/>
        <v>-0.54395554426219217</v>
      </c>
      <c r="E221">
        <f t="shared" si="7"/>
        <v>-0.44048651451142334</v>
      </c>
    </row>
    <row r="222" spans="2:5" x14ac:dyDescent="0.4">
      <c r="B222">
        <v>220</v>
      </c>
      <c r="C222">
        <v>0.68808000000000002</v>
      </c>
      <c r="D222">
        <f t="shared" si="6"/>
        <v>-0.52709986042130641</v>
      </c>
      <c r="E222">
        <f t="shared" si="7"/>
        <v>-0.44228929847311393</v>
      </c>
    </row>
    <row r="223" spans="2:5" x14ac:dyDescent="0.4">
      <c r="B223">
        <v>221</v>
      </c>
      <c r="C223">
        <v>0.67623999999999995</v>
      </c>
      <c r="D223">
        <f t="shared" si="6"/>
        <v>-0.51036480652984739</v>
      </c>
      <c r="E223">
        <f t="shared" si="7"/>
        <v>-0.44365335776454046</v>
      </c>
    </row>
    <row r="224" spans="2:5" x14ac:dyDescent="0.4">
      <c r="B224">
        <v>222</v>
      </c>
      <c r="C224">
        <v>0.66442999999999997</v>
      </c>
      <c r="D224">
        <f t="shared" si="6"/>
        <v>-0.49376771639194506</v>
      </c>
      <c r="E224">
        <f t="shared" si="7"/>
        <v>-0.44459044878301618</v>
      </c>
    </row>
    <row r="225" spans="2:5" x14ac:dyDescent="0.4">
      <c r="B225">
        <v>223</v>
      </c>
      <c r="C225">
        <v>0.65266999999999997</v>
      </c>
      <c r="D225">
        <f t="shared" si="6"/>
        <v>-0.47733262043578406</v>
      </c>
      <c r="E225">
        <f t="shared" si="7"/>
        <v>-0.4451198696619908</v>
      </c>
    </row>
    <row r="226" spans="2:5" x14ac:dyDescent="0.4">
      <c r="B226">
        <v>224</v>
      </c>
      <c r="C226">
        <v>0.64097000000000004</v>
      </c>
      <c r="D226">
        <f t="shared" si="6"/>
        <v>-0.4610752318230652</v>
      </c>
      <c r="E226">
        <f t="shared" si="7"/>
        <v>-0.44525517571310358</v>
      </c>
    </row>
    <row r="227" spans="2:5" x14ac:dyDescent="0.4">
      <c r="B227">
        <v>225</v>
      </c>
      <c r="C227">
        <v>0.62934000000000001</v>
      </c>
      <c r="D227">
        <f t="shared" si="6"/>
        <v>-0.44501058167194191</v>
      </c>
      <c r="E227">
        <f t="shared" si="7"/>
        <v>-0.4450105816719418</v>
      </c>
    </row>
    <row r="228" spans="2:5" x14ac:dyDescent="0.4">
      <c r="B228">
        <v>226</v>
      </c>
      <c r="C228">
        <v>0.61780999999999997</v>
      </c>
      <c r="D228">
        <f t="shared" si="6"/>
        <v>-0.42916688785327306</v>
      </c>
      <c r="E228">
        <f t="shared" si="7"/>
        <v>-0.44441532204722206</v>
      </c>
    </row>
    <row r="229" spans="2:5" x14ac:dyDescent="0.4">
      <c r="B229">
        <v>227</v>
      </c>
      <c r="C229">
        <v>0.60638000000000003</v>
      </c>
      <c r="D229">
        <f t="shared" si="6"/>
        <v>-0.41355016557469793</v>
      </c>
      <c r="E229">
        <f t="shared" si="7"/>
        <v>-0.4434782575878326</v>
      </c>
    </row>
    <row r="230" spans="2:5" x14ac:dyDescent="0.4">
      <c r="B230">
        <v>228</v>
      </c>
      <c r="C230">
        <v>0.59506999999999999</v>
      </c>
      <c r="D230">
        <f t="shared" si="6"/>
        <v>-0.39817954992596571</v>
      </c>
      <c r="E230">
        <f t="shared" si="7"/>
        <v>-0.44222319129683307</v>
      </c>
    </row>
    <row r="231" spans="2:5" x14ac:dyDescent="0.4">
      <c r="B231">
        <v>229</v>
      </c>
      <c r="C231">
        <v>0.58389000000000002</v>
      </c>
      <c r="D231">
        <f t="shared" si="6"/>
        <v>-0.3830663064372673</v>
      </c>
      <c r="E231">
        <f t="shared" si="7"/>
        <v>-0.44066737679627438</v>
      </c>
    </row>
    <row r="232" spans="2:5" x14ac:dyDescent="0.4">
      <c r="B232">
        <v>230</v>
      </c>
      <c r="C232">
        <v>0.57284999999999997</v>
      </c>
      <c r="D232">
        <f t="shared" si="6"/>
        <v>-0.36822088220893412</v>
      </c>
      <c r="E232">
        <f t="shared" si="7"/>
        <v>-0.43882855924070646</v>
      </c>
    </row>
    <row r="233" spans="2:5" x14ac:dyDescent="0.4">
      <c r="B233">
        <v>231</v>
      </c>
      <c r="C233">
        <v>0.56196999999999997</v>
      </c>
      <c r="D233">
        <f t="shared" si="6"/>
        <v>-0.35365918015827735</v>
      </c>
      <c r="E233">
        <f t="shared" si="7"/>
        <v>-0.43673271595997371</v>
      </c>
    </row>
    <row r="234" spans="2:5" x14ac:dyDescent="0.4">
      <c r="B234">
        <v>232</v>
      </c>
      <c r="C234">
        <v>0.55125000000000002</v>
      </c>
      <c r="D234">
        <f t="shared" si="6"/>
        <v>-0.33938338827326903</v>
      </c>
      <c r="E234">
        <f t="shared" si="7"/>
        <v>-0.43439092792570561</v>
      </c>
    </row>
    <row r="235" spans="2:5" x14ac:dyDescent="0.4">
      <c r="B235">
        <v>233</v>
      </c>
      <c r="C235">
        <v>0.54069999999999996</v>
      </c>
      <c r="D235">
        <f t="shared" si="6"/>
        <v>-0.32540138301831245</v>
      </c>
      <c r="E235">
        <f t="shared" si="7"/>
        <v>-0.43182222028257122</v>
      </c>
    </row>
    <row r="236" spans="2:5" x14ac:dyDescent="0.4">
      <c r="B236">
        <v>234</v>
      </c>
      <c r="C236">
        <v>0.53034000000000003</v>
      </c>
      <c r="D236">
        <f t="shared" si="6"/>
        <v>-0.3117260307007903</v>
      </c>
      <c r="E236">
        <f t="shared" si="7"/>
        <v>-0.42905407279680963</v>
      </c>
    </row>
    <row r="237" spans="2:5" x14ac:dyDescent="0.4">
      <c r="B237">
        <v>235</v>
      </c>
      <c r="C237">
        <v>0.52017999999999998</v>
      </c>
      <c r="D237">
        <f t="shared" si="6"/>
        <v>-0.29836299066108729</v>
      </c>
      <c r="E237">
        <f t="shared" si="7"/>
        <v>-0.4261065103982476</v>
      </c>
    </row>
    <row r="238" spans="2:5" x14ac:dyDescent="0.4">
      <c r="B238">
        <v>236</v>
      </c>
      <c r="C238">
        <v>0.51022000000000001</v>
      </c>
      <c r="D238">
        <f t="shared" si="6"/>
        <v>-0.28531140320884429</v>
      </c>
      <c r="E238">
        <f t="shared" si="7"/>
        <v>-0.42299155026903346</v>
      </c>
    </row>
    <row r="239" spans="2:5" x14ac:dyDescent="0.4">
      <c r="B239">
        <v>237</v>
      </c>
      <c r="C239">
        <v>0.50046999999999997</v>
      </c>
      <c r="D239">
        <f t="shared" si="6"/>
        <v>-0.27257549785397056</v>
      </c>
      <c r="E239">
        <f t="shared" si="7"/>
        <v>-0.41972945913964638</v>
      </c>
    </row>
    <row r="240" spans="2:5" x14ac:dyDescent="0.4">
      <c r="B240">
        <v>238</v>
      </c>
      <c r="C240">
        <v>0.49095</v>
      </c>
      <c r="D240">
        <f t="shared" si="6"/>
        <v>-0.26016386277529202</v>
      </c>
      <c r="E240">
        <f t="shared" si="7"/>
        <v>-0.4163492128079973</v>
      </c>
    </row>
    <row r="241" spans="2:5" x14ac:dyDescent="0.4">
      <c r="B241">
        <v>239</v>
      </c>
      <c r="C241">
        <v>0.48165999999999998</v>
      </c>
      <c r="D241">
        <f t="shared" si="6"/>
        <v>-0.24807323916117682</v>
      </c>
      <c r="E241">
        <f t="shared" si="7"/>
        <v>-0.41286320205617932</v>
      </c>
    </row>
    <row r="242" spans="2:5" x14ac:dyDescent="0.4">
      <c r="B242">
        <v>240</v>
      </c>
      <c r="C242">
        <v>0.47260000000000002</v>
      </c>
      <c r="D242">
        <f t="shared" si="6"/>
        <v>-0.23630000000000023</v>
      </c>
      <c r="E242">
        <f t="shared" si="7"/>
        <v>-0.40928360582852558</v>
      </c>
    </row>
    <row r="243" spans="2:5" x14ac:dyDescent="0.4">
      <c r="B243">
        <v>241</v>
      </c>
      <c r="C243">
        <v>0.46378000000000003</v>
      </c>
      <c r="D243">
        <f t="shared" si="6"/>
        <v>-0.2248450056778461</v>
      </c>
      <c r="E243">
        <f t="shared" si="7"/>
        <v>-0.40563112777710908</v>
      </c>
    </row>
    <row r="244" spans="2:5" x14ac:dyDescent="0.4">
      <c r="B244">
        <v>242</v>
      </c>
      <c r="C244">
        <v>0.45522000000000001</v>
      </c>
      <c r="D244">
        <f t="shared" si="6"/>
        <v>-0.21371284481139319</v>
      </c>
      <c r="E244">
        <f t="shared" si="7"/>
        <v>-0.40193540322124077</v>
      </c>
    </row>
    <row r="245" spans="2:5" x14ac:dyDescent="0.4">
      <c r="B245">
        <v>243</v>
      </c>
      <c r="C245">
        <v>0.44690999999999997</v>
      </c>
      <c r="D245">
        <f t="shared" si="6"/>
        <v>-0.20289289423860091</v>
      </c>
      <c r="E245">
        <f t="shared" si="7"/>
        <v>-0.39819972572502343</v>
      </c>
    </row>
    <row r="246" spans="2:5" x14ac:dyDescent="0.4">
      <c r="B246">
        <v>244</v>
      </c>
      <c r="C246">
        <v>0.43886999999999998</v>
      </c>
      <c r="D246">
        <f t="shared" si="6"/>
        <v>-0.19238794519132255</v>
      </c>
      <c r="E246">
        <f t="shared" si="7"/>
        <v>-0.3944537430993153</v>
      </c>
    </row>
    <row r="247" spans="2:5" x14ac:dyDescent="0.4">
      <c r="B247">
        <v>245</v>
      </c>
      <c r="C247">
        <v>0.43108999999999997</v>
      </c>
      <c r="D247">
        <f t="shared" si="6"/>
        <v>-0.182186506453798</v>
      </c>
      <c r="E247">
        <f t="shared" si="7"/>
        <v>-0.39070022391362946</v>
      </c>
    </row>
    <row r="248" spans="2:5" x14ac:dyDescent="0.4">
      <c r="B248">
        <v>246</v>
      </c>
      <c r="C248">
        <v>0.42359000000000002</v>
      </c>
      <c r="D248">
        <f t="shared" si="6"/>
        <v>-0.17228957464047817</v>
      </c>
      <c r="E248">
        <f t="shared" si="7"/>
        <v>-0.38696872040282937</v>
      </c>
    </row>
    <row r="249" spans="2:5" x14ac:dyDescent="0.4">
      <c r="B249">
        <v>247</v>
      </c>
      <c r="C249">
        <v>0.41636000000000001</v>
      </c>
      <c r="D249">
        <f t="shared" si="6"/>
        <v>-0.16268481265779405</v>
      </c>
      <c r="E249">
        <f t="shared" si="7"/>
        <v>-0.38326140078345805</v>
      </c>
    </row>
    <row r="250" spans="2:5" x14ac:dyDescent="0.4">
      <c r="B250">
        <v>248</v>
      </c>
      <c r="C250">
        <v>0.40942000000000001</v>
      </c>
      <c r="D250">
        <f t="shared" si="6"/>
        <v>-0.1533714314763428</v>
      </c>
      <c r="E250">
        <f t="shared" si="7"/>
        <v>-0.37960761373673407</v>
      </c>
    </row>
    <row r="251" spans="2:5" x14ac:dyDescent="0.4">
      <c r="B251">
        <v>249</v>
      </c>
      <c r="C251">
        <v>0.40276000000000001</v>
      </c>
      <c r="D251">
        <f t="shared" si="6"/>
        <v>-0.14433627535886531</v>
      </c>
      <c r="E251">
        <f t="shared" si="7"/>
        <v>-0.37600885257601291</v>
      </c>
    </row>
    <row r="252" spans="2:5" x14ac:dyDescent="0.4">
      <c r="B252">
        <v>250</v>
      </c>
      <c r="C252">
        <v>0.39639000000000002</v>
      </c>
      <c r="D252">
        <f t="shared" si="6"/>
        <v>-0.13557336461286176</v>
      </c>
      <c r="E252">
        <f t="shared" si="7"/>
        <v>-0.37248475795332625</v>
      </c>
    </row>
    <row r="253" spans="2:5" x14ac:dyDescent="0.4">
      <c r="B253">
        <v>251</v>
      </c>
      <c r="C253">
        <v>0.39032</v>
      </c>
      <c r="D253">
        <f t="shared" si="6"/>
        <v>-0.12707576204771739</v>
      </c>
      <c r="E253">
        <f t="shared" si="7"/>
        <v>-0.36905481042792537</v>
      </c>
    </row>
    <row r="254" spans="2:5" x14ac:dyDescent="0.4">
      <c r="B254">
        <v>252</v>
      </c>
      <c r="C254">
        <v>0.38453999999999999</v>
      </c>
      <c r="D254">
        <f t="shared" si="6"/>
        <v>-0.11882939501694233</v>
      </c>
      <c r="E254">
        <f t="shared" si="7"/>
        <v>-0.3657192727761383</v>
      </c>
    </row>
    <row r="255" spans="2:5" x14ac:dyDescent="0.4">
      <c r="B255">
        <v>253</v>
      </c>
      <c r="C255">
        <v>0.37905</v>
      </c>
      <c r="D255">
        <f t="shared" si="6"/>
        <v>-0.1108234946751535</v>
      </c>
      <c r="E255">
        <f t="shared" si="7"/>
        <v>-0.36248731774778853</v>
      </c>
    </row>
    <row r="256" spans="2:5" x14ac:dyDescent="0.4">
      <c r="B256">
        <v>254</v>
      </c>
      <c r="C256">
        <v>0.37386999999999998</v>
      </c>
      <c r="D256">
        <f t="shared" si="6"/>
        <v>-0.10305253821930137</v>
      </c>
      <c r="E256">
        <f t="shared" si="7"/>
        <v>-0.35938691026045932</v>
      </c>
    </row>
    <row r="257" spans="2:5" x14ac:dyDescent="0.4">
      <c r="B257">
        <v>255</v>
      </c>
      <c r="C257">
        <v>0.36899999999999999</v>
      </c>
      <c r="D257">
        <f t="shared" si="6"/>
        <v>-9.5504227642830106E-2</v>
      </c>
      <c r="E257">
        <f t="shared" si="7"/>
        <v>-0.3564266299006662</v>
      </c>
    </row>
    <row r="258" spans="2:5" x14ac:dyDescent="0.4">
      <c r="B258">
        <v>256</v>
      </c>
      <c r="C258">
        <v>0.36442999999999998</v>
      </c>
      <c r="D258">
        <f t="shared" si="6"/>
        <v>-8.8163596413386919E-2</v>
      </c>
      <c r="E258">
        <f t="shared" si="7"/>
        <v>-0.35360487152676134</v>
      </c>
    </row>
    <row r="259" spans="2:5" x14ac:dyDescent="0.4">
      <c r="B259">
        <v>257</v>
      </c>
      <c r="C259">
        <v>0.36016999999999999</v>
      </c>
      <c r="D259">
        <f t="shared" ref="D259:D322" si="8">ABS(C259)*COS(RADIANS(B259))</f>
        <v>-8.1020621243029944E-2</v>
      </c>
      <c r="E259">
        <f t="shared" ref="E259:E322" si="9">ABS(C259)*SIN(RADIANS(B259))</f>
        <v>-0.35093886623369813</v>
      </c>
    </row>
    <row r="260" spans="2:5" x14ac:dyDescent="0.4">
      <c r="B260">
        <v>258</v>
      </c>
      <c r="C260">
        <v>0.35621000000000003</v>
      </c>
      <c r="D260">
        <f t="shared" si="8"/>
        <v>-7.4060223386194224E-2</v>
      </c>
      <c r="E260">
        <f t="shared" si="9"/>
        <v>-0.34842595685738892</v>
      </c>
    </row>
    <row r="261" spans="2:5" x14ac:dyDescent="0.4">
      <c r="B261">
        <v>259</v>
      </c>
      <c r="C261">
        <v>0.35256999999999999</v>
      </c>
      <c r="D261">
        <f t="shared" si="8"/>
        <v>-6.7273527499908337E-2</v>
      </c>
      <c r="E261">
        <f t="shared" si="9"/>
        <v>-0.3460922960681429</v>
      </c>
    </row>
    <row r="262" spans="2:5" x14ac:dyDescent="0.4">
      <c r="B262">
        <v>260</v>
      </c>
      <c r="C262">
        <v>0.34923999999999999</v>
      </c>
      <c r="D262">
        <f t="shared" si="8"/>
        <v>-6.0644889568398745E-2</v>
      </c>
      <c r="E262">
        <f t="shared" si="9"/>
        <v>-0.34393425966198354</v>
      </c>
    </row>
    <row r="263" spans="2:5" x14ac:dyDescent="0.4">
      <c r="B263">
        <v>261</v>
      </c>
      <c r="C263">
        <v>0.34622999999999998</v>
      </c>
      <c r="D263">
        <f t="shared" si="8"/>
        <v>-5.4162304830879186E-2</v>
      </c>
      <c r="E263">
        <f t="shared" si="9"/>
        <v>-0.34196733416425451</v>
      </c>
    </row>
    <row r="264" spans="2:5" x14ac:dyDescent="0.4">
      <c r="B264">
        <v>262</v>
      </c>
      <c r="C264">
        <v>0.34351999999999999</v>
      </c>
      <c r="D264">
        <f t="shared" si="8"/>
        <v>-4.7808743641801814E-2</v>
      </c>
      <c r="E264">
        <f t="shared" si="9"/>
        <v>-0.3401768869741042</v>
      </c>
    </row>
    <row r="265" spans="2:5" x14ac:dyDescent="0.4">
      <c r="B265">
        <v>263</v>
      </c>
      <c r="C265">
        <v>0.34114</v>
      </c>
      <c r="D265">
        <f t="shared" si="8"/>
        <v>-4.1574507809231907E-2</v>
      </c>
      <c r="E265">
        <f t="shared" si="9"/>
        <v>-0.3385971941709206</v>
      </c>
    </row>
    <row r="266" spans="2:5" x14ac:dyDescent="0.4">
      <c r="B266">
        <v>264</v>
      </c>
      <c r="C266">
        <v>0.33906999999999998</v>
      </c>
      <c r="D266">
        <f t="shared" si="8"/>
        <v>-3.5442466040163226E-2</v>
      </c>
      <c r="E266">
        <f t="shared" si="9"/>
        <v>-0.33721253906252047</v>
      </c>
    </row>
    <row r="267" spans="2:5" x14ac:dyDescent="0.4">
      <c r="B267">
        <v>265</v>
      </c>
      <c r="C267">
        <v>0.33732000000000001</v>
      </c>
      <c r="D267">
        <f t="shared" si="8"/>
        <v>-2.9399375143640081E-2</v>
      </c>
      <c r="E267">
        <f t="shared" si="9"/>
        <v>-0.33603639556030762</v>
      </c>
    </row>
    <row r="268" spans="2:5" x14ac:dyDescent="0.4">
      <c r="B268">
        <v>266</v>
      </c>
      <c r="C268">
        <v>0.33588000000000001</v>
      </c>
      <c r="D268">
        <f t="shared" si="8"/>
        <v>-2.3429804401176899E-2</v>
      </c>
      <c r="E268">
        <f t="shared" si="9"/>
        <v>-0.33506181320126976</v>
      </c>
    </row>
    <row r="269" spans="2:5" x14ac:dyDescent="0.4">
      <c r="B269">
        <v>267</v>
      </c>
      <c r="C269">
        <v>0.33477000000000001</v>
      </c>
      <c r="D269">
        <f t="shared" si="8"/>
        <v>-1.7520508071450468E-2</v>
      </c>
      <c r="E269">
        <f t="shared" si="9"/>
        <v>-0.3343112093497887</v>
      </c>
    </row>
    <row r="270" spans="2:5" x14ac:dyDescent="0.4">
      <c r="B270">
        <v>268</v>
      </c>
      <c r="C270">
        <v>0.33396999999999999</v>
      </c>
      <c r="D270">
        <f t="shared" si="8"/>
        <v>-1.1655384913734178E-2</v>
      </c>
      <c r="E270">
        <f t="shared" si="9"/>
        <v>-0.33376655449956738</v>
      </c>
    </row>
    <row r="271" spans="2:5" x14ac:dyDescent="0.4">
      <c r="B271">
        <v>269</v>
      </c>
      <c r="C271">
        <v>0.33349000000000001</v>
      </c>
      <c r="D271">
        <f t="shared" si="8"/>
        <v>-5.8202030227696737E-3</v>
      </c>
      <c r="E271">
        <f t="shared" si="9"/>
        <v>-0.33343920785770492</v>
      </c>
    </row>
    <row r="272" spans="2:5" x14ac:dyDescent="0.4">
      <c r="B272">
        <v>270</v>
      </c>
      <c r="C272">
        <v>0.33333000000000002</v>
      </c>
      <c r="D272">
        <f t="shared" si="8"/>
        <v>-6.1256810171203552E-17</v>
      </c>
      <c r="E272">
        <f t="shared" si="9"/>
        <v>-0.33333000000000002</v>
      </c>
    </row>
    <row r="273" spans="2:5" x14ac:dyDescent="0.4">
      <c r="B273">
        <v>271</v>
      </c>
      <c r="C273">
        <v>0.33349000000000001</v>
      </c>
      <c r="D273">
        <f t="shared" si="8"/>
        <v>5.8202030227695514E-3</v>
      </c>
      <c r="E273">
        <f t="shared" si="9"/>
        <v>-0.33343920785770492</v>
      </c>
    </row>
    <row r="274" spans="2:5" x14ac:dyDescent="0.4">
      <c r="B274">
        <v>272</v>
      </c>
      <c r="C274">
        <v>0.33396999999999999</v>
      </c>
      <c r="D274">
        <f t="shared" si="8"/>
        <v>1.1655384913734353E-2</v>
      </c>
      <c r="E274">
        <f t="shared" si="9"/>
        <v>-0.33376655449956738</v>
      </c>
    </row>
    <row r="275" spans="2:5" x14ac:dyDescent="0.4">
      <c r="B275">
        <v>273</v>
      </c>
      <c r="C275">
        <v>0.33477000000000001</v>
      </c>
      <c r="D275">
        <f t="shared" si="8"/>
        <v>1.7520508071450346E-2</v>
      </c>
      <c r="E275">
        <f t="shared" si="9"/>
        <v>-0.3343112093497887</v>
      </c>
    </row>
    <row r="276" spans="2:5" x14ac:dyDescent="0.4">
      <c r="B276">
        <v>274</v>
      </c>
      <c r="C276">
        <v>0.33588000000000001</v>
      </c>
      <c r="D276">
        <f t="shared" si="8"/>
        <v>2.3429804401176778E-2</v>
      </c>
      <c r="E276">
        <f t="shared" si="9"/>
        <v>-0.33506181320126982</v>
      </c>
    </row>
    <row r="277" spans="2:5" x14ac:dyDescent="0.4">
      <c r="B277">
        <v>275</v>
      </c>
      <c r="C277">
        <v>0.33732000000000001</v>
      </c>
      <c r="D277">
        <f t="shared" si="8"/>
        <v>2.9399375143639959E-2</v>
      </c>
      <c r="E277">
        <f t="shared" si="9"/>
        <v>-0.33603639556030762</v>
      </c>
    </row>
    <row r="278" spans="2:5" x14ac:dyDescent="0.4">
      <c r="B278">
        <v>276</v>
      </c>
      <c r="C278">
        <v>0.33906999999999998</v>
      </c>
      <c r="D278">
        <f t="shared" si="8"/>
        <v>3.5442466040163094E-2</v>
      </c>
      <c r="E278">
        <f t="shared" si="9"/>
        <v>-0.33721253906252047</v>
      </c>
    </row>
    <row r="279" spans="2:5" x14ac:dyDescent="0.4">
      <c r="B279">
        <v>277</v>
      </c>
      <c r="C279">
        <v>0.34114</v>
      </c>
      <c r="D279">
        <f t="shared" si="8"/>
        <v>4.1574507809232081E-2</v>
      </c>
      <c r="E279">
        <f t="shared" si="9"/>
        <v>-0.3385971941709206</v>
      </c>
    </row>
    <row r="280" spans="2:5" x14ac:dyDescent="0.4">
      <c r="B280">
        <v>278</v>
      </c>
      <c r="C280">
        <v>0.34351999999999999</v>
      </c>
      <c r="D280">
        <f t="shared" si="8"/>
        <v>4.7808743641801689E-2</v>
      </c>
      <c r="E280">
        <f t="shared" si="9"/>
        <v>-0.34017688697410425</v>
      </c>
    </row>
    <row r="281" spans="2:5" x14ac:dyDescent="0.4">
      <c r="B281">
        <v>279</v>
      </c>
      <c r="C281">
        <v>0.34622999999999998</v>
      </c>
      <c r="D281">
        <f t="shared" si="8"/>
        <v>5.4162304830879061E-2</v>
      </c>
      <c r="E281">
        <f t="shared" si="9"/>
        <v>-0.34196733416425451</v>
      </c>
    </row>
    <row r="282" spans="2:5" x14ac:dyDescent="0.4">
      <c r="B282">
        <v>280</v>
      </c>
      <c r="C282">
        <v>0.34923999999999999</v>
      </c>
      <c r="D282">
        <f t="shared" si="8"/>
        <v>6.064488956839862E-2</v>
      </c>
      <c r="E282">
        <f t="shared" si="9"/>
        <v>-0.34393425966198354</v>
      </c>
    </row>
    <row r="283" spans="2:5" x14ac:dyDescent="0.4">
      <c r="B283">
        <v>281</v>
      </c>
      <c r="C283">
        <v>0.35256999999999999</v>
      </c>
      <c r="D283">
        <f t="shared" si="8"/>
        <v>6.7273527499908503E-2</v>
      </c>
      <c r="E283">
        <f t="shared" si="9"/>
        <v>-0.34609229606814285</v>
      </c>
    </row>
    <row r="284" spans="2:5" x14ac:dyDescent="0.4">
      <c r="B284">
        <v>282</v>
      </c>
      <c r="C284">
        <v>0.35621000000000003</v>
      </c>
      <c r="D284">
        <f t="shared" si="8"/>
        <v>7.4060223386194085E-2</v>
      </c>
      <c r="E284">
        <f t="shared" si="9"/>
        <v>-0.34842595685738892</v>
      </c>
    </row>
    <row r="285" spans="2:5" x14ac:dyDescent="0.4">
      <c r="B285">
        <v>283</v>
      </c>
      <c r="C285">
        <v>0.36016999999999999</v>
      </c>
      <c r="D285">
        <f t="shared" si="8"/>
        <v>8.1020621243029819E-2</v>
      </c>
      <c r="E285">
        <f t="shared" si="9"/>
        <v>-0.35093886623369819</v>
      </c>
    </row>
    <row r="286" spans="2:5" x14ac:dyDescent="0.4">
      <c r="B286">
        <v>284</v>
      </c>
      <c r="C286">
        <v>0.36442999999999998</v>
      </c>
      <c r="D286">
        <f t="shared" si="8"/>
        <v>8.8163596413386808E-2</v>
      </c>
      <c r="E286">
        <f t="shared" si="9"/>
        <v>-0.3536048715267614</v>
      </c>
    </row>
    <row r="287" spans="2:5" x14ac:dyDescent="0.4">
      <c r="B287">
        <v>285</v>
      </c>
      <c r="C287">
        <v>0.36899999999999999</v>
      </c>
      <c r="D287">
        <f t="shared" si="8"/>
        <v>9.5504227642829981E-2</v>
      </c>
      <c r="E287">
        <f t="shared" si="9"/>
        <v>-0.35642662990066626</v>
      </c>
    </row>
    <row r="288" spans="2:5" x14ac:dyDescent="0.4">
      <c r="B288">
        <v>286</v>
      </c>
      <c r="C288">
        <v>0.37386999999999998</v>
      </c>
      <c r="D288">
        <f t="shared" si="8"/>
        <v>0.10305253821930155</v>
      </c>
      <c r="E288">
        <f t="shared" si="9"/>
        <v>-0.35938691026045921</v>
      </c>
    </row>
    <row r="289" spans="2:5" x14ac:dyDescent="0.4">
      <c r="B289">
        <v>287</v>
      </c>
      <c r="C289">
        <v>0.37905</v>
      </c>
      <c r="D289">
        <f t="shared" si="8"/>
        <v>0.11082349467515334</v>
      </c>
      <c r="E289">
        <f t="shared" si="9"/>
        <v>-0.36248731774778858</v>
      </c>
    </row>
    <row r="290" spans="2:5" x14ac:dyDescent="0.4">
      <c r="B290">
        <v>288</v>
      </c>
      <c r="C290">
        <v>0.38453999999999999</v>
      </c>
      <c r="D290">
        <f t="shared" si="8"/>
        <v>0.1188293950169422</v>
      </c>
      <c r="E290">
        <f t="shared" si="9"/>
        <v>-0.36571927277613836</v>
      </c>
    </row>
    <row r="291" spans="2:5" x14ac:dyDescent="0.4">
      <c r="B291">
        <v>289</v>
      </c>
      <c r="C291">
        <v>0.39032</v>
      </c>
      <c r="D291">
        <f t="shared" si="8"/>
        <v>0.12707576204771726</v>
      </c>
      <c r="E291">
        <f t="shared" si="9"/>
        <v>-0.36905481042792537</v>
      </c>
    </row>
    <row r="292" spans="2:5" x14ac:dyDescent="0.4">
      <c r="B292">
        <v>290</v>
      </c>
      <c r="C292">
        <v>0.39639000000000002</v>
      </c>
      <c r="D292">
        <f t="shared" si="8"/>
        <v>0.13557336461286193</v>
      </c>
      <c r="E292">
        <f t="shared" si="9"/>
        <v>-0.3724847579533262</v>
      </c>
    </row>
    <row r="293" spans="2:5" x14ac:dyDescent="0.4">
      <c r="B293">
        <v>291</v>
      </c>
      <c r="C293">
        <v>0.40276000000000001</v>
      </c>
      <c r="D293">
        <f t="shared" si="8"/>
        <v>0.14433627535886517</v>
      </c>
      <c r="E293">
        <f t="shared" si="9"/>
        <v>-0.37600885257601296</v>
      </c>
    </row>
    <row r="294" spans="2:5" x14ac:dyDescent="0.4">
      <c r="B294">
        <v>292</v>
      </c>
      <c r="C294">
        <v>0.40942000000000001</v>
      </c>
      <c r="D294">
        <f t="shared" si="8"/>
        <v>0.15337143147634269</v>
      </c>
      <c r="E294">
        <f t="shared" si="9"/>
        <v>-0.37960761373673413</v>
      </c>
    </row>
    <row r="295" spans="2:5" x14ac:dyDescent="0.4">
      <c r="B295">
        <v>293</v>
      </c>
      <c r="C295">
        <v>0.41636000000000001</v>
      </c>
      <c r="D295">
        <f t="shared" si="8"/>
        <v>0.16268481265779391</v>
      </c>
      <c r="E295">
        <f t="shared" si="9"/>
        <v>-0.38326140078345811</v>
      </c>
    </row>
    <row r="296" spans="2:5" x14ac:dyDescent="0.4">
      <c r="B296">
        <v>294</v>
      </c>
      <c r="C296">
        <v>0.42359000000000002</v>
      </c>
      <c r="D296">
        <f t="shared" si="8"/>
        <v>0.17228957464047803</v>
      </c>
      <c r="E296">
        <f t="shared" si="9"/>
        <v>-0.38696872040282942</v>
      </c>
    </row>
    <row r="297" spans="2:5" x14ac:dyDescent="0.4">
      <c r="B297">
        <v>295</v>
      </c>
      <c r="C297">
        <v>0.43108999999999997</v>
      </c>
      <c r="D297">
        <f t="shared" si="8"/>
        <v>0.18218650645379819</v>
      </c>
      <c r="E297">
        <f t="shared" si="9"/>
        <v>-0.39070022391362941</v>
      </c>
    </row>
    <row r="298" spans="2:5" x14ac:dyDescent="0.4">
      <c r="B298">
        <v>296</v>
      </c>
      <c r="C298">
        <v>0.43886999999999998</v>
      </c>
      <c r="D298">
        <f t="shared" si="8"/>
        <v>0.19238794519132238</v>
      </c>
      <c r="E298">
        <f t="shared" si="9"/>
        <v>-0.39445374309931541</v>
      </c>
    </row>
    <row r="299" spans="2:5" x14ac:dyDescent="0.4">
      <c r="B299">
        <v>297</v>
      </c>
      <c r="C299">
        <v>0.44690999999999997</v>
      </c>
      <c r="D299">
        <f t="shared" si="8"/>
        <v>0.20289289423860077</v>
      </c>
      <c r="E299">
        <f t="shared" si="9"/>
        <v>-0.39819972572502349</v>
      </c>
    </row>
    <row r="300" spans="2:5" x14ac:dyDescent="0.4">
      <c r="B300">
        <v>298</v>
      </c>
      <c r="C300">
        <v>0.45522000000000001</v>
      </c>
      <c r="D300">
        <f t="shared" si="8"/>
        <v>0.21371284481139305</v>
      </c>
      <c r="E300">
        <f t="shared" si="9"/>
        <v>-0.40193540322124083</v>
      </c>
    </row>
    <row r="301" spans="2:5" x14ac:dyDescent="0.4">
      <c r="B301">
        <v>299</v>
      </c>
      <c r="C301">
        <v>0.46378000000000003</v>
      </c>
      <c r="D301">
        <f t="shared" si="8"/>
        <v>0.22484500567784632</v>
      </c>
      <c r="E301">
        <f t="shared" si="9"/>
        <v>-0.40563112777710891</v>
      </c>
    </row>
    <row r="302" spans="2:5" x14ac:dyDescent="0.4">
      <c r="B302">
        <v>300</v>
      </c>
      <c r="C302">
        <v>0.47260000000000002</v>
      </c>
      <c r="D302">
        <f t="shared" si="8"/>
        <v>0.23630000000000007</v>
      </c>
      <c r="E302">
        <f t="shared" si="9"/>
        <v>-0.40928360582852569</v>
      </c>
    </row>
    <row r="303" spans="2:5" x14ac:dyDescent="0.4">
      <c r="B303">
        <v>301</v>
      </c>
      <c r="C303">
        <v>0.48165999999999998</v>
      </c>
      <c r="D303">
        <f t="shared" si="8"/>
        <v>0.24807323916117668</v>
      </c>
      <c r="E303">
        <f t="shared" si="9"/>
        <v>-0.41286320205617943</v>
      </c>
    </row>
    <row r="304" spans="2:5" x14ac:dyDescent="0.4">
      <c r="B304">
        <v>302</v>
      </c>
      <c r="C304">
        <v>0.49095</v>
      </c>
      <c r="D304">
        <f t="shared" si="8"/>
        <v>0.26016386277529185</v>
      </c>
      <c r="E304">
        <f t="shared" si="9"/>
        <v>-0.41634921280799742</v>
      </c>
    </row>
    <row r="305" spans="2:5" x14ac:dyDescent="0.4">
      <c r="B305">
        <v>303</v>
      </c>
      <c r="C305">
        <v>0.50046999999999997</v>
      </c>
      <c r="D305">
        <f t="shared" si="8"/>
        <v>0.27257549785397034</v>
      </c>
      <c r="E305">
        <f t="shared" si="9"/>
        <v>-0.41972945913964649</v>
      </c>
    </row>
    <row r="306" spans="2:5" x14ac:dyDescent="0.4">
      <c r="B306">
        <v>304</v>
      </c>
      <c r="C306">
        <v>0.51022000000000001</v>
      </c>
      <c r="D306">
        <f t="shared" si="8"/>
        <v>0.28531140320884457</v>
      </c>
      <c r="E306">
        <f t="shared" si="9"/>
        <v>-0.42299155026903335</v>
      </c>
    </row>
    <row r="307" spans="2:5" x14ac:dyDescent="0.4">
      <c r="B307">
        <v>305</v>
      </c>
      <c r="C307">
        <v>0.52017999999999998</v>
      </c>
      <c r="D307">
        <f t="shared" si="8"/>
        <v>0.29836299066108712</v>
      </c>
      <c r="E307">
        <f t="shared" si="9"/>
        <v>-0.42610651039824771</v>
      </c>
    </row>
    <row r="308" spans="2:5" x14ac:dyDescent="0.4">
      <c r="B308">
        <v>306</v>
      </c>
      <c r="C308">
        <v>0.53034000000000003</v>
      </c>
      <c r="D308">
        <f t="shared" si="8"/>
        <v>0.31172603070079008</v>
      </c>
      <c r="E308">
        <f t="shared" si="9"/>
        <v>-0.42905407279680974</v>
      </c>
    </row>
    <row r="309" spans="2:5" x14ac:dyDescent="0.4">
      <c r="B309">
        <v>307</v>
      </c>
      <c r="C309">
        <v>0.54069999999999996</v>
      </c>
      <c r="D309">
        <f t="shared" si="8"/>
        <v>0.32540138301831228</v>
      </c>
      <c r="E309">
        <f t="shared" si="9"/>
        <v>-0.43182222028257133</v>
      </c>
    </row>
    <row r="310" spans="2:5" x14ac:dyDescent="0.4">
      <c r="B310">
        <v>308</v>
      </c>
      <c r="C310">
        <v>0.55125000000000002</v>
      </c>
      <c r="D310">
        <f t="shared" si="8"/>
        <v>0.33938338827326925</v>
      </c>
      <c r="E310">
        <f t="shared" si="9"/>
        <v>-0.43439092792570538</v>
      </c>
    </row>
    <row r="311" spans="2:5" x14ac:dyDescent="0.4">
      <c r="B311">
        <v>309</v>
      </c>
      <c r="C311">
        <v>0.56196999999999997</v>
      </c>
      <c r="D311">
        <f t="shared" si="8"/>
        <v>0.35365918015827719</v>
      </c>
      <c r="E311">
        <f t="shared" si="9"/>
        <v>-0.43673271595997387</v>
      </c>
    </row>
    <row r="312" spans="2:5" x14ac:dyDescent="0.4">
      <c r="B312">
        <v>310</v>
      </c>
      <c r="C312">
        <v>0.57284999999999997</v>
      </c>
      <c r="D312">
        <f t="shared" si="8"/>
        <v>0.36822088220893401</v>
      </c>
      <c r="E312">
        <f t="shared" si="9"/>
        <v>-0.43882855924070657</v>
      </c>
    </row>
    <row r="313" spans="2:5" x14ac:dyDescent="0.4">
      <c r="B313">
        <v>311</v>
      </c>
      <c r="C313">
        <v>0.58389000000000002</v>
      </c>
      <c r="D313">
        <f t="shared" si="8"/>
        <v>0.38306630643726719</v>
      </c>
      <c r="E313">
        <f t="shared" si="9"/>
        <v>-0.44066737679627449</v>
      </c>
    </row>
    <row r="314" spans="2:5" x14ac:dyDescent="0.4">
      <c r="B314">
        <v>312</v>
      </c>
      <c r="C314">
        <v>0.59506999999999999</v>
      </c>
      <c r="D314">
        <f t="shared" si="8"/>
        <v>0.39817954992596549</v>
      </c>
      <c r="E314">
        <f t="shared" si="9"/>
        <v>-0.44222319129683318</v>
      </c>
    </row>
    <row r="315" spans="2:5" x14ac:dyDescent="0.4">
      <c r="B315">
        <v>313</v>
      </c>
      <c r="C315">
        <v>0.60638000000000003</v>
      </c>
      <c r="D315">
        <f t="shared" si="8"/>
        <v>0.41355016557469793</v>
      </c>
      <c r="E315">
        <f t="shared" si="9"/>
        <v>-0.44347825758783255</v>
      </c>
    </row>
    <row r="316" spans="2:5" x14ac:dyDescent="0.4">
      <c r="B316">
        <v>314</v>
      </c>
      <c r="C316">
        <v>0.61780999999999997</v>
      </c>
      <c r="D316">
        <f t="shared" si="8"/>
        <v>0.42916688785327306</v>
      </c>
      <c r="E316">
        <f t="shared" si="9"/>
        <v>-0.44441532204722206</v>
      </c>
    </row>
    <row r="317" spans="2:5" x14ac:dyDescent="0.4">
      <c r="B317">
        <v>315</v>
      </c>
      <c r="C317">
        <v>0.62934000000000001</v>
      </c>
      <c r="D317">
        <f t="shared" si="8"/>
        <v>0.44501058167194174</v>
      </c>
      <c r="E317">
        <f t="shared" si="9"/>
        <v>-0.44501058167194191</v>
      </c>
    </row>
    <row r="318" spans="2:5" x14ac:dyDescent="0.4">
      <c r="B318">
        <v>316</v>
      </c>
      <c r="C318">
        <v>0.64097000000000004</v>
      </c>
      <c r="D318">
        <f t="shared" si="8"/>
        <v>0.46107523182306509</v>
      </c>
      <c r="E318">
        <f t="shared" si="9"/>
        <v>-0.44525517571310369</v>
      </c>
    </row>
    <row r="319" spans="2:5" x14ac:dyDescent="0.4">
      <c r="B319">
        <v>317</v>
      </c>
      <c r="C319">
        <v>0.65266999999999997</v>
      </c>
      <c r="D319">
        <f t="shared" si="8"/>
        <v>0.47733262043578412</v>
      </c>
      <c r="E319">
        <f t="shared" si="9"/>
        <v>-0.44511986966199074</v>
      </c>
    </row>
    <row r="320" spans="2:5" x14ac:dyDescent="0.4">
      <c r="B320">
        <v>318</v>
      </c>
      <c r="C320">
        <v>0.66442999999999997</v>
      </c>
      <c r="D320">
        <f t="shared" si="8"/>
        <v>0.49376771639194506</v>
      </c>
      <c r="E320">
        <f t="shared" si="9"/>
        <v>-0.44459044878301607</v>
      </c>
    </row>
    <row r="321" spans="2:5" x14ac:dyDescent="0.4">
      <c r="B321">
        <v>319</v>
      </c>
      <c r="C321">
        <v>0.67623999999999995</v>
      </c>
      <c r="D321">
        <f t="shared" si="8"/>
        <v>0.51036480652984728</v>
      </c>
      <c r="E321">
        <f t="shared" si="9"/>
        <v>-0.44365335776454068</v>
      </c>
    </row>
    <row r="322" spans="2:5" x14ac:dyDescent="0.4">
      <c r="B322">
        <v>320</v>
      </c>
      <c r="C322">
        <v>0.68808000000000002</v>
      </c>
      <c r="D322">
        <f t="shared" si="8"/>
        <v>0.5270998604213063</v>
      </c>
      <c r="E322">
        <f t="shared" si="9"/>
        <v>-0.44228929847311416</v>
      </c>
    </row>
    <row r="323" spans="2:5" x14ac:dyDescent="0.4">
      <c r="B323">
        <v>321</v>
      </c>
      <c r="C323">
        <v>0.69994000000000001</v>
      </c>
      <c r="D323">
        <f t="shared" ref="D323:D362" si="10">ABS(C323)*COS(RADIANS(B323))</f>
        <v>0.54395554426219195</v>
      </c>
      <c r="E323">
        <f t="shared" ref="E323:E362" si="11">ABS(C323)*SIN(RADIANS(B323))</f>
        <v>-0.44048651451142351</v>
      </c>
    </row>
    <row r="324" spans="2:5" x14ac:dyDescent="0.4">
      <c r="B324">
        <v>322</v>
      </c>
      <c r="C324">
        <v>0.71179999999999999</v>
      </c>
      <c r="D324">
        <f t="shared" si="10"/>
        <v>0.56090605441726471</v>
      </c>
      <c r="E324">
        <f t="shared" si="11"/>
        <v>-0.43822783813680349</v>
      </c>
    </row>
    <row r="325" spans="2:5" x14ac:dyDescent="0.4">
      <c r="B325">
        <v>323</v>
      </c>
      <c r="C325">
        <v>0.72365000000000002</v>
      </c>
      <c r="D325">
        <f t="shared" si="10"/>
        <v>0.57793258684572346</v>
      </c>
      <c r="E325">
        <f t="shared" si="11"/>
        <v>-0.43550344150397974</v>
      </c>
    </row>
    <row r="326" spans="2:5" x14ac:dyDescent="0.4">
      <c r="B326">
        <v>324</v>
      </c>
      <c r="C326">
        <v>0.73546999999999996</v>
      </c>
      <c r="D326">
        <f t="shared" si="10"/>
        <v>0.59500772885294251</v>
      </c>
      <c r="E326">
        <f t="shared" si="11"/>
        <v>-0.43229841950354536</v>
      </c>
    </row>
    <row r="327" spans="2:5" x14ac:dyDescent="0.4">
      <c r="B327">
        <v>325</v>
      </c>
      <c r="C327">
        <v>0.74722999999999995</v>
      </c>
      <c r="D327">
        <f t="shared" si="10"/>
        <v>0.6120949820540631</v>
      </c>
      <c r="E327">
        <f t="shared" si="11"/>
        <v>-0.42859352053459243</v>
      </c>
    </row>
    <row r="328" spans="2:5" x14ac:dyDescent="0.4">
      <c r="B328">
        <v>326</v>
      </c>
      <c r="C328">
        <v>0.75892999999999999</v>
      </c>
      <c r="D328">
        <f t="shared" si="10"/>
        <v>0.6291814849391979</v>
      </c>
      <c r="E328">
        <f t="shared" si="11"/>
        <v>-0.42438827023105369</v>
      </c>
    </row>
    <row r="329" spans="2:5" x14ac:dyDescent="0.4">
      <c r="B329">
        <v>327</v>
      </c>
      <c r="C329">
        <v>0.77054999999999996</v>
      </c>
      <c r="D329">
        <f t="shared" si="10"/>
        <v>0.64623760613034642</v>
      </c>
      <c r="E329">
        <f t="shared" si="11"/>
        <v>-0.41967160843082901</v>
      </c>
    </row>
    <row r="330" spans="2:5" x14ac:dyDescent="0.4">
      <c r="B330">
        <v>328</v>
      </c>
      <c r="C330">
        <v>0.78207000000000004</v>
      </c>
      <c r="D330">
        <f t="shared" si="10"/>
        <v>0.66323297456105612</v>
      </c>
      <c r="E330">
        <f t="shared" si="11"/>
        <v>-0.41443395897886265</v>
      </c>
    </row>
    <row r="331" spans="2:5" x14ac:dyDescent="0.4">
      <c r="B331">
        <v>329</v>
      </c>
      <c r="C331">
        <v>0.79347000000000001</v>
      </c>
      <c r="D331">
        <f t="shared" si="10"/>
        <v>0.68013653808810492</v>
      </c>
      <c r="E331">
        <f t="shared" si="11"/>
        <v>-0.40866726129888092</v>
      </c>
    </row>
    <row r="332" spans="2:5" x14ac:dyDescent="0.4">
      <c r="B332">
        <v>330</v>
      </c>
      <c r="C332">
        <v>0.80474000000000001</v>
      </c>
      <c r="D332">
        <f t="shared" si="10"/>
        <v>0.69692528344148896</v>
      </c>
      <c r="E332">
        <f t="shared" si="11"/>
        <v>-0.40237000000000034</v>
      </c>
    </row>
    <row r="333" spans="2:5" x14ac:dyDescent="0.4">
      <c r="B333">
        <v>331</v>
      </c>
      <c r="C333">
        <v>0.81584999999999996</v>
      </c>
      <c r="D333">
        <f t="shared" si="10"/>
        <v>0.71355848806967603</v>
      </c>
      <c r="E333">
        <f t="shared" si="11"/>
        <v>-0.39553192867797393</v>
      </c>
    </row>
    <row r="334" spans="2:5" x14ac:dyDescent="0.4">
      <c r="B334">
        <v>332</v>
      </c>
      <c r="C334">
        <v>0.82679000000000002</v>
      </c>
      <c r="D334">
        <f t="shared" si="10"/>
        <v>0.73001224029983214</v>
      </c>
      <c r="E334">
        <f t="shared" si="11"/>
        <v>-0.38815439339574664</v>
      </c>
    </row>
    <row r="335" spans="2:5" x14ac:dyDescent="0.4">
      <c r="B335">
        <v>333</v>
      </c>
      <c r="C335">
        <v>0.83755000000000002</v>
      </c>
      <c r="D335">
        <f t="shared" si="10"/>
        <v>0.74626251433396751</v>
      </c>
      <c r="E335">
        <f t="shared" si="11"/>
        <v>-0.38023974305685759</v>
      </c>
    </row>
    <row r="336" spans="2:5" x14ac:dyDescent="0.4">
      <c r="B336">
        <v>334</v>
      </c>
      <c r="C336">
        <v>0.84809000000000001</v>
      </c>
      <c r="D336">
        <f t="shared" si="10"/>
        <v>0.7622582427258604</v>
      </c>
      <c r="E336">
        <f t="shared" si="11"/>
        <v>-0.371778185880349</v>
      </c>
    </row>
    <row r="337" spans="2:5" x14ac:dyDescent="0.4">
      <c r="B337">
        <v>335</v>
      </c>
      <c r="C337">
        <v>0.85841999999999996</v>
      </c>
      <c r="D337">
        <f t="shared" si="10"/>
        <v>0.77799273054800111</v>
      </c>
      <c r="E337">
        <f t="shared" si="11"/>
        <v>-0.36278396824345099</v>
      </c>
    </row>
    <row r="338" spans="2:5" x14ac:dyDescent="0.4">
      <c r="B338">
        <v>336</v>
      </c>
      <c r="C338">
        <v>0.86850000000000005</v>
      </c>
      <c r="D338">
        <f t="shared" si="10"/>
        <v>0.79341422996259903</v>
      </c>
      <c r="E338">
        <f t="shared" si="11"/>
        <v>-0.35325077451133247</v>
      </c>
    </row>
    <row r="339" spans="2:5" x14ac:dyDescent="0.4">
      <c r="B339">
        <v>337</v>
      </c>
      <c r="C339">
        <v>0.87833000000000006</v>
      </c>
      <c r="D339">
        <f t="shared" si="10"/>
        <v>0.80850702793288187</v>
      </c>
      <c r="E339">
        <f t="shared" si="11"/>
        <v>-0.34319087208598398</v>
      </c>
    </row>
    <row r="340" spans="2:5" x14ac:dyDescent="0.4">
      <c r="B340">
        <v>338</v>
      </c>
      <c r="C340">
        <v>0.88788</v>
      </c>
      <c r="D340">
        <f t="shared" si="10"/>
        <v>0.82322800079275915</v>
      </c>
      <c r="E340">
        <f t="shared" si="11"/>
        <v>-0.33260570216212026</v>
      </c>
    </row>
    <row r="341" spans="2:5" x14ac:dyDescent="0.4">
      <c r="B341">
        <v>339</v>
      </c>
      <c r="C341">
        <v>0.89712999999999998</v>
      </c>
      <c r="D341">
        <f t="shared" si="10"/>
        <v>0.8375430080234344</v>
      </c>
      <c r="E341">
        <f t="shared" si="11"/>
        <v>-0.32150263857557565</v>
      </c>
    </row>
    <row r="342" spans="2:5" x14ac:dyDescent="0.4">
      <c r="B342">
        <v>340</v>
      </c>
      <c r="C342">
        <v>0.90608</v>
      </c>
      <c r="D342">
        <f t="shared" si="10"/>
        <v>0.85143668984169596</v>
      </c>
      <c r="E342">
        <f t="shared" si="11"/>
        <v>-0.30989761146452183</v>
      </c>
    </row>
    <row r="343" spans="2:5" x14ac:dyDescent="0.4">
      <c r="B343">
        <v>341</v>
      </c>
      <c r="C343">
        <v>0.91471000000000002</v>
      </c>
      <c r="D343">
        <f t="shared" si="10"/>
        <v>0.8648752962864511</v>
      </c>
      <c r="E343">
        <f t="shared" si="11"/>
        <v>-0.29780044656350579</v>
      </c>
    </row>
    <row r="344" spans="2:5" x14ac:dyDescent="0.4">
      <c r="B344">
        <v>342</v>
      </c>
      <c r="C344">
        <v>0.92298999999999998</v>
      </c>
      <c r="D344">
        <f t="shared" si="10"/>
        <v>0.87781565397526373</v>
      </c>
      <c r="E344">
        <f t="shared" si="11"/>
        <v>-0.28521959563813287</v>
      </c>
    </row>
    <row r="345" spans="2:5" x14ac:dyDescent="0.4">
      <c r="B345">
        <v>343</v>
      </c>
      <c r="C345">
        <v>0.93091999999999997</v>
      </c>
      <c r="D345">
        <f t="shared" si="10"/>
        <v>0.89024322342110884</v>
      </c>
      <c r="E345">
        <f t="shared" si="11"/>
        <v>-0.27217466736049045</v>
      </c>
    </row>
    <row r="346" spans="2:5" x14ac:dyDescent="0.4">
      <c r="B346">
        <v>344</v>
      </c>
      <c r="C346">
        <v>0.93847999999999998</v>
      </c>
      <c r="D346">
        <f t="shared" si="10"/>
        <v>0.90212487640419348</v>
      </c>
      <c r="E346">
        <f t="shared" si="11"/>
        <v>-0.25868014568713715</v>
      </c>
    </row>
    <row r="347" spans="2:5" x14ac:dyDescent="0.4">
      <c r="B347">
        <v>345</v>
      </c>
      <c r="C347">
        <v>0.94565999999999995</v>
      </c>
      <c r="D347">
        <f t="shared" si="10"/>
        <v>0.91343741688852031</v>
      </c>
      <c r="E347">
        <f t="shared" si="11"/>
        <v>-0.24475481819164971</v>
      </c>
    </row>
    <row r="348" spans="2:5" x14ac:dyDescent="0.4">
      <c r="B348">
        <v>346</v>
      </c>
      <c r="C348">
        <v>0.95243999999999995</v>
      </c>
      <c r="D348">
        <f t="shared" si="10"/>
        <v>0.92414846153431007</v>
      </c>
      <c r="E348">
        <f t="shared" si="11"/>
        <v>-0.23041609024494766</v>
      </c>
    </row>
    <row r="349" spans="2:5" x14ac:dyDescent="0.4">
      <c r="B349">
        <v>347</v>
      </c>
      <c r="C349">
        <v>0.95881000000000005</v>
      </c>
      <c r="D349">
        <f t="shared" si="10"/>
        <v>0.9342357618167314</v>
      </c>
      <c r="E349">
        <f t="shared" si="11"/>
        <v>-0.21568532041544153</v>
      </c>
    </row>
    <row r="350" spans="2:5" x14ac:dyDescent="0.4">
      <c r="B350">
        <v>348</v>
      </c>
      <c r="C350">
        <v>0.96475999999999995</v>
      </c>
      <c r="D350">
        <f t="shared" si="10"/>
        <v>0.94367767928394619</v>
      </c>
      <c r="E350">
        <f t="shared" si="11"/>
        <v>-0.200584882833342</v>
      </c>
    </row>
    <row r="351" spans="2:5" x14ac:dyDescent="0.4">
      <c r="B351">
        <v>349</v>
      </c>
      <c r="C351">
        <v>0.97028000000000003</v>
      </c>
      <c r="D351">
        <f t="shared" si="10"/>
        <v>0.95245322355559947</v>
      </c>
      <c r="E351">
        <f t="shared" si="11"/>
        <v>-0.18513815203395376</v>
      </c>
    </row>
    <row r="352" spans="2:5" x14ac:dyDescent="0.4">
      <c r="B352">
        <v>350</v>
      </c>
      <c r="C352">
        <v>0.97535000000000005</v>
      </c>
      <c r="D352">
        <f t="shared" si="10"/>
        <v>0.96053224190045716</v>
      </c>
      <c r="E352">
        <f t="shared" si="11"/>
        <v>-0.16936775008744057</v>
      </c>
    </row>
    <row r="353" spans="2:5" x14ac:dyDescent="0.4">
      <c r="B353">
        <v>351</v>
      </c>
      <c r="C353">
        <v>0.97997000000000001</v>
      </c>
      <c r="D353">
        <f t="shared" si="10"/>
        <v>0.96790494313301711</v>
      </c>
      <c r="E353">
        <f t="shared" si="11"/>
        <v>-0.15330108270547529</v>
      </c>
    </row>
    <row r="354" spans="2:5" x14ac:dyDescent="0.4">
      <c r="B354">
        <v>352</v>
      </c>
      <c r="C354">
        <v>0.98412999999999995</v>
      </c>
      <c r="D354">
        <f t="shared" si="10"/>
        <v>0.97455251449064151</v>
      </c>
      <c r="E354">
        <f t="shared" si="11"/>
        <v>-0.13696442384782964</v>
      </c>
    </row>
    <row r="355" spans="2:5" x14ac:dyDescent="0.4">
      <c r="B355">
        <v>353</v>
      </c>
      <c r="C355">
        <v>0.98782000000000003</v>
      </c>
      <c r="D355">
        <f t="shared" si="10"/>
        <v>0.98045693951433077</v>
      </c>
      <c r="E355">
        <f t="shared" si="11"/>
        <v>-0.12038497480247254</v>
      </c>
    </row>
    <row r="356" spans="2:5" x14ac:dyDescent="0.4">
      <c r="B356">
        <v>354</v>
      </c>
      <c r="C356">
        <v>0.99102999999999997</v>
      </c>
      <c r="D356">
        <f t="shared" si="10"/>
        <v>0.98560103396681986</v>
      </c>
      <c r="E356">
        <f t="shared" si="11"/>
        <v>-0.10359084295214256</v>
      </c>
    </row>
    <row r="357" spans="2:5" x14ac:dyDescent="0.4">
      <c r="B357">
        <v>355</v>
      </c>
      <c r="C357">
        <v>0.99375999999999998</v>
      </c>
      <c r="D357">
        <f t="shared" si="10"/>
        <v>0.98997844317565298</v>
      </c>
      <c r="E357">
        <f t="shared" si="11"/>
        <v>-8.6611890912912923E-2</v>
      </c>
    </row>
    <row r="358" spans="2:5" x14ac:dyDescent="0.4">
      <c r="B358">
        <v>356</v>
      </c>
      <c r="C358">
        <v>0.996</v>
      </c>
      <c r="D358">
        <f t="shared" si="10"/>
        <v>0.99357379405878488</v>
      </c>
      <c r="E358">
        <f t="shared" si="11"/>
        <v>-6.9477447849149138E-2</v>
      </c>
    </row>
    <row r="359" spans="2:5" x14ac:dyDescent="0.4">
      <c r="B359">
        <v>357</v>
      </c>
      <c r="C359">
        <v>0.99775000000000003</v>
      </c>
      <c r="D359">
        <f t="shared" si="10"/>
        <v>0.99638261830137609</v>
      </c>
      <c r="E359">
        <f t="shared" si="11"/>
        <v>-5.2218200341397743E-2</v>
      </c>
    </row>
    <row r="360" spans="2:5" x14ac:dyDescent="0.4">
      <c r="B360">
        <v>358</v>
      </c>
      <c r="C360">
        <v>0.999</v>
      </c>
      <c r="D360">
        <f t="shared" si="10"/>
        <v>0.99839143619207671</v>
      </c>
      <c r="E360">
        <f t="shared" si="11"/>
        <v>-3.486459720579832E-2</v>
      </c>
    </row>
    <row r="361" spans="2:5" x14ac:dyDescent="0.4">
      <c r="B361">
        <v>359</v>
      </c>
      <c r="C361">
        <v>0.99975000000000003</v>
      </c>
      <c r="D361">
        <f t="shared" si="10"/>
        <v>0.99959773323260215</v>
      </c>
      <c r="E361">
        <f t="shared" si="11"/>
        <v>-1.7448043335674238E-2</v>
      </c>
    </row>
    <row r="362" spans="2:5" x14ac:dyDescent="0.4">
      <c r="B362">
        <v>360</v>
      </c>
      <c r="C362">
        <v>1</v>
      </c>
      <c r="D362">
        <f t="shared" si="10"/>
        <v>1</v>
      </c>
      <c r="E362">
        <f t="shared" si="11"/>
        <v>-2.45029690981724E-16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1639-042B-ED41-9386-3C56E25BF5A5}">
  <dimension ref="A1:F362"/>
  <sheetViews>
    <sheetView tabSelected="1" workbookViewId="0">
      <selection activeCell="F2" sqref="F2"/>
    </sheetView>
  </sheetViews>
  <sheetFormatPr defaultColWidth="11.44140625" defaultRowHeight="19.5" x14ac:dyDescent="0.4"/>
  <sheetData>
    <row r="1" spans="1:6" x14ac:dyDescent="0.4">
      <c r="A1" t="s">
        <v>9</v>
      </c>
      <c r="B1" t="s">
        <v>1</v>
      </c>
      <c r="C1" t="s">
        <v>2</v>
      </c>
      <c r="D1" t="s">
        <v>11</v>
      </c>
      <c r="E1" t="s">
        <v>12</v>
      </c>
      <c r="F1" t="s">
        <v>13</v>
      </c>
    </row>
    <row r="2" spans="1:6" x14ac:dyDescent="0.4">
      <c r="A2">
        <v>70000</v>
      </c>
      <c r="B2">
        <v>-180</v>
      </c>
      <c r="C2">
        <v>1</v>
      </c>
      <c r="D2">
        <f>20*LOG10(ABS(C2))</f>
        <v>0</v>
      </c>
      <c r="E2">
        <f>(1+COS(RADIANS(B2)))/2</f>
        <v>0</v>
      </c>
      <c r="F2" t="e">
        <f>20*LOG10(ABS(E2))</f>
        <v>#NUM!</v>
      </c>
    </row>
    <row r="3" spans="1:6" x14ac:dyDescent="0.4">
      <c r="A3" t="s">
        <v>10</v>
      </c>
      <c r="B3">
        <v>-179</v>
      </c>
      <c r="C3">
        <f>SIN(A$6/2*SIN(RADIANS(B3)))/(A$6/2*SIN(RADIANS(B3)))</f>
        <v>0.99864137292643007</v>
      </c>
      <c r="D3">
        <f t="shared" ref="D3:D66" si="0">20*LOG10(ABS(C3))</f>
        <v>-1.1808908589483589E-2</v>
      </c>
      <c r="E3">
        <f t="shared" ref="E3:E66" si="1">(1+COS(RADIANS(B3)))/2</f>
        <v>7.6152421804365211E-5</v>
      </c>
      <c r="F3">
        <f t="shared" ref="F3:F66" si="2">20*LOG10(ABS(E3))</f>
        <v>-82.366325612928421</v>
      </c>
    </row>
    <row r="4" spans="1:6" x14ac:dyDescent="0.4">
      <c r="A4">
        <v>8.0000000000000002E-3</v>
      </c>
      <c r="B4">
        <v>-178</v>
      </c>
      <c r="C4">
        <f>SIN(A$6/2*SIN(RADIANS(B4)))/(A$6/2*SIN(RADIANS(B4)))</f>
        <v>0.99457378635489391</v>
      </c>
      <c r="D4">
        <f t="shared" si="0"/>
        <v>-4.7259830116230452E-2</v>
      </c>
      <c r="E4">
        <f t="shared" si="1"/>
        <v>3.0458649045211894E-4</v>
      </c>
      <c r="F4">
        <f t="shared" si="2"/>
        <v>-70.325787263086212</v>
      </c>
    </row>
    <row r="5" spans="1:6" x14ac:dyDescent="0.4">
      <c r="A5" t="s">
        <v>6</v>
      </c>
      <c r="B5">
        <v>-177</v>
      </c>
      <c r="C5">
        <f>SIN(A$6/2*SIN(RADIANS(B5)))/(A$6/2*SIN(RADIANS(B5)))</f>
        <v>0.98782204321606792</v>
      </c>
      <c r="D5">
        <f t="shared" si="0"/>
        <v>-0.10642573598814511</v>
      </c>
      <c r="E5">
        <f t="shared" si="1"/>
        <v>6.8523262271308338E-4</v>
      </c>
      <c r="F5">
        <f t="shared" si="2"/>
        <v>-63.28323938444526</v>
      </c>
    </row>
    <row r="6" spans="1:6" x14ac:dyDescent="0.4">
      <c r="A6">
        <f>2*PI()*A2/340*A4</f>
        <v>10.348775800060496</v>
      </c>
      <c r="B6">
        <v>-176</v>
      </c>
      <c r="C6">
        <f>SIN(A$6/2*SIN(RADIANS(B6)))/(A$6/2*SIN(RADIANS(B6)))</f>
        <v>0.9784272127816368</v>
      </c>
      <c r="D6">
        <f t="shared" si="0"/>
        <v>-0.1894295373309661</v>
      </c>
      <c r="E6">
        <f t="shared" si="1"/>
        <v>1.2179748700879012E-3</v>
      </c>
      <c r="F6">
        <f t="shared" si="2"/>
        <v>-58.287233444157181</v>
      </c>
    </row>
    <row r="7" spans="1:6" x14ac:dyDescent="0.4">
      <c r="B7">
        <v>-175</v>
      </c>
      <c r="C7">
        <f>SIN(A$6/2*SIN(RADIANS(B7)))/(A$6/2*SIN(RADIANS(B7)))</f>
        <v>0.96644623111035355</v>
      </c>
      <c r="D7">
        <f t="shared" si="0"/>
        <v>-0.29644606461024214</v>
      </c>
      <c r="E7">
        <f t="shared" si="1"/>
        <v>1.9026509541272274E-3</v>
      </c>
      <c r="F7">
        <f t="shared" si="2"/>
        <v>-54.412817535366067</v>
      </c>
    </row>
    <row r="8" spans="1:6" x14ac:dyDescent="0.4">
      <c r="B8">
        <v>-174</v>
      </c>
      <c r="C8">
        <f>SIN(A$6/2*SIN(RADIANS(B8)))/(A$6/2*SIN(RADIANS(B8)))</f>
        <v>0.95195134933169756</v>
      </c>
      <c r="D8">
        <f t="shared" si="0"/>
        <v>-0.42770492425757722</v>
      </c>
      <c r="E8">
        <f t="shared" si="1"/>
        <v>2.7390523158633551E-3</v>
      </c>
      <c r="F8">
        <f t="shared" si="2"/>
        <v>-51.247993452958092</v>
      </c>
    </row>
    <row r="9" spans="1:6" x14ac:dyDescent="0.4">
      <c r="B9">
        <v>-173</v>
      </c>
      <c r="C9">
        <f>SIN(A$6/2*SIN(RADIANS(B9)))/(A$6/2*SIN(RADIANS(B9)))</f>
        <v>0.93502943726164855</v>
      </c>
      <c r="D9">
        <f t="shared" si="0"/>
        <v>-0.58349432289082581</v>
      </c>
      <c r="E9">
        <f t="shared" si="1"/>
        <v>3.7269241793390084E-3</v>
      </c>
      <c r="F9">
        <f t="shared" si="2"/>
        <v>-48.572988849133722</v>
      </c>
    </row>
    <row r="10" spans="1:6" x14ac:dyDescent="0.4">
      <c r="B10">
        <v>-172</v>
      </c>
      <c r="C10">
        <f>SIN(A$6/2*SIN(RADIANS(B10)))/(A$6/2*SIN(RADIANS(B10)))</f>
        <v>0.91578115175527375</v>
      </c>
      <c r="D10">
        <f t="shared" si="0"/>
        <v>-0.76416598386494183</v>
      </c>
      <c r="E10">
        <f t="shared" si="1"/>
        <v>4.865965629214819E-3</v>
      </c>
      <c r="F10">
        <f t="shared" si="2"/>
        <v>-46.256619260734759</v>
      </c>
    </row>
    <row r="11" spans="1:6" x14ac:dyDescent="0.4">
      <c r="B11">
        <v>-171</v>
      </c>
      <c r="C11">
        <f>SIN(A$6/2*SIN(RADIANS(B11)))/(A$6/2*SIN(RADIANS(B11)))</f>
        <v>0.89431998094485576</v>
      </c>
      <c r="D11">
        <f t="shared" si="0"/>
        <v>-0.97014132217530347</v>
      </c>
      <c r="E11">
        <f t="shared" si="1"/>
        <v>6.1558297024311703E-3</v>
      </c>
      <c r="F11">
        <f t="shared" si="2"/>
        <v>-44.214268063742416</v>
      </c>
    </row>
    <row r="12" spans="1:6" x14ac:dyDescent="0.4">
      <c r="B12">
        <v>-170</v>
      </c>
      <c r="C12">
        <f>SIN(A$6/2*SIN(RADIANS(B12)))/(A$6/2*SIN(RADIANS(B12)))</f>
        <v>0.87077117706084051</v>
      </c>
      <c r="D12">
        <f t="shared" si="0"/>
        <v>-1.201919094929313</v>
      </c>
      <c r="E12">
        <f t="shared" si="1"/>
        <v>7.5961234938959898E-3</v>
      </c>
      <c r="F12">
        <f t="shared" si="2"/>
        <v>-42.388159666795168</v>
      </c>
    </row>
    <row r="13" spans="1:6" x14ac:dyDescent="0.4">
      <c r="B13">
        <v>-169</v>
      </c>
      <c r="C13">
        <f>SIN(A$6/2*SIN(RADIANS(B13)))/(A$6/2*SIN(RADIANS(B13)))</f>
        <v>0.84527059186105402</v>
      </c>
      <c r="D13">
        <f t="shared" si="0"/>
        <v>-1.4600848094054433</v>
      </c>
      <c r="E13">
        <f t="shared" si="1"/>
        <v>9.1864082761680121E-3</v>
      </c>
      <c r="F13">
        <f t="shared" si="2"/>
        <v>-40.737085138417171</v>
      </c>
    </row>
    <row r="14" spans="1:6" x14ac:dyDescent="0.4">
      <c r="B14">
        <v>-168</v>
      </c>
      <c r="C14">
        <f>SIN(A$6/2*SIN(RADIANS(B14)))/(A$6/2*SIN(RADIANS(B14)))</f>
        <v>0.81796342978122971</v>
      </c>
      <c r="D14">
        <f t="shared" si="0"/>
        <v>-1.7453222541834965</v>
      </c>
      <c r="E14">
        <f t="shared" si="1"/>
        <v>1.0926199633097156E-2</v>
      </c>
      <c r="F14">
        <f t="shared" si="2"/>
        <v>-39.230617374688933</v>
      </c>
    </row>
    <row r="15" spans="1:6" x14ac:dyDescent="0.4">
      <c r="B15">
        <v>-167</v>
      </c>
      <c r="C15">
        <f>SIN(A$6/2*SIN(RADIANS(B15)))/(A$6/2*SIN(RADIANS(B15)))</f>
        <v>0.78900293475180072</v>
      </c>
      <c r="D15">
        <f t="shared" si="0"/>
        <v>-2.0584276279752838</v>
      </c>
      <c r="E15">
        <f t="shared" si="1"/>
        <v>1.2814967607382433E-2</v>
      </c>
      <c r="F15">
        <f t="shared" si="2"/>
        <v>-37.845649745042024</v>
      </c>
    </row>
    <row r="16" spans="1:6" x14ac:dyDescent="0.4">
      <c r="B16">
        <v>-166</v>
      </c>
      <c r="C16">
        <f>SIN(A$6/2*SIN(RADIANS(B16)))/(A$6/2*SIN(RADIANS(B16)))</f>
        <v>0.75854902719261408</v>
      </c>
      <c r="D16">
        <f t="shared" si="0"/>
        <v>-2.4003268855183424</v>
      </c>
      <c r="E16">
        <f t="shared" si="1"/>
        <v>1.4852136862001764E-2</v>
      </c>
      <c r="F16">
        <f t="shared" si="2"/>
        <v>-36.564221148332756</v>
      </c>
    </row>
    <row r="17" spans="2:6" x14ac:dyDescent="0.4">
      <c r="B17">
        <v>-165</v>
      </c>
      <c r="C17">
        <f>SIN(A$6/2*SIN(RADIANS(B17)))/(A$6/2*SIN(RADIANS(B17)))</f>
        <v>0.72676690799439014</v>
      </c>
      <c r="D17">
        <f t="shared" si="0"/>
        <v>-2.7720971144187705</v>
      </c>
      <c r="E17">
        <f t="shared" si="1"/>
        <v>1.7037086855465899E-2</v>
      </c>
      <c r="F17">
        <f t="shared" si="2"/>
        <v>-35.372093250956866</v>
      </c>
    </row>
    <row r="18" spans="2:6" x14ac:dyDescent="0.4">
      <c r="B18">
        <v>-164</v>
      </c>
      <c r="C18">
        <f>SIN(A$6/2*SIN(RADIANS(B18)))/(A$6/2*SIN(RADIANS(B18)))</f>
        <v>0.69382564632484167</v>
      </c>
      <c r="D18">
        <f t="shared" si="0"/>
        <v>-3.1749930218046423</v>
      </c>
      <c r="E18">
        <f t="shared" si="1"/>
        <v>1.9369152030840553E-2</v>
      </c>
      <c r="F18">
        <f t="shared" si="2"/>
        <v>-34.257787840019361</v>
      </c>
    </row>
    <row r="19" spans="2:6" x14ac:dyDescent="0.4">
      <c r="B19">
        <v>-163</v>
      </c>
      <c r="C19">
        <f>SIN(A$6/2*SIN(RADIANS(B19)))/(A$6/2*SIN(RADIANS(B19)))</f>
        <v>0.65989676786475771</v>
      </c>
      <c r="D19">
        <f t="shared" si="0"/>
        <v>-3.6104799756258039</v>
      </c>
      <c r="E19">
        <f t="shared" si="1"/>
        <v>2.1847622018482227E-2</v>
      </c>
      <c r="F19">
        <f t="shared" si="2"/>
        <v>-33.211916528977071</v>
      </c>
    </row>
    <row r="20" spans="2:6" x14ac:dyDescent="0.4">
      <c r="B20">
        <v>-162</v>
      </c>
      <c r="C20">
        <f>SIN(A$6/2*SIN(RADIANS(B20)))/(A$6/2*SIN(RADIANS(B20)))</f>
        <v>0.62515285959679556</v>
      </c>
      <c r="D20">
        <f t="shared" si="0"/>
        <v>-4.0802755583179113</v>
      </c>
      <c r="E20">
        <f t="shared" si="1"/>
        <v>2.4471741852423234E-2</v>
      </c>
      <c r="F20">
        <f t="shared" si="2"/>
        <v>-32.22670234572044</v>
      </c>
    </row>
    <row r="21" spans="2:6" x14ac:dyDescent="0.4">
      <c r="B21">
        <v>-161</v>
      </c>
      <c r="C21">
        <f>SIN(A$6/2*SIN(RADIANS(B21)))/(A$6/2*SIN(RADIANS(B21)))</f>
        <v>0.58976620655316947</v>
      </c>
      <c r="D21">
        <f t="shared" si="0"/>
        <v>-4.5864023205928319</v>
      </c>
      <c r="E21">
        <f t="shared" si="1"/>
        <v>2.7240712200341577E-2</v>
      </c>
      <c r="F21">
        <f t="shared" si="2"/>
        <v>-31.295630842207824</v>
      </c>
    </row>
    <row r="22" spans="2:6" x14ac:dyDescent="0.4">
      <c r="B22">
        <v>-160</v>
      </c>
      <c r="C22">
        <f>SIN(A$6/2*SIN(RADIANS(B22)))/(A$6/2*SIN(RADIANS(B22)))</f>
        <v>0.55390747499821169</v>
      </c>
      <c r="D22">
        <f t="shared" si="0"/>
        <v>-5.1312554799307186</v>
      </c>
      <c r="E22">
        <f t="shared" si="1"/>
        <v>3.0153689607045842E-2</v>
      </c>
      <c r="F22">
        <f t="shared" si="2"/>
        <v>-30.413190799535968</v>
      </c>
    </row>
    <row r="23" spans="2:6" x14ac:dyDescent="0.4">
      <c r="B23">
        <v>-159</v>
      </c>
      <c r="C23">
        <f>SIN(A$6/2*SIN(RADIANS(B23)))/(A$6/2*SIN(RADIANS(B23)))</f>
        <v>0.51774445540160885</v>
      </c>
      <c r="D23">
        <f t="shared" si="0"/>
        <v>-5.7176908666092432</v>
      </c>
      <c r="E23">
        <f t="shared" si="1"/>
        <v>3.3209786751399129E-2</v>
      </c>
      <c r="F23">
        <f t="shared" si="2"/>
        <v>-29.574678262189465</v>
      </c>
    </row>
    <row r="24" spans="2:6" x14ac:dyDescent="0.4">
      <c r="B24">
        <v>-158</v>
      </c>
      <c r="C24">
        <f>SIN(A$6/2*SIN(RADIANS(B24)))/(A$6/2*SIN(RADIANS(B24)))</f>
        <v>0.48144087727444407</v>
      </c>
      <c r="D24">
        <f t="shared" si="0"/>
        <v>-6.3491407647658749</v>
      </c>
      <c r="E24">
        <f t="shared" si="1"/>
        <v>3.6408072716606343E-2</v>
      </c>
      <c r="F24">
        <f t="shared" si="2"/>
        <v>-28.776046201983753</v>
      </c>
    </row>
    <row r="25" spans="2:6" x14ac:dyDescent="0.4">
      <c r="B25">
        <v>-157</v>
      </c>
      <c r="C25">
        <f>SIN(A$6/2*SIN(RADIANS(B25)))/(A$6/2*SIN(RADIANS(B25)))</f>
        <v>0.44515530652190766</v>
      </c>
      <c r="D25">
        <f t="shared" si="0"/>
        <v>-7.0297689040541345</v>
      </c>
      <c r="E25">
        <f t="shared" si="1"/>
        <v>3.9747573273779813E-2</v>
      </c>
      <c r="F25">
        <f t="shared" si="2"/>
        <v>-28.013787627434947</v>
      </c>
    </row>
    <row r="26" spans="2:6" x14ac:dyDescent="0.4">
      <c r="B26">
        <v>-156</v>
      </c>
      <c r="C26">
        <f>SIN(A$6/2*SIN(RADIANS(B26)))/(A$6/2*SIN(RADIANS(B26)))</f>
        <v>0.40904013444359688</v>
      </c>
      <c r="D26">
        <f t="shared" si="0"/>
        <v>-7.7646815507456513</v>
      </c>
      <c r="E26">
        <f t="shared" si="1"/>
        <v>4.3227271178699622E-2</v>
      </c>
      <c r="F26">
        <f t="shared" si="2"/>
        <v>-27.284843588859019</v>
      </c>
    </row>
    <row r="27" spans="2:6" x14ac:dyDescent="0.4">
      <c r="B27">
        <v>-155</v>
      </c>
      <c r="C27">
        <f>SIN(A$6/2*SIN(RADIANS(B27)))/(A$6/2*SIN(RADIANS(B27)))</f>
        <v>0.37324066591584842</v>
      </c>
      <c r="D27">
        <f t="shared" si="0"/>
        <v>-8.5602208879691837</v>
      </c>
      <c r="E27">
        <f t="shared" si="1"/>
        <v>4.6846106481675032E-2</v>
      </c>
      <c r="F27">
        <f t="shared" si="2"/>
        <v>-26.586529975477532</v>
      </c>
    </row>
    <row r="28" spans="2:6" x14ac:dyDescent="0.4">
      <c r="B28">
        <v>-154</v>
      </c>
      <c r="C28">
        <f>SIN(A$6/2*SIN(RADIANS(B28)))/(A$6/2*SIN(RADIANS(B28)))</f>
        <v>0.33789431265118286</v>
      </c>
      <c r="D28">
        <f t="shared" si="0"/>
        <v>-9.4243823618974503</v>
      </c>
      <c r="E28">
        <f t="shared" si="1"/>
        <v>5.0602976850416481E-2</v>
      </c>
      <c r="F28">
        <f t="shared" si="2"/>
        <v>-25.916478678349645</v>
      </c>
    </row>
    <row r="29" spans="2:6" x14ac:dyDescent="0.4">
      <c r="B29">
        <v>-153</v>
      </c>
      <c r="C29">
        <f>SIN(A$6/2*SIN(RADIANS(B29)))/(A$6/2*SIN(RADIANS(B29)))</f>
        <v>0.3031298957781875</v>
      </c>
      <c r="D29">
        <f t="shared" si="0"/>
        <v>-10.367424596221666</v>
      </c>
      <c r="E29">
        <f t="shared" si="1"/>
        <v>5.4496737905816106E-2</v>
      </c>
      <c r="F29">
        <f t="shared" si="2"/>
        <v>-25.272589863422649</v>
      </c>
    </row>
    <row r="30" spans="2:6" x14ac:dyDescent="0.4">
      <c r="B30">
        <v>-152</v>
      </c>
      <c r="C30">
        <f>SIN(A$6/2*SIN(RADIANS(B30)))/(A$6/2*SIN(RADIANS(B30)))</f>
        <v>0.2690670603498107</v>
      </c>
      <c r="D30">
        <f t="shared" si="0"/>
        <v>-11.40278932112251</v>
      </c>
      <c r="E30">
        <f t="shared" si="1"/>
        <v>5.8526203570536506E-2</v>
      </c>
      <c r="F30">
        <f t="shared" si="2"/>
        <v>-24.65299292856254</v>
      </c>
    </row>
    <row r="31" spans="2:6" x14ac:dyDescent="0.4">
      <c r="B31">
        <v>-151</v>
      </c>
      <c r="C31">
        <f>SIN(A$6/2*SIN(RADIANS(B31)))/(A$6/2*SIN(RADIANS(B31)))</f>
        <v>0.23581580279638933</v>
      </c>
      <c r="D31">
        <f t="shared" si="0"/>
        <v>-12.548541895140309</v>
      </c>
      <c r="E31">
        <f t="shared" si="1"/>
        <v>6.2690146430302129E-2</v>
      </c>
      <c r="F31">
        <f t="shared" si="2"/>
        <v>-24.056014314882038</v>
      </c>
    </row>
    <row r="32" spans="2:6" x14ac:dyDescent="0.4">
      <c r="B32">
        <v>-150</v>
      </c>
      <c r="C32">
        <f>SIN(A$6/2*SIN(RADIANS(B32)))/(A$6/2*SIN(RADIANS(B32)))</f>
        <v>0.20347611081661612</v>
      </c>
      <c r="D32">
        <f t="shared" si="0"/>
        <v>-13.829731438803105</v>
      </c>
      <c r="E32">
        <f t="shared" si="1"/>
        <v>6.6987298107780646E-2</v>
      </c>
      <c r="F32">
        <f t="shared" si="2"/>
        <v>-23.480150777226442</v>
      </c>
    </row>
    <row r="33" spans="2:6" x14ac:dyDescent="0.4">
      <c r="B33">
        <v>-149</v>
      </c>
      <c r="C33">
        <f>SIN(A$6/2*SIN(RADIANS(B33)))/(A$6/2*SIN(RADIANS(B33)))</f>
        <v>0.17213771376714188</v>
      </c>
      <c r="D33">
        <f t="shared" si="0"/>
        <v>-15.282479387568442</v>
      </c>
      <c r="E33">
        <f t="shared" si="1"/>
        <v>7.1416349648943889E-2</v>
      </c>
      <c r="F33">
        <f t="shared" si="2"/>
        <v>-22.924047039133551</v>
      </c>
    </row>
    <row r="34" spans="2:6" x14ac:dyDescent="0.4">
      <c r="B34">
        <v>-148</v>
      </c>
      <c r="C34">
        <f>SIN(A$6/2*SIN(RADIANS(B34)))/(A$6/2*SIN(RADIANS(B34)))</f>
        <v>0.14187994028892217</v>
      </c>
      <c r="D34">
        <f t="shared" si="0"/>
        <v>-16.961580059513185</v>
      </c>
      <c r="E34">
        <f t="shared" si="1"/>
        <v>7.5975951921787022E-2</v>
      </c>
      <c r="F34">
        <f t="shared" si="2"/>
        <v>-22.386476996585422</v>
      </c>
    </row>
    <row r="35" spans="2:6" x14ac:dyDescent="0.4">
      <c r="B35">
        <v>-147</v>
      </c>
      <c r="C35">
        <f>SIN(A$6/2*SIN(RADIANS(B35)))/(A$6/2*SIN(RADIANS(B35)))</f>
        <v>0.11277167871140634</v>
      </c>
      <c r="D35">
        <f t="shared" si="0"/>
        <v>-18.955999092815983</v>
      </c>
      <c r="E35">
        <f t="shared" si="1"/>
        <v>8.066471602728803E-2</v>
      </c>
      <c r="F35">
        <f t="shared" si="2"/>
        <v>-21.866327814989877</v>
      </c>
    </row>
    <row r="36" spans="2:6" x14ac:dyDescent="0.4">
      <c r="B36">
        <v>-146</v>
      </c>
      <c r="C36">
        <f>SIN(A$6/2*SIN(RADIANS(B36)))/(A$6/2*SIN(RADIANS(B36)))</f>
        <v>8.4871434717013514E-2</v>
      </c>
      <c r="D36">
        <f t="shared" si="0"/>
        <v>-21.424769123801568</v>
      </c>
      <c r="E36">
        <f t="shared" si="1"/>
        <v>8.5481213722479188E-2</v>
      </c>
      <c r="F36">
        <f t="shared" si="2"/>
        <v>-21.362586400905013</v>
      </c>
    </row>
    <row r="37" spans="2:6" x14ac:dyDescent="0.4">
      <c r="B37">
        <v>-145</v>
      </c>
      <c r="C37">
        <f>SIN(A$6/2*SIN(RADIANS(B37)))/(A$6/2*SIN(RADIANS(B37)))</f>
        <v>5.8227479836880917E-2</v>
      </c>
      <c r="D37">
        <f t="shared" si="0"/>
        <v>-24.697440126612062</v>
      </c>
      <c r="E37">
        <f t="shared" si="1"/>
        <v>9.0423977855504045E-2</v>
      </c>
      <c r="F37">
        <f t="shared" si="2"/>
        <v>-20.874327835285552</v>
      </c>
    </row>
    <row r="38" spans="2:6" x14ac:dyDescent="0.4">
      <c r="B38">
        <v>-144</v>
      </c>
      <c r="C38">
        <f>SIN(A$6/2*SIN(RADIANS(B38)))/(A$6/2*SIN(RADIANS(B38)))</f>
        <v>3.2878083590556585E-2</v>
      </c>
      <c r="D38">
        <f t="shared" si="0"/>
        <v>-29.661870094113077</v>
      </c>
      <c r="E38">
        <f t="shared" si="1"/>
        <v>9.549150281252633E-2</v>
      </c>
      <c r="F38">
        <f t="shared" si="2"/>
        <v>-20.400705436558397</v>
      </c>
    </row>
    <row r="39" spans="2:6" x14ac:dyDescent="0.4">
      <c r="B39">
        <v>-143</v>
      </c>
      <c r="C39">
        <f>SIN(A$6/2*SIN(RADIANS(B39)))/(A$6/2*SIN(RADIANS(B39)))</f>
        <v>8.851821479394683E-3</v>
      </c>
      <c r="D39">
        <f t="shared" si="0"/>
        <v>-41.059347067276057</v>
      </c>
      <c r="E39">
        <f t="shared" si="1"/>
        <v>0.10068224497635353</v>
      </c>
      <c r="F39">
        <f t="shared" si="2"/>
        <v>-19.940942185482562</v>
      </c>
    </row>
    <row r="40" spans="2:6" x14ac:dyDescent="0.4">
      <c r="B40">
        <v>-142</v>
      </c>
      <c r="C40">
        <f>SIN(A$6/2*SIN(RADIANS(B40)))/(A$6/2*SIN(RADIANS(B40)))</f>
        <v>-1.3832049404639576E-2</v>
      </c>
      <c r="D40">
        <f t="shared" si="0"/>
        <v>-37.182269370790209</v>
      </c>
      <c r="E40">
        <f t="shared" si="1"/>
        <v>0.10599462319663905</v>
      </c>
      <c r="F40">
        <f t="shared" si="2"/>
        <v>-19.494323293809465</v>
      </c>
    </row>
    <row r="41" spans="2:6" x14ac:dyDescent="0.4">
      <c r="B41">
        <v>-141</v>
      </c>
      <c r="C41">
        <f>SIN(A$6/2*SIN(RADIANS(B41)))/(A$6/2*SIN(RADIANS(B41)))</f>
        <v>-3.5163155689716397E-2</v>
      </c>
      <c r="D41">
        <f t="shared" si="0"/>
        <v>-29.078243128659608</v>
      </c>
      <c r="E41">
        <f t="shared" si="1"/>
        <v>0.11142701927151455</v>
      </c>
      <c r="F41">
        <f t="shared" si="2"/>
        <v>-19.060189738413445</v>
      </c>
    </row>
    <row r="42" spans="2:6" x14ac:dyDescent="0.4">
      <c r="B42">
        <v>-140</v>
      </c>
      <c r="C42">
        <f>SIN(A$6/2*SIN(RADIANS(B42)))/(A$6/2*SIN(RADIANS(B42)))</f>
        <v>-5.5139522640865295E-2</v>
      </c>
      <c r="D42">
        <f t="shared" si="0"/>
        <v>-25.170739960591654</v>
      </c>
      <c r="E42">
        <f t="shared" si="1"/>
        <v>0.11697777844051105</v>
      </c>
      <c r="F42">
        <f t="shared" si="2"/>
        <v>-18.637932614179306</v>
      </c>
    </row>
    <row r="43" spans="2:6" x14ac:dyDescent="0.4">
      <c r="B43">
        <v>-139</v>
      </c>
      <c r="C43">
        <f>SIN(A$6/2*SIN(RADIANS(B43)))/(A$6/2*SIN(RADIANS(B43)))</f>
        <v>-7.3767047383461626E-2</v>
      </c>
      <c r="D43">
        <f t="shared" si="0"/>
        <v>-22.642751987259778</v>
      </c>
      <c r="E43">
        <f t="shared" si="1"/>
        <v>0.12264520988861399</v>
      </c>
      <c r="F43">
        <f t="shared" si="2"/>
        <v>-18.226988184303522</v>
      </c>
    </row>
    <row r="44" spans="2:6" x14ac:dyDescent="0.4">
      <c r="B44">
        <v>-138</v>
      </c>
      <c r="C44">
        <f>SIN(A$6/2*SIN(RADIANS(B44)))/(A$6/2*SIN(RADIANS(B44)))</f>
        <v>-9.1058939021907731E-2</v>
      </c>
      <c r="D44">
        <f t="shared" si="0"/>
        <v>-20.813548284074098</v>
      </c>
      <c r="E44">
        <f t="shared" si="1"/>
        <v>0.12842758726130299</v>
      </c>
      <c r="F44">
        <f t="shared" si="2"/>
        <v>-17.826833527141396</v>
      </c>
    </row>
    <row r="45" spans="2:6" x14ac:dyDescent="0.4">
      <c r="B45">
        <v>-137</v>
      </c>
      <c r="C45">
        <f>SIN(A$6/2*SIN(RADIANS(B45)))/(A$6/2*SIN(RADIANS(B45)))</f>
        <v>-0.10703513401439743</v>
      </c>
      <c r="D45">
        <f t="shared" si="0"/>
        <v>-19.409472856758935</v>
      </c>
      <c r="E45">
        <f t="shared" si="1"/>
        <v>0.13432314919041477</v>
      </c>
      <c r="F45">
        <f t="shared" si="2"/>
        <v>-17.436982695353255</v>
      </c>
    </row>
    <row r="46" spans="2:6" x14ac:dyDescent="0.4">
      <c r="B46">
        <v>-136</v>
      </c>
      <c r="C46">
        <f>SIN(A$6/2*SIN(RADIANS(B46)))/(A$6/2*SIN(RADIANS(B46)))</f>
        <v>-0.12172169483495023</v>
      </c>
      <c r="D46">
        <f t="shared" si="0"/>
        <v>-18.292640184387462</v>
      </c>
      <c r="E46">
        <f t="shared" si="1"/>
        <v>0.1403300998306744</v>
      </c>
      <c r="F46">
        <f t="shared" si="2"/>
        <v>-17.056983316664322</v>
      </c>
    </row>
    <row r="47" spans="2:6" x14ac:dyDescent="0.4">
      <c r="B47">
        <v>-135</v>
      </c>
      <c r="C47">
        <f>SIN(A$6/2*SIN(RADIANS(B47)))/(A$6/2*SIN(RADIANS(B47)))</f>
        <v>-0.13515019953557986</v>
      </c>
      <c r="D47">
        <f t="shared" si="0"/>
        <v>-17.383666175459418</v>
      </c>
      <c r="E47">
        <f t="shared" si="1"/>
        <v>0.14644660940672627</v>
      </c>
      <c r="F47">
        <f t="shared" si="2"/>
        <v>-16.686413576676696</v>
      </c>
    </row>
    <row r="48" spans="2:6" x14ac:dyDescent="0.4">
      <c r="B48">
        <v>-134</v>
      </c>
      <c r="C48">
        <f>SIN(A$6/2*SIN(RADIANS(B48)))/(A$6/2*SIN(RADIANS(B48)))</f>
        <v>-0.14735712932874404</v>
      </c>
      <c r="D48">
        <f t="shared" si="0"/>
        <v>-16.632576951526154</v>
      </c>
      <c r="E48">
        <f t="shared" si="1"/>
        <v>0.15267081477050132</v>
      </c>
      <c r="F48">
        <f t="shared" si="2"/>
        <v>-16.324879533337882</v>
      </c>
    </row>
    <row r="49" spans="2:6" x14ac:dyDescent="0.4">
      <c r="B49">
        <v>-133</v>
      </c>
      <c r="C49">
        <f>SIN(A$6/2*SIN(RADIANS(B49)))/(A$6/2*SIN(RADIANS(B49)))</f>
        <v>-0.15838326075729925</v>
      </c>
      <c r="D49">
        <f t="shared" si="0"/>
        <v>-16.005814402517203</v>
      </c>
      <c r="E49">
        <f t="shared" si="1"/>
        <v>0.15900081996875082</v>
      </c>
      <c r="F49">
        <f t="shared" si="2"/>
        <v>-15.97201272025945</v>
      </c>
    </row>
    <row r="50" spans="2:6" x14ac:dyDescent="0.4">
      <c r="B50">
        <v>-132</v>
      </c>
      <c r="C50">
        <f>SIN(A$6/2*SIN(RADIANS(B50)))/(A$6/2*SIN(RADIANS(B50)))</f>
        <v>-0.16827306842013118</v>
      </c>
      <c r="D50">
        <f t="shared" si="0"/>
        <v>-15.479707718801897</v>
      </c>
      <c r="E50">
        <f t="shared" si="1"/>
        <v>0.16543469682057088</v>
      </c>
      <c r="F50">
        <f t="shared" si="2"/>
        <v>-15.627468002389978</v>
      </c>
    </row>
    <row r="51" spans="2:6" x14ac:dyDescent="0.4">
      <c r="B51">
        <v>-131</v>
      </c>
      <c r="C51">
        <f>SIN(A$6/2*SIN(RADIANS(B51)))/(A$6/2*SIN(RADIANS(B51)))</f>
        <v>-0.17707414359011348</v>
      </c>
      <c r="D51">
        <f t="shared" si="0"/>
        <v>-15.036896999343387</v>
      </c>
      <c r="E51">
        <f t="shared" si="1"/>
        <v>0.17197048550474642</v>
      </c>
      <c r="F51">
        <f t="shared" si="2"/>
        <v>-15.290921652814982</v>
      </c>
    </row>
    <row r="52" spans="2:6" x14ac:dyDescent="0.4">
      <c r="B52">
        <v>-130</v>
      </c>
      <c r="C52">
        <f>SIN(A$6/2*SIN(RADIANS(B52)))/(A$6/2*SIN(RADIANS(B52)))</f>
        <v>-0.1848366334099677</v>
      </c>
      <c r="D52">
        <f t="shared" si="0"/>
        <v>-14.664239005272773</v>
      </c>
      <c r="E52">
        <f t="shared" si="1"/>
        <v>0.17860619515673032</v>
      </c>
      <c r="F52">
        <f t="shared" si="2"/>
        <v>-14.962069623874413</v>
      </c>
    </row>
    <row r="53" spans="2:6" x14ac:dyDescent="0.4">
      <c r="B53">
        <v>-129</v>
      </c>
      <c r="C53">
        <f>SIN(A$6/2*SIN(RADIANS(B53)))/(A$6/2*SIN(RADIANS(B53)))</f>
        <v>-0.19161270469308858</v>
      </c>
      <c r="D53">
        <f t="shared" si="0"/>
        <v>-14.351513976633852</v>
      </c>
      <c r="E53">
        <f t="shared" si="1"/>
        <v>0.18533980447508136</v>
      </c>
      <c r="F53">
        <f t="shared" si="2"/>
        <v>-14.640625989504981</v>
      </c>
    </row>
    <row r="54" spans="2:6" x14ac:dyDescent="0.4">
      <c r="B54">
        <v>-128</v>
      </c>
      <c r="C54">
        <f>SIN(A$6/2*SIN(RADIANS(B54)))/(A$6/2*SIN(RADIANS(B54)))</f>
        <v>-0.19745603570147779</v>
      </c>
      <c r="D54">
        <f t="shared" si="0"/>
        <v>-14.090591730138186</v>
      </c>
      <c r="E54">
        <f t="shared" si="1"/>
        <v>0.19216926233717085</v>
      </c>
      <c r="F54">
        <f t="shared" si="2"/>
        <v>-14.326321538854675</v>
      </c>
    </row>
    <row r="55" spans="2:6" x14ac:dyDescent="0.4">
      <c r="B55">
        <v>-127</v>
      </c>
      <c r="C55">
        <f>SIN(A$6/2*SIN(RADIANS(B55)))/(A$6/2*SIN(RADIANS(B55)))</f>
        <v>-0.20242133863155107</v>
      </c>
      <c r="D55">
        <f t="shared" si="0"/>
        <v>-13.874874148754017</v>
      </c>
      <c r="E55">
        <f t="shared" si="1"/>
        <v>0.19909248842397581</v>
      </c>
      <c r="F55">
        <f t="shared" si="2"/>
        <v>-14.018902503877475</v>
      </c>
    </row>
    <row r="56" spans="2:6" x14ac:dyDescent="0.4">
      <c r="B56">
        <v>-126</v>
      </c>
      <c r="C56">
        <f>SIN(A$6/2*SIN(RADIANS(B56)))/(A$6/2*SIN(RADIANS(B56)))</f>
        <v>-0.20656391491939935</v>
      </c>
      <c r="D56">
        <f t="shared" si="0"/>
        <v>-13.698910879963218</v>
      </c>
      <c r="E56">
        <f t="shared" si="1"/>
        <v>0.20610737385376349</v>
      </c>
      <c r="F56">
        <f t="shared" si="2"/>
        <v>-13.718129405879791</v>
      </c>
    </row>
    <row r="57" spans="2:6" x14ac:dyDescent="0.4">
      <c r="B57">
        <v>-125</v>
      </c>
      <c r="C57">
        <f>SIN(A$6/2*SIN(RADIANS(B57)))/(A$6/2*SIN(RADIANS(B57)))</f>
        <v>-0.20993924488755486</v>
      </c>
      <c r="D57">
        <f t="shared" si="0"/>
        <v>-13.558127384143505</v>
      </c>
      <c r="E57">
        <f t="shared" si="1"/>
        <v>0.21321178182447692</v>
      </c>
      <c r="F57">
        <f t="shared" si="2"/>
        <v>-13.423776007920479</v>
      </c>
    </row>
    <row r="58" spans="2:6" x14ac:dyDescent="0.4">
      <c r="B58">
        <v>-124</v>
      </c>
      <c r="C58">
        <f>SIN(A$6/2*SIN(RADIANS(B58)))/(A$6/2*SIN(RADIANS(B58)))</f>
        <v>-0.21260261270154701</v>
      </c>
      <c r="D58">
        <f t="shared" si="0"/>
        <v>-13.448628053555234</v>
      </c>
      <c r="E58">
        <f t="shared" si="1"/>
        <v>0.22040354826462666</v>
      </c>
      <c r="F58">
        <f t="shared" si="2"/>
        <v>-13.135628361618894</v>
      </c>
    </row>
    <row r="59" spans="2:6" x14ac:dyDescent="0.4">
      <c r="B59">
        <v>-123</v>
      </c>
      <c r="C59">
        <f>SIN(A$6/2*SIN(RADIANS(B59)))/(A$6/2*SIN(RADIANS(B59)))</f>
        <v>-0.2146087670914138</v>
      </c>
      <c r="D59">
        <f t="shared" si="0"/>
        <v>-13.367050808477659</v>
      </c>
      <c r="E59">
        <f t="shared" si="1"/>
        <v>0.22768048249248646</v>
      </c>
      <c r="F59">
        <f t="shared" si="2"/>
        <v>-12.853483938343885</v>
      </c>
    </row>
    <row r="60" spans="2:6" x14ac:dyDescent="0.4">
      <c r="B60">
        <v>-122</v>
      </c>
      <c r="C60">
        <f>SIN(A$6/2*SIN(RADIANS(B60)))/(A$6/2*SIN(RADIANS(B60)))</f>
        <v>-0.21601161782451922</v>
      </c>
      <c r="D60">
        <f t="shared" si="0"/>
        <v>-13.310457808333737</v>
      </c>
      <c r="E60">
        <f t="shared" si="1"/>
        <v>0.23504036788339761</v>
      </c>
      <c r="F60">
        <f t="shared" si="2"/>
        <v>-12.577150835977282</v>
      </c>
    </row>
    <row r="61" spans="2:6" x14ac:dyDescent="0.4">
      <c r="B61">
        <v>-121</v>
      </c>
      <c r="C61">
        <f>SIN(A$6/2*SIN(RADIANS(B61)))/(A$6/2*SIN(RADIANS(B61)))</f>
        <v>-0.21686396749397771</v>
      </c>
      <c r="D61">
        <f t="shared" si="0"/>
        <v>-13.276252022740575</v>
      </c>
      <c r="E61">
        <f t="shared" si="1"/>
        <v>0.24248096254497287</v>
      </c>
      <c r="F61">
        <f t="shared" si="2"/>
        <v>-12.306447053499825</v>
      </c>
    </row>
    <row r="62" spans="2:6" x14ac:dyDescent="0.4">
      <c r="B62">
        <v>-120</v>
      </c>
      <c r="C62">
        <f>SIN(A$6/2*SIN(RADIANS(B62)))/(A$6/2*SIN(RADIANS(B62)))</f>
        <v>-0.21721727781313455</v>
      </c>
      <c r="D62">
        <f t="shared" si="0"/>
        <v>-13.262112664493538</v>
      </c>
      <c r="E62">
        <f t="shared" si="1"/>
        <v>0.25000000000000011</v>
      </c>
      <c r="F62">
        <f t="shared" si="2"/>
        <v>-12.041199826559243</v>
      </c>
    </row>
    <row r="63" spans="2:6" x14ac:dyDescent="0.4">
      <c r="B63">
        <v>-119</v>
      </c>
      <c r="C63">
        <f>SIN(A$6/2*SIN(RADIANS(B63)))/(A$6/2*SIN(RADIANS(B63)))</f>
        <v>-0.2171214692812907</v>
      </c>
      <c r="D63">
        <f t="shared" si="0"/>
        <v>-13.265944615260283</v>
      </c>
      <c r="E63">
        <f t="shared" si="1"/>
        <v>0.2575951898768315</v>
      </c>
      <c r="F63">
        <f t="shared" si="2"/>
        <v>-11.781245017972264</v>
      </c>
    </row>
    <row r="64" spans="2:6" x14ac:dyDescent="0.4">
      <c r="B64">
        <v>-118</v>
      </c>
      <c r="C64">
        <f>SIN(A$6/2*SIN(RADIANS(B64)))/(A$6/2*SIN(RADIANS(B64)))</f>
        <v>-0.21662475280874766</v>
      </c>
      <c r="D64">
        <f t="shared" si="0"/>
        <v>-13.285838397053491</v>
      </c>
      <c r="E64">
        <f t="shared" si="1"/>
        <v>0.26526421860705451</v>
      </c>
      <c r="F64">
        <f t="shared" si="2"/>
        <v>-11.526426557800347</v>
      </c>
    </row>
    <row r="65" spans="2:6" x14ac:dyDescent="0.4">
      <c r="B65">
        <v>-117</v>
      </c>
      <c r="C65">
        <f>SIN(A$6/2*SIN(RADIANS(B65)))/(A$6/2*SIN(RADIANS(B65)))</f>
        <v>-0.21577349165903648</v>
      </c>
      <c r="D65">
        <f t="shared" si="0"/>
        <v>-13.320038211907558</v>
      </c>
      <c r="E65">
        <f t="shared" si="1"/>
        <v>0.27300475013022663</v>
      </c>
      <c r="F65">
        <f t="shared" si="2"/>
        <v>-11.276595928239935</v>
      </c>
    </row>
    <row r="66" spans="2:6" x14ac:dyDescent="0.4">
      <c r="B66">
        <v>-116</v>
      </c>
      <c r="C66">
        <f>SIN(A$6/2*SIN(RADIANS(B66)))/(A$6/2*SIN(RADIANS(B66)))</f>
        <v>-0.21461209188100439</v>
      </c>
      <c r="D66">
        <f t="shared" si="0"/>
        <v>-13.366916244861514</v>
      </c>
      <c r="E66">
        <f t="shared" si="1"/>
        <v>0.28081442660546124</v>
      </c>
      <c r="F66">
        <f t="shared" si="2"/>
        <v>-11.031611689092371</v>
      </c>
    </row>
    <row r="67" spans="2:6" x14ac:dyDescent="0.4">
      <c r="B67">
        <v>-115</v>
      </c>
      <c r="C67">
        <f>SIN(A$6/2*SIN(RADIANS(B67)))/(A$6/2*SIN(RADIANS(B67)))</f>
        <v>-0.21318291926082422</v>
      </c>
      <c r="D67">
        <f t="shared" ref="D67:D130" si="3">20*LOG10(ABS(C67))</f>
        <v>-13.424951899845514</v>
      </c>
      <c r="E67">
        <f t="shared" ref="E67:E130" si="4">(1+COS(RADIANS(B67)))/2</f>
        <v>0.28869086912965036</v>
      </c>
      <c r="F67">
        <f t="shared" ref="F67:F130" si="5">20*LOG10(ABS(E67))</f>
        <v>-10.791339040038409</v>
      </c>
    </row>
    <row r="68" spans="2:6" x14ac:dyDescent="0.4">
      <c r="B68">
        <v>-114</v>
      </c>
      <c r="C68">
        <f>SIN(A$6/2*SIN(RADIANS(B68)))/(A$6/2*SIN(RADIANS(B68)))</f>
        <v>-0.21152624072111142</v>
      </c>
      <c r="D68">
        <f t="shared" si="3"/>
        <v>-13.492714977743098</v>
      </c>
      <c r="E68">
        <f t="shared" si="4"/>
        <v>0.29663167846209987</v>
      </c>
      <c r="F68">
        <f t="shared" si="5"/>
        <v>-10.55564941634591</v>
      </c>
    </row>
    <row r="69" spans="2:6" x14ac:dyDescent="0.4">
      <c r="B69">
        <v>-113</v>
      </c>
      <c r="C69">
        <f>SIN(A$6/2*SIN(RADIANS(B69)))/(A$6/2*SIN(RADIANS(B69)))</f>
        <v>-0.20968018802798541</v>
      </c>
      <c r="D69">
        <f t="shared" si="3"/>
        <v>-13.568852052266902</v>
      </c>
      <c r="E69">
        <f t="shared" si="4"/>
        <v>0.30463443575536309</v>
      </c>
      <c r="F69">
        <f t="shared" si="5"/>
        <v>-10.324420114993991</v>
      </c>
    </row>
    <row r="70" spans="2:6" x14ac:dyDescent="0.4">
      <c r="B70">
        <v>-112</v>
      </c>
      <c r="C70">
        <f>SIN(A$6/2*SIN(RADIANS(B70)))/(A$6/2*SIN(RADIANS(B70)))</f>
        <v>-0.20768074163370104</v>
      </c>
      <c r="D70">
        <f t="shared" si="3"/>
        <v>-13.652075479985783</v>
      </c>
      <c r="E70">
        <f t="shared" si="4"/>
        <v>0.31269670329204396</v>
      </c>
      <c r="F70">
        <f t="shared" si="5"/>
        <v>-10.097533948510124</v>
      </c>
    </row>
    <row r="71" spans="2:6" x14ac:dyDescent="0.4">
      <c r="B71">
        <v>-111</v>
      </c>
      <c r="C71">
        <f>SIN(A$6/2*SIN(RADIANS(B71)))/(A$6/2*SIN(RADIANS(B71)))</f>
        <v>-0.20556173247884682</v>
      </c>
      <c r="D71">
        <f t="shared" si="3"/>
        <v>-13.741154614558024</v>
      </c>
      <c r="E71">
        <f t="shared" si="4"/>
        <v>0.32081602522734987</v>
      </c>
      <c r="F71">
        <f t="shared" si="5"/>
        <v>-9.8748789240926662</v>
      </c>
    </row>
    <row r="72" spans="2:6" x14ac:dyDescent="0.4">
      <c r="B72">
        <v>-110</v>
      </c>
      <c r="C72">
        <f>SIN(A$6/2*SIN(RADIANS(B72)))/(A$6/2*SIN(RADIANS(B72)))</f>
        <v>-0.20335485960048821</v>
      </c>
      <c r="D72">
        <f t="shared" si="3"/>
        <v>-13.834908894746894</v>
      </c>
      <c r="E72">
        <f t="shared" si="4"/>
        <v>0.32898992833716567</v>
      </c>
      <c r="F72">
        <f t="shared" si="5"/>
        <v>-9.6563479458361066</v>
      </c>
    </row>
    <row r="73" spans="2:6" x14ac:dyDescent="0.4">
      <c r="B73">
        <v>-109</v>
      </c>
      <c r="C73">
        <f>SIN(A$6/2*SIN(RADIANS(B73)))/(A$6/2*SIN(RADIANS(B73)))</f>
        <v>-0.20108972143745457</v>
      </c>
      <c r="D73">
        <f t="shared" si="3"/>
        <v>-13.932202549982478</v>
      </c>
      <c r="E73">
        <f t="shared" si="4"/>
        <v>0.33721592277142165</v>
      </c>
      <c r="F73">
        <f t="shared" si="5"/>
        <v>-9.4418385380929379</v>
      </c>
    </row>
    <row r="74" spans="2:6" x14ac:dyDescent="0.4">
      <c r="B74">
        <v>-108</v>
      </c>
      <c r="C74">
        <f>SIN(A$6/2*SIN(RADIANS(B74)))/(A$6/2*SIN(RADIANS(B74)))</f>
        <v>-0.19879385878776862</v>
      </c>
      <c r="D74">
        <f t="shared" si="3"/>
        <v>-14.031940722293255</v>
      </c>
      <c r="E74">
        <f t="shared" si="4"/>
        <v>0.34549150281252633</v>
      </c>
      <c r="F74">
        <f t="shared" si="5"/>
        <v>-9.2312525881986325</v>
      </c>
    </row>
    <row r="75" spans="2:6" x14ac:dyDescent="0.4">
      <c r="B75">
        <v>-107</v>
      </c>
      <c r="C75">
        <f>SIN(A$6/2*SIN(RADIANS(B75)))/(A$6/2*SIN(RADIANS(B75)))</f>
        <v>-0.19649280745266809</v>
      </c>
      <c r="D75">
        <f t="shared" si="3"/>
        <v>-14.133066843764681</v>
      </c>
      <c r="E75">
        <f t="shared" si="4"/>
        <v>0.35381414763863167</v>
      </c>
      <c r="F75">
        <f t="shared" si="5"/>
        <v>-9.0244961069574554</v>
      </c>
    </row>
    <row r="76" spans="2:6" x14ac:dyDescent="0.4">
      <c r="B76">
        <v>-106</v>
      </c>
      <c r="C76">
        <f>SIN(A$6/2*SIN(RADIANS(B76)))/(A$6/2*SIN(RADIANS(B76)))</f>
        <v>-0.19421015869364336</v>
      </c>
      <c r="D76">
        <f t="shared" si="3"/>
        <v>-14.23456113745798</v>
      </c>
      <c r="E76">
        <f t="shared" si="4"/>
        <v>0.36218132209150045</v>
      </c>
      <c r="F76">
        <f t="shared" si="5"/>
        <v>-8.8214790054394392</v>
      </c>
    </row>
    <row r="77" spans="2:6" x14ac:dyDescent="0.4">
      <c r="B77">
        <v>-105</v>
      </c>
      <c r="C77">
        <f>SIN(A$6/2*SIN(RADIANS(B77)))/(A$6/2*SIN(RADIANS(B77)))</f>
        <v>-0.19196762573050197</v>
      </c>
      <c r="D77">
        <f t="shared" si="3"/>
        <v>-14.335440129272703</v>
      </c>
      <c r="E77">
        <f t="shared" si="4"/>
        <v>0.37059047744873957</v>
      </c>
      <c r="F77">
        <f t="shared" si="5"/>
        <v>-8.6221148867751758</v>
      </c>
    </row>
    <row r="78" spans="2:6" x14ac:dyDescent="0.4">
      <c r="B78">
        <v>-104</v>
      </c>
      <c r="C78">
        <f>SIN(A$6/2*SIN(RADIANS(B78)))/(A$6/2*SIN(RADIANS(B78)))</f>
        <v>-0.18978511461701728</v>
      </c>
      <c r="D78">
        <f t="shared" si="3"/>
        <v>-14.434757070335088</v>
      </c>
      <c r="E78">
        <f t="shared" si="4"/>
        <v>0.37903905220016609</v>
      </c>
      <c r="F78">
        <f t="shared" si="5"/>
        <v>-8.4263208517567456</v>
      </c>
    </row>
    <row r="79" spans="2:6" x14ac:dyDescent="0.4">
      <c r="B79">
        <v>-103</v>
      </c>
      <c r="C79">
        <f>SIN(A$6/2*SIN(RADIANS(B79)))/(A$6/2*SIN(RADIANS(B79)))</f>
        <v>-0.18768079794384041</v>
      </c>
      <c r="D79">
        <f t="shared" si="3"/>
        <v>-14.531603175556631</v>
      </c>
      <c r="E79">
        <f t="shared" si="4"/>
        <v>0.38752447282806746</v>
      </c>
      <c r="F79">
        <f t="shared" si="5"/>
        <v>-8.2340173171622961</v>
      </c>
    </row>
    <row r="80" spans="2:6" x14ac:dyDescent="0.4">
      <c r="B80">
        <v>-102</v>
      </c>
      <c r="C80">
        <f>SIN(A$6/2*SIN(RADIANS(B80)))/(A$6/2*SIN(RADIANS(B80)))</f>
        <v>-0.18567118993394777</v>
      </c>
      <c r="D80">
        <f t="shared" si="3"/>
        <v>-14.62510958523554</v>
      </c>
      <c r="E80">
        <f t="shared" si="4"/>
        <v>0.3960441545911203</v>
      </c>
      <c r="F80">
        <f t="shared" si="5"/>
        <v>-8.0451278458194473</v>
      </c>
    </row>
    <row r="81" spans="2:6" x14ac:dyDescent="0.4">
      <c r="B81">
        <v>-101</v>
      </c>
      <c r="C81">
        <f>SIN(A$6/2*SIN(RADIANS(B81)))/(A$6/2*SIN(RADIANS(B81)))</f>
        <v>-0.1837712216121439</v>
      </c>
      <c r="D81">
        <f t="shared" si="3"/>
        <v>-14.714449954058335</v>
      </c>
      <c r="E81">
        <f t="shared" si="4"/>
        <v>0.40459550231172758</v>
      </c>
      <c r="F81">
        <f t="shared" si="5"/>
        <v>-7.8595789875106616</v>
      </c>
    </row>
    <row r="82" spans="2:6" x14ac:dyDescent="0.4">
      <c r="B82">
        <v>-100</v>
      </c>
      <c r="C82">
        <f>SIN(A$6/2*SIN(RADIANS(B82)))/(A$6/2*SIN(RADIANS(B82)))</f>
        <v>-0.18199431484551085</v>
      </c>
      <c r="D82">
        <f t="shared" si="3"/>
        <v>-14.798843566648713</v>
      </c>
      <c r="E82">
        <f t="shared" si="4"/>
        <v>0.41317591116653485</v>
      </c>
      <c r="F82">
        <f t="shared" si="5"/>
        <v>-7.6773001299026049</v>
      </c>
    </row>
    <row r="83" spans="2:6" x14ac:dyDescent="0.4">
      <c r="B83">
        <v>-99</v>
      </c>
      <c r="C83">
        <f>SIN(A$6/2*SIN(RADIANS(B83)))/(A$6/2*SIN(RADIANS(B83)))</f>
        <v>-0.18035245416493781</v>
      </c>
      <c r="D83">
        <f t="shared" si="3"/>
        <v>-14.877558871953845</v>
      </c>
      <c r="E83">
        <f t="shared" si="4"/>
        <v>0.42178276747988458</v>
      </c>
      <c r="F83">
        <f t="shared" si="5"/>
        <v>-7.4982233587527292</v>
      </c>
    </row>
    <row r="84" spans="2:6" x14ac:dyDescent="0.4">
      <c r="B84">
        <v>-98</v>
      </c>
      <c r="C84">
        <f>SIN(A$6/2*SIN(RADIANS(B84)))/(A$6/2*SIN(RADIANS(B84)))</f>
        <v>-0.17885625538799016</v>
      </c>
      <c r="D84">
        <f t="shared" si="3"/>
        <v>-14.949917321317441</v>
      </c>
      <c r="E84">
        <f t="shared" si="4"/>
        <v>0.43041344951996729</v>
      </c>
      <c r="F84">
        <f t="shared" si="5"/>
        <v>-7.3222833267104468</v>
      </c>
    </row>
    <row r="85" spans="2:6" x14ac:dyDescent="0.4">
      <c r="B85">
        <v>-97</v>
      </c>
      <c r="C85">
        <f>SIN(A$6/2*SIN(RADIANS(B85)))/(A$6/2*SIN(RADIANS(B85)))</f>
        <v>-0.17751503016966755</v>
      </c>
      <c r="D85">
        <f t="shared" si="3"/>
        <v>-15.015297388132801</v>
      </c>
      <c r="E85">
        <f t="shared" si="4"/>
        <v>0.43906532829742634</v>
      </c>
      <c r="F85">
        <f t="shared" si="5"/>
        <v>-7.149417130088179</v>
      </c>
    </row>
    <row r="86" spans="2:6" x14ac:dyDescent="0.4">
      <c r="B86">
        <v>-96</v>
      </c>
      <c r="C86">
        <f>SIN(A$6/2*SIN(RADIANS(B86)))/(A$6/2*SIN(RADIANS(B86)))</f>
        <v>-0.17633684570955835</v>
      </c>
      <c r="D86">
        <f t="shared" si="3"/>
        <v>-15.073138641543501</v>
      </c>
      <c r="E86">
        <f t="shared" si="4"/>
        <v>0.44773576836617324</v>
      </c>
      <c r="F86">
        <f t="shared" si="5"/>
        <v>-6.9795641930300034</v>
      </c>
    </row>
    <row r="87" spans="2:6" x14ac:dyDescent="0.4">
      <c r="B87">
        <v>-95</v>
      </c>
      <c r="C87">
        <f>SIN(A$6/2*SIN(RADIANS(B87)))/(A$6/2*SIN(RADIANS(B87)))</f>
        <v>-0.17532857894126297</v>
      </c>
      <c r="D87">
        <f t="shared" si="3"/>
        <v>-15.122945743740875</v>
      </c>
      <c r="E87">
        <f t="shared" si="4"/>
        <v>0.45642212862617088</v>
      </c>
      <c r="F87">
        <f t="shared" si="5"/>
        <v>-6.8126661585529629</v>
      </c>
    </row>
    <row r="88" spans="2:6" x14ac:dyDescent="0.4">
      <c r="B88">
        <v>-94</v>
      </c>
      <c r="C88">
        <f>SIN(A$6/2*SIN(RADIANS(B88)))/(A$6/2*SIN(RADIANS(B88)))</f>
        <v>-0.17449596462266689</v>
      </c>
      <c r="D88">
        <f t="shared" si="3"/>
        <v>-15.164292240843597</v>
      </c>
      <c r="E88">
        <f t="shared" si="4"/>
        <v>0.46512176312793735</v>
      </c>
      <c r="F88">
        <f t="shared" si="5"/>
        <v>-6.6486667859791933</v>
      </c>
    </row>
    <row r="89" spans="2:6" x14ac:dyDescent="0.4">
      <c r="B89">
        <v>-93</v>
      </c>
      <c r="C89">
        <f>SIN(A$6/2*SIN(RADIANS(B89)))/(A$6/2*SIN(RADIANS(B89)))</f>
        <v>-0.1738436368338134</v>
      </c>
      <c r="D89">
        <f t="shared" si="3"/>
        <v>-15.196824021793043</v>
      </c>
      <c r="E89">
        <f t="shared" si="4"/>
        <v>0.47383202187852808</v>
      </c>
      <c r="F89">
        <f t="shared" si="5"/>
        <v>-6.4875118543159491</v>
      </c>
    </row>
    <row r="90" spans="2:6" x14ac:dyDescent="0.4">
      <c r="B90">
        <v>-92</v>
      </c>
      <c r="C90">
        <f>SIN(A$6/2*SIN(RADIANS(B90)))/(A$6/2*SIN(RADIANS(B90)))</f>
        <v>-0.17337516347304047</v>
      </c>
      <c r="D90">
        <f t="shared" si="3"/>
        <v>-15.220262328564269</v>
      </c>
      <c r="E90">
        <f t="shared" si="4"/>
        <v>0.48255025164874954</v>
      </c>
      <c r="F90">
        <f t="shared" si="5"/>
        <v>-6.3291490711760723</v>
      </c>
    </row>
    <row r="91" spans="2:6" x14ac:dyDescent="0.4">
      <c r="B91">
        <v>-91</v>
      </c>
      <c r="C91">
        <f>SIN(A$6/2*SIN(RADIANS(B91)))/(A$6/2*SIN(RADIANS(B91)))</f>
        <v>-0.17309307342211941</v>
      </c>
      <c r="D91">
        <f t="shared" si="3"/>
        <v>-15.234406214385769</v>
      </c>
      <c r="E91">
        <f t="shared" si="4"/>
        <v>0.49127379678135824</v>
      </c>
      <c r="F91">
        <f t="shared" si="5"/>
        <v>-6.1735279868637418</v>
      </c>
    </row>
    <row r="92" spans="2:6" x14ac:dyDescent="0.4">
      <c r="B92">
        <v>-90</v>
      </c>
      <c r="C92">
        <f>SIN(A$6/2*SIN(RADIANS(B92)))/(A$6/2*SIN(RADIANS(B92)))</f>
        <v>-0.17299887612790479</v>
      </c>
      <c r="D92">
        <f t="shared" si="3"/>
        <v>-15.239134364364524</v>
      </c>
      <c r="E92">
        <f t="shared" si="4"/>
        <v>0.5</v>
      </c>
      <c r="F92">
        <f t="shared" si="5"/>
        <v>-6.0205999132796242</v>
      </c>
    </row>
    <row r="93" spans="2:6" x14ac:dyDescent="0.4">
      <c r="B93">
        <v>-89</v>
      </c>
      <c r="C93">
        <f>SIN(A$6/2*SIN(RADIANS(B93)))/(A$6/2*SIN(RADIANS(B93)))</f>
        <v>-0.17309307342211941</v>
      </c>
      <c r="D93">
        <f t="shared" si="3"/>
        <v>-15.234406214385769</v>
      </c>
      <c r="E93">
        <f t="shared" si="4"/>
        <v>0.50872620321864181</v>
      </c>
      <c r="F93">
        <f t="shared" si="5"/>
        <v>-5.8703178473263664</v>
      </c>
    </row>
    <row r="94" spans="2:6" x14ac:dyDescent="0.4">
      <c r="B94">
        <v>-88</v>
      </c>
      <c r="C94">
        <f>SIN(A$6/2*SIN(RADIANS(B94)))/(A$6/2*SIN(RADIANS(B94)))</f>
        <v>-0.17337516347304047</v>
      </c>
      <c r="D94">
        <f t="shared" si="3"/>
        <v>-15.220262328564269</v>
      </c>
      <c r="E94">
        <f t="shared" si="4"/>
        <v>0.51744974835125057</v>
      </c>
      <c r="F94">
        <f t="shared" si="5"/>
        <v>-5.7226363985197706</v>
      </c>
    </row>
    <row r="95" spans="2:6" x14ac:dyDescent="0.4">
      <c r="B95">
        <v>-87</v>
      </c>
      <c r="C95">
        <f>SIN(A$6/2*SIN(RADIANS(B95)))/(A$6/2*SIN(RADIANS(B95)))</f>
        <v>-0.1738436368338134</v>
      </c>
      <c r="D95">
        <f t="shared" si="3"/>
        <v>-15.196824021793043</v>
      </c>
      <c r="E95">
        <f t="shared" si="4"/>
        <v>0.52616797812147198</v>
      </c>
      <c r="F95">
        <f t="shared" si="5"/>
        <v>-5.5775117205332929</v>
      </c>
    </row>
    <row r="96" spans="2:6" x14ac:dyDescent="0.4">
      <c r="B96">
        <v>-86</v>
      </c>
      <c r="C96">
        <f>SIN(A$6/2*SIN(RADIANS(B96)))/(A$6/2*SIN(RADIANS(B96)))</f>
        <v>-0.17449596462266689</v>
      </c>
      <c r="D96">
        <f t="shared" si="3"/>
        <v>-15.164292240843597</v>
      </c>
      <c r="E96">
        <f t="shared" si="4"/>
        <v>0.5348782368720626</v>
      </c>
      <c r="F96">
        <f t="shared" si="5"/>
        <v>-5.4349014464239467</v>
      </c>
    </row>
    <row r="97" spans="2:6" x14ac:dyDescent="0.4">
      <c r="B97">
        <v>-85</v>
      </c>
      <c r="C97">
        <f>SIN(A$6/2*SIN(RADIANS(B97)))/(A$6/2*SIN(RADIANS(B97)))</f>
        <v>-0.17532857894126297</v>
      </c>
      <c r="D97">
        <f t="shared" si="3"/>
        <v>-15.122945743740875</v>
      </c>
      <c r="E97">
        <f t="shared" si="4"/>
        <v>0.54357787137382907</v>
      </c>
      <c r="F97">
        <f t="shared" si="5"/>
        <v>-5.294764627306324</v>
      </c>
    </row>
    <row r="98" spans="2:6" x14ac:dyDescent="0.4">
      <c r="B98">
        <v>-84</v>
      </c>
      <c r="C98">
        <f>SIN(A$6/2*SIN(RADIANS(B98)))/(A$6/2*SIN(RADIANS(B98)))</f>
        <v>-0.17633684570955835</v>
      </c>
      <c r="D98">
        <f t="shared" si="3"/>
        <v>-15.073138641543501</v>
      </c>
      <c r="E98">
        <f t="shared" si="4"/>
        <v>0.55226423163382676</v>
      </c>
      <c r="F98">
        <f t="shared" si="5"/>
        <v>-5.1570616742586122</v>
      </c>
    </row>
    <row r="99" spans="2:6" x14ac:dyDescent="0.4">
      <c r="B99">
        <v>-83</v>
      </c>
      <c r="C99">
        <f>SIN(A$6/2*SIN(RADIANS(B99)))/(A$6/2*SIN(RADIANS(B99)))</f>
        <v>-0.17751503016966755</v>
      </c>
      <c r="D99">
        <f t="shared" si="3"/>
        <v>-15.015297388132801</v>
      </c>
      <c r="E99">
        <f t="shared" si="4"/>
        <v>0.56093467170257372</v>
      </c>
      <c r="F99">
        <f t="shared" si="5"/>
        <v>-5.0217543032600904</v>
      </c>
    </row>
    <row r="100" spans="2:6" x14ac:dyDescent="0.4">
      <c r="B100">
        <v>-82</v>
      </c>
      <c r="C100">
        <f>SIN(A$6/2*SIN(RADIANS(B100)))/(A$6/2*SIN(RADIANS(B100)))</f>
        <v>-0.17885625538799016</v>
      </c>
      <c r="D100">
        <f t="shared" si="3"/>
        <v>-14.949917321317441</v>
      </c>
      <c r="E100">
        <f t="shared" si="4"/>
        <v>0.56958655048003271</v>
      </c>
      <c r="F100">
        <f t="shared" si="5"/>
        <v>-4.8888054829741145</v>
      </c>
    </row>
    <row r="101" spans="2:6" x14ac:dyDescent="0.4">
      <c r="B101">
        <v>-81</v>
      </c>
      <c r="C101">
        <f>SIN(A$6/2*SIN(RADIANS(B101)))/(A$6/2*SIN(RADIANS(B101)))</f>
        <v>-0.18035245416493781</v>
      </c>
      <c r="D101">
        <f t="shared" si="3"/>
        <v>-14.877558871953845</v>
      </c>
      <c r="E101">
        <f t="shared" si="4"/>
        <v>0.57821723252011548</v>
      </c>
      <c r="F101">
        <f t="shared" si="5"/>
        <v>-4.7581793852037171</v>
      </c>
    </row>
    <row r="102" spans="2:6" x14ac:dyDescent="0.4">
      <c r="B102">
        <v>-80</v>
      </c>
      <c r="C102">
        <f>SIN(A$6/2*SIN(RADIANS(B102)))/(A$6/2*SIN(RADIANS(B102)))</f>
        <v>-0.18199431484551085</v>
      </c>
      <c r="D102">
        <f t="shared" si="3"/>
        <v>-14.798843566648713</v>
      </c>
      <c r="E102">
        <f t="shared" si="4"/>
        <v>0.58682408883346526</v>
      </c>
      <c r="F102">
        <f t="shared" si="5"/>
        <v>-4.6298413378592223</v>
      </c>
    </row>
    <row r="103" spans="2:6" x14ac:dyDescent="0.4">
      <c r="B103">
        <v>-79</v>
      </c>
      <c r="C103">
        <f>SIN(A$6/2*SIN(RADIANS(B103)))/(A$6/2*SIN(RADIANS(B103)))</f>
        <v>-0.1837712216121439</v>
      </c>
      <c r="D103">
        <f t="shared" si="3"/>
        <v>-14.714449954058335</v>
      </c>
      <c r="E103">
        <f t="shared" si="4"/>
        <v>0.59540449768827242</v>
      </c>
      <c r="F103">
        <f t="shared" si="5"/>
        <v>-4.5037577802883897</v>
      </c>
    </row>
    <row r="104" spans="2:6" x14ac:dyDescent="0.4">
      <c r="B104">
        <v>-78</v>
      </c>
      <c r="C104">
        <f>SIN(A$6/2*SIN(RADIANS(B104)))/(A$6/2*SIN(RADIANS(B104)))</f>
        <v>-0.18567118993394785</v>
      </c>
      <c r="D104">
        <f t="shared" si="3"/>
        <v>-14.625109585235537</v>
      </c>
      <c r="E104">
        <f t="shared" si="4"/>
        <v>0.6039558454088797</v>
      </c>
      <c r="F104">
        <f t="shared" si="5"/>
        <v>-4.3798962208299947</v>
      </c>
    </row>
    <row r="105" spans="2:6" x14ac:dyDescent="0.4">
      <c r="B105">
        <v>-77</v>
      </c>
      <c r="C105">
        <f>SIN(A$6/2*SIN(RADIANS(B105)))/(A$6/2*SIN(RADIANS(B105)))</f>
        <v>-0.18768079794384041</v>
      </c>
      <c r="D105">
        <f t="shared" si="3"/>
        <v>-14.531603175556631</v>
      </c>
      <c r="E105">
        <f t="shared" si="4"/>
        <v>0.61247552717193243</v>
      </c>
      <c r="F105">
        <f t="shared" si="5"/>
        <v>-4.2582251964612352</v>
      </c>
    </row>
    <row r="106" spans="2:6" x14ac:dyDescent="0.4">
      <c r="B106">
        <v>-76</v>
      </c>
      <c r="C106">
        <f>SIN(A$6/2*SIN(RADIANS(B106)))/(A$6/2*SIN(RADIANS(B106)))</f>
        <v>-0.18978511461701728</v>
      </c>
      <c r="D106">
        <f t="shared" si="3"/>
        <v>-14.434757070335088</v>
      </c>
      <c r="E106">
        <f t="shared" si="4"/>
        <v>0.6209609477998338</v>
      </c>
      <c r="F106">
        <f t="shared" si="5"/>
        <v>-4.1387142344181163</v>
      </c>
    </row>
    <row r="107" spans="2:6" x14ac:dyDescent="0.4">
      <c r="B107">
        <v>-75</v>
      </c>
      <c r="C107">
        <f>SIN(A$6/2*SIN(RADIANS(B107)))/(A$6/2*SIN(RADIANS(B107)))</f>
        <v>-0.19196762573050197</v>
      </c>
      <c r="D107">
        <f t="shared" si="3"/>
        <v>-14.335440129272703</v>
      </c>
      <c r="E107">
        <f t="shared" si="4"/>
        <v>0.62940952255126037</v>
      </c>
      <c r="F107">
        <f t="shared" si="5"/>
        <v>-4.0213338156761331</v>
      </c>
    </row>
    <row r="108" spans="2:6" x14ac:dyDescent="0.4">
      <c r="B108">
        <v>-74</v>
      </c>
      <c r="C108">
        <f>SIN(A$6/2*SIN(RADIANS(B108)))/(A$6/2*SIN(RADIANS(B108)))</f>
        <v>-0.19421015869364336</v>
      </c>
      <c r="D108">
        <f t="shared" si="3"/>
        <v>-14.23456113745798</v>
      </c>
      <c r="E108">
        <f t="shared" si="4"/>
        <v>0.63781867790849955</v>
      </c>
      <c r="F108">
        <f t="shared" si="5"/>
        <v>-3.9060553401860014</v>
      </c>
    </row>
    <row r="109" spans="2:6" x14ac:dyDescent="0.4">
      <c r="B109">
        <v>-73</v>
      </c>
      <c r="C109">
        <f>SIN(A$6/2*SIN(RADIANS(B109)))/(A$6/2*SIN(RADIANS(B109)))</f>
        <v>-0.19649280745266814</v>
      </c>
      <c r="D109">
        <f t="shared" si="3"/>
        <v>-14.133066843764679</v>
      </c>
      <c r="E109">
        <f t="shared" si="4"/>
        <v>0.64618585236136838</v>
      </c>
      <c r="F109">
        <f t="shared" si="5"/>
        <v>-3.7928510937661466</v>
      </c>
    </row>
    <row r="110" spans="2:6" x14ac:dyDescent="0.4">
      <c r="B110">
        <v>-72</v>
      </c>
      <c r="C110">
        <f>SIN(A$6/2*SIN(RADIANS(B110)))/(A$6/2*SIN(RADIANS(B110)))</f>
        <v>-0.1987938587877687</v>
      </c>
      <c r="D110">
        <f t="shared" si="3"/>
        <v>-14.03194072229325</v>
      </c>
      <c r="E110">
        <f t="shared" si="4"/>
        <v>0.65450849718747373</v>
      </c>
      <c r="F110">
        <f t="shared" si="5"/>
        <v>-3.6816942165600985</v>
      </c>
    </row>
    <row r="111" spans="2:6" x14ac:dyDescent="0.4">
      <c r="B111">
        <v>-71</v>
      </c>
      <c r="C111">
        <f>SIN(A$6/2*SIN(RADIANS(B111)))/(A$6/2*SIN(RADIANS(B111)))</f>
        <v>-0.20108972143745465</v>
      </c>
      <c r="D111">
        <f t="shared" si="3"/>
        <v>-13.932202549982474</v>
      </c>
      <c r="E111">
        <f t="shared" si="4"/>
        <v>0.66278407722857835</v>
      </c>
      <c r="F111">
        <f t="shared" si="5"/>
        <v>-3.572558672972836</v>
      </c>
    </row>
    <row r="112" spans="2:6" x14ac:dyDescent="0.4">
      <c r="B112">
        <v>-70</v>
      </c>
      <c r="C112">
        <f>SIN(A$6/2*SIN(RADIANS(B112)))/(A$6/2*SIN(RADIANS(B112)))</f>
        <v>-0.20335485960048827</v>
      </c>
      <c r="D112">
        <f t="shared" si="3"/>
        <v>-13.834908894746892</v>
      </c>
      <c r="E112">
        <f t="shared" si="4"/>
        <v>0.67101007166283444</v>
      </c>
      <c r="F112">
        <f t="shared" si="5"/>
        <v>-3.4654192230056817</v>
      </c>
    </row>
    <row r="113" spans="2:6" x14ac:dyDescent="0.4">
      <c r="B113">
        <v>-69</v>
      </c>
      <c r="C113">
        <f>SIN(A$6/2*SIN(RADIANS(B113)))/(A$6/2*SIN(RADIANS(B113)))</f>
        <v>-0.20556173247884682</v>
      </c>
      <c r="D113">
        <f t="shared" si="3"/>
        <v>-13.741154614558024</v>
      </c>
      <c r="E113">
        <f t="shared" si="4"/>
        <v>0.67918397477265025</v>
      </c>
      <c r="F113">
        <f t="shared" si="5"/>
        <v>-3.3602513949144268</v>
      </c>
    </row>
    <row r="114" spans="2:6" x14ac:dyDescent="0.4">
      <c r="B114">
        <v>-68</v>
      </c>
      <c r="C114">
        <f>SIN(A$6/2*SIN(RADIANS(B114)))/(A$6/2*SIN(RADIANS(B114)))</f>
        <v>-0.20768074163370104</v>
      </c>
      <c r="D114">
        <f t="shared" si="3"/>
        <v>-13.652075479985783</v>
      </c>
      <c r="E114">
        <f t="shared" si="4"/>
        <v>0.68730329670795598</v>
      </c>
      <c r="F114">
        <f t="shared" si="5"/>
        <v>-3.2570314591201255</v>
      </c>
    </row>
    <row r="115" spans="2:6" x14ac:dyDescent="0.4">
      <c r="B115">
        <v>-67</v>
      </c>
      <c r="C115">
        <f>SIN(A$6/2*SIN(RADIANS(B115)))/(A$6/2*SIN(RADIANS(B115)))</f>
        <v>-0.20968018802798541</v>
      </c>
      <c r="D115">
        <f t="shared" si="3"/>
        <v>-13.568852052266902</v>
      </c>
      <c r="E115">
        <f t="shared" si="4"/>
        <v>0.6953655642446368</v>
      </c>
      <c r="F115">
        <f t="shared" si="5"/>
        <v>-3.1557364033063999</v>
      </c>
    </row>
    <row r="116" spans="2:6" x14ac:dyDescent="0.4">
      <c r="B116">
        <v>-66</v>
      </c>
      <c r="C116">
        <f>SIN(A$6/2*SIN(RADIANS(B116)))/(A$6/2*SIN(RADIANS(B116)))</f>
        <v>-0.21152624072111142</v>
      </c>
      <c r="D116">
        <f t="shared" si="3"/>
        <v>-13.492714977743098</v>
      </c>
      <c r="E116">
        <f t="shared" si="4"/>
        <v>0.70336832153790008</v>
      </c>
      <c r="F116">
        <f t="shared" si="5"/>
        <v>-3.0563439086412219</v>
      </c>
    </row>
    <row r="117" spans="2:6" x14ac:dyDescent="0.4">
      <c r="B117">
        <v>-65</v>
      </c>
      <c r="C117">
        <f>SIN(A$6/2*SIN(RADIANS(B117)))/(A$6/2*SIN(RADIANS(B117)))</f>
        <v>-0.21318291926082422</v>
      </c>
      <c r="D117">
        <f t="shared" si="3"/>
        <v>-13.424951899845514</v>
      </c>
      <c r="E117">
        <f t="shared" si="4"/>
        <v>0.71130913087034975</v>
      </c>
      <c r="F117">
        <f t="shared" si="5"/>
        <v>-2.9588323270648957</v>
      </c>
    </row>
    <row r="118" spans="2:6" x14ac:dyDescent="0.4">
      <c r="B118">
        <v>-64</v>
      </c>
      <c r="C118">
        <f>SIN(A$6/2*SIN(RADIANS(B118)))/(A$6/2*SIN(RADIANS(B118)))</f>
        <v>-0.21461209188100433</v>
      </c>
      <c r="D118">
        <f t="shared" si="3"/>
        <v>-13.366916244861516</v>
      </c>
      <c r="E118">
        <f t="shared" si="4"/>
        <v>0.7191855733945387</v>
      </c>
      <c r="F118">
        <f t="shared" si="5"/>
        <v>-2.8631806595895677</v>
      </c>
    </row>
    <row r="119" spans="2:6" x14ac:dyDescent="0.4">
      <c r="B119">
        <v>-63</v>
      </c>
      <c r="C119">
        <f>SIN(A$6/2*SIN(RADIANS(B119)))/(A$6/2*SIN(RADIANS(B119)))</f>
        <v>-0.2157734916590365</v>
      </c>
      <c r="D119">
        <f t="shared" si="3"/>
        <v>-13.320038211907558</v>
      </c>
      <c r="E119">
        <f t="shared" si="4"/>
        <v>0.72699524986977337</v>
      </c>
      <c r="F119">
        <f t="shared" si="5"/>
        <v>-2.7693685355588671</v>
      </c>
    </row>
    <row r="120" spans="2:6" x14ac:dyDescent="0.4">
      <c r="B120">
        <v>-62</v>
      </c>
      <c r="C120">
        <f>SIN(A$6/2*SIN(RADIANS(B120)))/(A$6/2*SIN(RADIANS(B120)))</f>
        <v>-0.21662475280874766</v>
      </c>
      <c r="D120">
        <f t="shared" si="3"/>
        <v>-13.285838397053491</v>
      </c>
      <c r="E120">
        <f t="shared" si="4"/>
        <v>0.73473578139294538</v>
      </c>
      <c r="F120">
        <f t="shared" si="5"/>
        <v>-2.6773761928193802</v>
      </c>
    </row>
    <row r="121" spans="2:6" x14ac:dyDescent="0.4">
      <c r="B121">
        <v>-61</v>
      </c>
      <c r="C121">
        <f>SIN(A$6/2*SIN(RADIANS(B121)))/(A$6/2*SIN(RADIANS(B121)))</f>
        <v>-0.2171214692812907</v>
      </c>
      <c r="D121">
        <f t="shared" si="3"/>
        <v>-13.265944615260283</v>
      </c>
      <c r="E121">
        <f t="shared" si="4"/>
        <v>0.74240481012316861</v>
      </c>
      <c r="F121">
        <f t="shared" si="5"/>
        <v>-2.5871844587585118</v>
      </c>
    </row>
    <row r="122" spans="2:6" x14ac:dyDescent="0.4">
      <c r="B122">
        <v>-60</v>
      </c>
      <c r="C122">
        <f>SIN(A$6/2*SIN(RADIANS(B122)))/(A$6/2*SIN(RADIANS(B122)))</f>
        <v>-0.21721727781313455</v>
      </c>
      <c r="D122">
        <f t="shared" si="3"/>
        <v>-13.262112664493538</v>
      </c>
      <c r="E122">
        <f t="shared" si="4"/>
        <v>0.75</v>
      </c>
      <c r="F122">
        <f t="shared" si="5"/>
        <v>-2.498774732165999</v>
      </c>
    </row>
    <row r="123" spans="2:6" x14ac:dyDescent="0.4">
      <c r="B123">
        <v>-59</v>
      </c>
      <c r="C123">
        <f>SIN(A$6/2*SIN(RADIANS(B123)))/(A$6/2*SIN(RADIANS(B123)))</f>
        <v>-0.21686396749397771</v>
      </c>
      <c r="D123">
        <f t="shared" si="3"/>
        <v>-13.276252022740575</v>
      </c>
      <c r="E123">
        <f t="shared" si="4"/>
        <v>0.75751903745502713</v>
      </c>
      <c r="F123">
        <f t="shared" si="5"/>
        <v>-2.4121289658788045</v>
      </c>
    </row>
    <row r="124" spans="2:6" x14ac:dyDescent="0.4">
      <c r="B124">
        <v>-58</v>
      </c>
      <c r="C124">
        <f>SIN(A$6/2*SIN(RADIANS(B124)))/(A$6/2*SIN(RADIANS(B124)))</f>
        <v>-0.21601161782451922</v>
      </c>
      <c r="D124">
        <f t="shared" si="3"/>
        <v>-13.310457808333737</v>
      </c>
      <c r="E124">
        <f t="shared" si="4"/>
        <v>0.76495963211660245</v>
      </c>
      <c r="F124">
        <f t="shared" si="5"/>
        <v>-2.3272296501715299</v>
      </c>
    </row>
    <row r="125" spans="2:6" x14ac:dyDescent="0.4">
      <c r="B125">
        <v>-57</v>
      </c>
      <c r="C125">
        <f>SIN(A$6/2*SIN(RADIANS(B125)))/(A$6/2*SIN(RADIANS(B125)))</f>
        <v>-0.21460876709141385</v>
      </c>
      <c r="D125">
        <f t="shared" si="3"/>
        <v>-13.367050808477657</v>
      </c>
      <c r="E125">
        <f t="shared" si="4"/>
        <v>0.77231951750751349</v>
      </c>
      <c r="F125">
        <f t="shared" si="5"/>
        <v>-2.2440597968565852</v>
      </c>
    </row>
    <row r="126" spans="2:6" x14ac:dyDescent="0.4">
      <c r="B126">
        <v>-56</v>
      </c>
      <c r="C126">
        <f>SIN(A$6/2*SIN(RADIANS(B126)))/(A$6/2*SIN(RADIANS(B126)))</f>
        <v>-0.21260261270154701</v>
      </c>
      <c r="D126">
        <f t="shared" si="3"/>
        <v>-13.448628053555234</v>
      </c>
      <c r="E126">
        <f t="shared" si="4"/>
        <v>0.7795964517353734</v>
      </c>
      <c r="F126">
        <f t="shared" si="5"/>
        <v>-2.1626029240604758</v>
      </c>
    </row>
    <row r="127" spans="2:6" x14ac:dyDescent="0.4">
      <c r="B127">
        <v>-55</v>
      </c>
      <c r="C127">
        <f>SIN(A$6/2*SIN(RADIANS(B127)))/(A$6/2*SIN(RADIANS(B127)))</f>
        <v>-0.20993924488755486</v>
      </c>
      <c r="D127">
        <f t="shared" si="3"/>
        <v>-13.558127384143505</v>
      </c>
      <c r="E127">
        <f t="shared" si="4"/>
        <v>0.78678821817552302</v>
      </c>
      <c r="F127">
        <f t="shared" si="5"/>
        <v>-2.0828430416444537</v>
      </c>
    </row>
    <row r="128" spans="2:6" x14ac:dyDescent="0.4">
      <c r="B128">
        <v>-54</v>
      </c>
      <c r="C128">
        <f>SIN(A$6/2*SIN(RADIANS(B128)))/(A$6/2*SIN(RADIANS(B128)))</f>
        <v>-0.20656391491939935</v>
      </c>
      <c r="D128">
        <f t="shared" si="3"/>
        <v>-13.698910879963218</v>
      </c>
      <c r="E128">
        <f t="shared" si="4"/>
        <v>0.79389262614623657</v>
      </c>
      <c r="F128">
        <f t="shared" si="5"/>
        <v>-2.0047646372395533</v>
      </c>
    </row>
    <row r="129" spans="2:6" x14ac:dyDescent="0.4">
      <c r="B129">
        <v>-53</v>
      </c>
      <c r="C129">
        <f>SIN(A$6/2*SIN(RADIANS(B129)))/(A$6/2*SIN(RADIANS(B129)))</f>
        <v>-0.20242133863155112</v>
      </c>
      <c r="D129">
        <f t="shared" si="3"/>
        <v>-13.874874148754015</v>
      </c>
      <c r="E129">
        <f t="shared" si="4"/>
        <v>0.80090751157602424</v>
      </c>
      <c r="F129">
        <f t="shared" si="5"/>
        <v>-1.9283526628677747</v>
      </c>
    </row>
    <row r="130" spans="2:6" x14ac:dyDescent="0.4">
      <c r="B130">
        <v>-52</v>
      </c>
      <c r="C130">
        <f>SIN(A$6/2*SIN(RADIANS(B130)))/(A$6/2*SIN(RADIANS(B130)))</f>
        <v>-0.19745603570147779</v>
      </c>
      <c r="D130">
        <f t="shared" si="3"/>
        <v>-14.090591730138186</v>
      </c>
      <c r="E130">
        <f t="shared" si="4"/>
        <v>0.80783073766282909</v>
      </c>
      <c r="F130">
        <f t="shared" si="5"/>
        <v>-1.8535925221226899</v>
      </c>
    </row>
    <row r="131" spans="2:6" x14ac:dyDescent="0.4">
      <c r="B131">
        <v>-51</v>
      </c>
      <c r="C131">
        <f>SIN(A$6/2*SIN(RADIANS(B131)))/(A$6/2*SIN(RADIANS(B131)))</f>
        <v>-0.19161270469308847</v>
      </c>
      <c r="D131">
        <f t="shared" ref="D131:D194" si="6">20*LOG10(ABS(C131))</f>
        <v>-14.351513976633857</v>
      </c>
      <c r="E131">
        <f t="shared" ref="E131:E194" si="7">(1+COS(RADIANS(B131)))/2</f>
        <v>0.81466019552491875</v>
      </c>
      <c r="F131">
        <f t="shared" ref="F131:F194" si="8">20*LOG10(ABS(E131))</f>
        <v>-1.7804700578842578</v>
      </c>
    </row>
    <row r="132" spans="2:6" x14ac:dyDescent="0.4">
      <c r="B132">
        <v>-50</v>
      </c>
      <c r="C132">
        <f>SIN(A$6/2*SIN(RADIANS(B132)))/(A$6/2*SIN(RADIANS(B132)))</f>
        <v>-0.1848366334099677</v>
      </c>
      <c r="D132">
        <f t="shared" si="6"/>
        <v>-14.664239005272773</v>
      </c>
      <c r="E132">
        <f t="shared" si="7"/>
        <v>0.82139380484326963</v>
      </c>
      <c r="F132">
        <f t="shared" si="8"/>
        <v>-1.7089715405440598</v>
      </c>
    </row>
    <row r="133" spans="2:6" x14ac:dyDescent="0.4">
      <c r="B133">
        <v>-49</v>
      </c>
      <c r="C133">
        <f>SIN(A$6/2*SIN(RADIANS(B133)))/(A$6/2*SIN(RADIANS(B133)))</f>
        <v>-0.17707414359011342</v>
      </c>
      <c r="D133">
        <f t="shared" si="6"/>
        <v>-15.036896999343391</v>
      </c>
      <c r="E133">
        <f t="shared" si="7"/>
        <v>0.82802951449525364</v>
      </c>
      <c r="F133">
        <f t="shared" si="8"/>
        <v>-1.6390836567183784</v>
      </c>
    </row>
    <row r="134" spans="2:6" x14ac:dyDescent="0.4">
      <c r="B134">
        <v>-48</v>
      </c>
      <c r="C134">
        <f>SIN(A$6/2*SIN(RADIANS(B134)))/(A$6/2*SIN(RADIANS(B134)))</f>
        <v>-0.16827306842013118</v>
      </c>
      <c r="D134">
        <f t="shared" si="6"/>
        <v>-15.479707718801897</v>
      </c>
      <c r="E134">
        <f t="shared" si="7"/>
        <v>0.83456530317942912</v>
      </c>
      <c r="F134">
        <f t="shared" si="8"/>
        <v>-1.5707934984278813</v>
      </c>
    </row>
    <row r="135" spans="2:6" x14ac:dyDescent="0.4">
      <c r="B135">
        <v>-47</v>
      </c>
      <c r="C135">
        <f>SIN(A$6/2*SIN(RADIANS(B135)))/(A$6/2*SIN(RADIANS(B135)))</f>
        <v>-0.15838326075729917</v>
      </c>
      <c r="D135">
        <f t="shared" si="6"/>
        <v>-16.005814402517206</v>
      </c>
      <c r="E135">
        <f t="shared" si="7"/>
        <v>0.84099918003124929</v>
      </c>
      <c r="F135">
        <f t="shared" si="8"/>
        <v>-1.5040885527237391</v>
      </c>
    </row>
    <row r="136" spans="2:6" x14ac:dyDescent="0.4">
      <c r="B136">
        <v>-46</v>
      </c>
      <c r="C136">
        <f>SIN(A$6/2*SIN(RADIANS(B136)))/(A$6/2*SIN(RADIANS(B136)))</f>
        <v>-0.14735712932874404</v>
      </c>
      <c r="D136">
        <f t="shared" si="6"/>
        <v>-16.632576951526154</v>
      </c>
      <c r="E136">
        <f t="shared" si="7"/>
        <v>0.84732918522949863</v>
      </c>
      <c r="F136">
        <f t="shared" si="8"/>
        <v>-1.4389566917411418</v>
      </c>
    </row>
    <row r="137" spans="2:6" x14ac:dyDescent="0.4">
      <c r="B137">
        <v>-45</v>
      </c>
      <c r="C137">
        <f>SIN(A$6/2*SIN(RADIANS(B137)))/(A$6/2*SIN(RADIANS(B137)))</f>
        <v>-0.13515019953557977</v>
      </c>
      <c r="D137">
        <f t="shared" si="6"/>
        <v>-17.383666175459421</v>
      </c>
      <c r="E137">
        <f t="shared" si="7"/>
        <v>0.85355339059327373</v>
      </c>
      <c r="F137">
        <f t="shared" si="8"/>
        <v>-1.3753861631621747</v>
      </c>
    </row>
    <row r="138" spans="2:6" x14ac:dyDescent="0.4">
      <c r="B138">
        <v>-44</v>
      </c>
      <c r="C138">
        <f>SIN(A$6/2*SIN(RADIANS(B138)))/(A$6/2*SIN(RADIANS(B138)))</f>
        <v>-0.12172169483495034</v>
      </c>
      <c r="D138">
        <f t="shared" si="6"/>
        <v>-18.292640184387455</v>
      </c>
      <c r="E138">
        <f t="shared" si="7"/>
        <v>0.85966990016932554</v>
      </c>
      <c r="F138">
        <f t="shared" si="8"/>
        <v>-1.3133655810710021</v>
      </c>
    </row>
    <row r="139" spans="2:6" x14ac:dyDescent="0.4">
      <c r="B139">
        <v>-43</v>
      </c>
      <c r="C139">
        <f>SIN(A$6/2*SIN(RADIANS(B139)))/(A$6/2*SIN(RADIANS(B139)))</f>
        <v>-0.10703513401439733</v>
      </c>
      <c r="D139">
        <f t="shared" si="6"/>
        <v>-19.409472856758942</v>
      </c>
      <c r="E139">
        <f t="shared" si="7"/>
        <v>0.86567685080958523</v>
      </c>
      <c r="F139">
        <f t="shared" si="8"/>
        <v>-1.2528839171851862</v>
      </c>
    </row>
    <row r="140" spans="2:6" x14ac:dyDescent="0.4">
      <c r="B140">
        <v>-42</v>
      </c>
      <c r="C140">
        <f>SIN(A$6/2*SIN(RADIANS(B140)))/(A$6/2*SIN(RADIANS(B140)))</f>
        <v>-9.1058939021907509E-2</v>
      </c>
      <c r="D140">
        <f t="shared" si="6"/>
        <v>-20.813548284074123</v>
      </c>
      <c r="E140">
        <f t="shared" si="7"/>
        <v>0.87157241273869712</v>
      </c>
      <c r="F140">
        <f t="shared" si="8"/>
        <v>-1.1939304924478475</v>
      </c>
    </row>
    <row r="141" spans="2:6" x14ac:dyDescent="0.4">
      <c r="B141">
        <v>-41</v>
      </c>
      <c r="C141">
        <f>SIN(A$6/2*SIN(RADIANS(B141)))/(A$6/2*SIN(RADIANS(B141)))</f>
        <v>-7.3767047383461626E-2</v>
      </c>
      <c r="D141">
        <f t="shared" si="6"/>
        <v>-22.642751987259778</v>
      </c>
      <c r="E141">
        <f t="shared" si="7"/>
        <v>0.87735479011138606</v>
      </c>
      <c r="F141">
        <f t="shared" si="8"/>
        <v>-1.1364949689661732</v>
      </c>
    </row>
    <row r="142" spans="2:6" x14ac:dyDescent="0.4">
      <c r="B142">
        <v>-40</v>
      </c>
      <c r="C142">
        <f>SIN(A$6/2*SIN(RADIANS(B142)))/(A$6/2*SIN(RADIANS(B142)))</f>
        <v>-5.5139522640865045E-2</v>
      </c>
      <c r="D142">
        <f t="shared" si="6"/>
        <v>-25.170739960591693</v>
      </c>
      <c r="E142">
        <f t="shared" si="7"/>
        <v>0.88302222155948895</v>
      </c>
      <c r="F142">
        <f t="shared" si="8"/>
        <v>-1.0805673422825421</v>
      </c>
    </row>
    <row r="143" spans="2:6" x14ac:dyDescent="0.4">
      <c r="B143">
        <v>-39</v>
      </c>
      <c r="C143">
        <f>SIN(A$6/2*SIN(RADIANS(B143)))/(A$6/2*SIN(RADIANS(B143)))</f>
        <v>-3.5163155689716397E-2</v>
      </c>
      <c r="D143">
        <f t="shared" si="6"/>
        <v>-29.078243128659608</v>
      </c>
      <c r="E143">
        <f t="shared" si="7"/>
        <v>0.88857298072848545</v>
      </c>
      <c r="F143">
        <f t="shared" si="8"/>
        <v>-1.0261379339652492</v>
      </c>
    </row>
    <row r="144" spans="2:6" x14ac:dyDescent="0.4">
      <c r="B144">
        <v>-38</v>
      </c>
      <c r="C144">
        <f>SIN(A$6/2*SIN(RADIANS(B144)))/(A$6/2*SIN(RADIANS(B144)))</f>
        <v>-1.3832049404639439E-2</v>
      </c>
      <c r="D144">
        <f t="shared" si="6"/>
        <v>-37.182269370790294</v>
      </c>
      <c r="E144">
        <f t="shared" si="7"/>
        <v>0.8940053768033609</v>
      </c>
      <c r="F144">
        <f t="shared" si="8"/>
        <v>-0.97319738450652626</v>
      </c>
    </row>
    <row r="145" spans="2:6" x14ac:dyDescent="0.4">
      <c r="B145">
        <v>-37</v>
      </c>
      <c r="C145">
        <f>SIN(A$6/2*SIN(RADIANS(B145)))/(A$6/2*SIN(RADIANS(B145)))</f>
        <v>8.851821479394395E-3</v>
      </c>
      <c r="D145">
        <f t="shared" si="6"/>
        <v>-41.059347067276342</v>
      </c>
      <c r="E145">
        <f t="shared" si="7"/>
        <v>0.89931775502364641</v>
      </c>
      <c r="F145">
        <f t="shared" si="8"/>
        <v>-0.92173664651613152</v>
      </c>
    </row>
    <row r="146" spans="2:6" x14ac:dyDescent="0.4">
      <c r="B146">
        <v>-36</v>
      </c>
      <c r="C146">
        <f>SIN(A$6/2*SIN(RADIANS(B146)))/(A$6/2*SIN(RADIANS(B146)))</f>
        <v>3.2878083590556884E-2</v>
      </c>
      <c r="D146">
        <f t="shared" si="6"/>
        <v>-29.661870094113002</v>
      </c>
      <c r="E146">
        <f t="shared" si="7"/>
        <v>0.90450849718747373</v>
      </c>
      <c r="F146">
        <f t="shared" si="8"/>
        <v>-0.87174697819948488</v>
      </c>
    </row>
    <row r="147" spans="2:6" x14ac:dyDescent="0.4">
      <c r="B147">
        <v>-35</v>
      </c>
      <c r="C147">
        <f>SIN(A$6/2*SIN(RADIANS(B147)))/(A$6/2*SIN(RADIANS(B147)))</f>
        <v>5.8227479836880758E-2</v>
      </c>
      <c r="D147">
        <f t="shared" si="6"/>
        <v>-24.697440126612086</v>
      </c>
      <c r="E147">
        <f t="shared" si="7"/>
        <v>0.90957602214449595</v>
      </c>
      <c r="F147">
        <f t="shared" si="8"/>
        <v>-0.82321993710980879</v>
      </c>
    </row>
    <row r="148" spans="2:6" x14ac:dyDescent="0.4">
      <c r="B148">
        <v>-34</v>
      </c>
      <c r="C148">
        <f>SIN(A$6/2*SIN(RADIANS(B148)))/(A$6/2*SIN(RADIANS(B148)))</f>
        <v>8.4871434717013514E-2</v>
      </c>
      <c r="D148">
        <f t="shared" si="6"/>
        <v>-21.424769123801568</v>
      </c>
      <c r="E148">
        <f t="shared" si="7"/>
        <v>0.91451878627752081</v>
      </c>
      <c r="F148">
        <f t="shared" si="8"/>
        <v>-0.77614737416435631</v>
      </c>
    </row>
    <row r="149" spans="2:6" x14ac:dyDescent="0.4">
      <c r="B149">
        <v>-33</v>
      </c>
      <c r="C149">
        <f>SIN(A$6/2*SIN(RADIANS(B149)))/(A$6/2*SIN(RADIANS(B149)))</f>
        <v>0.11277167871140685</v>
      </c>
      <c r="D149">
        <f t="shared" si="6"/>
        <v>-18.955999092815944</v>
      </c>
      <c r="E149">
        <f t="shared" si="7"/>
        <v>0.91933528397271203</v>
      </c>
      <c r="F149">
        <f t="shared" si="8"/>
        <v>-0.73052142791527497</v>
      </c>
    </row>
    <row r="150" spans="2:6" x14ac:dyDescent="0.4">
      <c r="B150">
        <v>-32</v>
      </c>
      <c r="C150">
        <f>SIN(A$6/2*SIN(RADIANS(B150)))/(A$6/2*SIN(RADIANS(B150)))</f>
        <v>0.14187994028892217</v>
      </c>
      <c r="D150">
        <f t="shared" si="6"/>
        <v>-16.961580059513185</v>
      </c>
      <c r="E150">
        <f t="shared" si="7"/>
        <v>0.92402404807821292</v>
      </c>
      <c r="F150">
        <f t="shared" si="8"/>
        <v>-0.68633451906619469</v>
      </c>
    </row>
    <row r="151" spans="2:6" x14ac:dyDescent="0.4">
      <c r="B151">
        <v>-31</v>
      </c>
      <c r="C151">
        <f>SIN(A$6/2*SIN(RADIANS(B151)))/(A$6/2*SIN(RADIANS(B151)))</f>
        <v>0.17213771376714224</v>
      </c>
      <c r="D151">
        <f t="shared" si="6"/>
        <v>-15.282479387568422</v>
      </c>
      <c r="E151">
        <f t="shared" si="7"/>
        <v>0.92858365035105617</v>
      </c>
      <c r="F151">
        <f t="shared" si="8"/>
        <v>-0.64357934522603744</v>
      </c>
    </row>
    <row r="152" spans="2:6" x14ac:dyDescent="0.4">
      <c r="B152">
        <v>-30</v>
      </c>
      <c r="C152">
        <f>SIN(A$6/2*SIN(RADIANS(B152)))/(A$6/2*SIN(RADIANS(B152)))</f>
        <v>0.20347611081661612</v>
      </c>
      <c r="D152">
        <f t="shared" si="6"/>
        <v>-13.829731438803105</v>
      </c>
      <c r="E152">
        <f t="shared" si="7"/>
        <v>0.93301270189221941</v>
      </c>
      <c r="F152">
        <f t="shared" si="8"/>
        <v>-0.60224887589205911</v>
      </c>
    </row>
    <row r="153" spans="2:6" x14ac:dyDescent="0.4">
      <c r="B153">
        <v>-29</v>
      </c>
      <c r="C153">
        <f>SIN(A$6/2*SIN(RADIANS(B153)))/(A$6/2*SIN(RADIANS(B153)))</f>
        <v>0.23581580279638972</v>
      </c>
      <c r="D153">
        <f t="shared" si="6"/>
        <v>-12.548541895140294</v>
      </c>
      <c r="E153">
        <f t="shared" si="7"/>
        <v>0.93730985356969787</v>
      </c>
      <c r="F153">
        <f t="shared" si="8"/>
        <v>-0.56233634765449425</v>
      </c>
    </row>
    <row r="154" spans="2:6" x14ac:dyDescent="0.4">
      <c r="B154">
        <v>-28</v>
      </c>
      <c r="C154">
        <f>SIN(A$6/2*SIN(RADIANS(B154)))/(A$6/2*SIN(RADIANS(B154)))</f>
        <v>0.26906706034981032</v>
      </c>
      <c r="D154">
        <f t="shared" si="6"/>
        <v>-11.402789321122523</v>
      </c>
      <c r="E154">
        <f t="shared" si="7"/>
        <v>0.94147379642946349</v>
      </c>
      <c r="F154">
        <f t="shared" si="8"/>
        <v>-0.52383525961561173</v>
      </c>
    </row>
    <row r="155" spans="2:6" x14ac:dyDescent="0.4">
      <c r="B155">
        <v>-27</v>
      </c>
      <c r="C155">
        <f>SIN(A$6/2*SIN(RADIANS(B155)))/(A$6/2*SIN(RADIANS(B155)))</f>
        <v>0.30312989577818772</v>
      </c>
      <c r="D155">
        <f t="shared" si="6"/>
        <v>-10.36742459622166</v>
      </c>
      <c r="E155">
        <f t="shared" si="7"/>
        <v>0.94550326209418389</v>
      </c>
      <c r="F155">
        <f t="shared" si="8"/>
        <v>-0.48673936901638426</v>
      </c>
    </row>
    <row r="156" spans="2:6" x14ac:dyDescent="0.4">
      <c r="B156">
        <v>-26</v>
      </c>
      <c r="C156">
        <f>SIN(A$6/2*SIN(RADIANS(B156)))/(A$6/2*SIN(RADIANS(B156)))</f>
        <v>0.33789431265118269</v>
      </c>
      <c r="D156">
        <f t="shared" si="6"/>
        <v>-9.4243823618974538</v>
      </c>
      <c r="E156">
        <f t="shared" si="7"/>
        <v>0.94939702314958352</v>
      </c>
      <c r="F156">
        <f t="shared" si="8"/>
        <v>-0.45104268706428075</v>
      </c>
    </row>
    <row r="157" spans="2:6" x14ac:dyDescent="0.4">
      <c r="B157">
        <v>-25</v>
      </c>
      <c r="C157">
        <f>SIN(A$6/2*SIN(RADIANS(B157)))/(A$6/2*SIN(RADIANS(B157)))</f>
        <v>0.37324066591584842</v>
      </c>
      <c r="D157">
        <f t="shared" si="6"/>
        <v>-8.5602208879691837</v>
      </c>
      <c r="E157">
        <f t="shared" si="7"/>
        <v>0.95315389351832502</v>
      </c>
      <c r="F157">
        <f t="shared" si="8"/>
        <v>-0.41673947495612185</v>
      </c>
    </row>
    <row r="158" spans="2:6" x14ac:dyDescent="0.4">
      <c r="B158">
        <v>-24</v>
      </c>
      <c r="C158">
        <f>SIN(A$6/2*SIN(RADIANS(B158)))/(A$6/2*SIN(RADIANS(B158)))</f>
        <v>0.40904013444359744</v>
      </c>
      <c r="D158">
        <f t="shared" si="6"/>
        <v>-7.7646815507456388</v>
      </c>
      <c r="E158">
        <f t="shared" si="7"/>
        <v>0.95677272882130038</v>
      </c>
      <c r="F158">
        <f t="shared" si="8"/>
        <v>-0.38382424009019422</v>
      </c>
    </row>
    <row r="159" spans="2:6" x14ac:dyDescent="0.4">
      <c r="B159">
        <v>-23</v>
      </c>
      <c r="C159">
        <f>SIN(A$6/2*SIN(RADIANS(B159)))/(A$6/2*SIN(RADIANS(B159)))</f>
        <v>0.44515530652190766</v>
      </c>
      <c r="D159">
        <f t="shared" si="6"/>
        <v>-7.0297689040541345</v>
      </c>
      <c r="E159">
        <f t="shared" si="7"/>
        <v>0.96025242672622024</v>
      </c>
      <c r="F159">
        <f t="shared" si="8"/>
        <v>-0.35229173246218487</v>
      </c>
    </row>
    <row r="160" spans="2:6" x14ac:dyDescent="0.4">
      <c r="B160">
        <v>-22</v>
      </c>
      <c r="C160">
        <f>SIN(A$6/2*SIN(RADIANS(B160)))/(A$6/2*SIN(RADIANS(B160)))</f>
        <v>0.48144087727444451</v>
      </c>
      <c r="D160">
        <f t="shared" si="6"/>
        <v>-6.3491407647658669</v>
      </c>
      <c r="E160">
        <f t="shared" si="7"/>
        <v>0.96359192728339371</v>
      </c>
      <c r="F160">
        <f t="shared" si="8"/>
        <v>-0.3221369412398028</v>
      </c>
    </row>
    <row r="161" spans="2:6" x14ac:dyDescent="0.4">
      <c r="B161">
        <v>-21</v>
      </c>
      <c r="C161">
        <f>SIN(A$6/2*SIN(RADIANS(B161)))/(A$6/2*SIN(RADIANS(B161)))</f>
        <v>0.51774445540160863</v>
      </c>
      <c r="D161">
        <f t="shared" si="6"/>
        <v>-5.7176908666092476</v>
      </c>
      <c r="E161">
        <f t="shared" si="7"/>
        <v>0.96679021324860082</v>
      </c>
      <c r="F161">
        <f t="shared" si="8"/>
        <v>-0.29335509151118844</v>
      </c>
    </row>
    <row r="162" spans="2:6" x14ac:dyDescent="0.4">
      <c r="B162">
        <v>-20</v>
      </c>
      <c r="C162">
        <f>SIN(A$6/2*SIN(RADIANS(B162)))/(A$6/2*SIN(RADIANS(B162)))</f>
        <v>0.55390747499821202</v>
      </c>
      <c r="D162">
        <f t="shared" si="6"/>
        <v>-5.1312554799307142</v>
      </c>
      <c r="E162">
        <f t="shared" si="7"/>
        <v>0.96984631039295421</v>
      </c>
      <c r="F162">
        <f t="shared" si="8"/>
        <v>-0.26594164120257924</v>
      </c>
    </row>
    <row r="163" spans="2:6" x14ac:dyDescent="0.4">
      <c r="B163">
        <v>-19</v>
      </c>
      <c r="C163">
        <f>SIN(A$6/2*SIN(RADIANS(B163)))/(A$6/2*SIN(RADIANS(B163)))</f>
        <v>0.58976620655316914</v>
      </c>
      <c r="D163">
        <f t="shared" si="6"/>
        <v>-4.5864023205928364</v>
      </c>
      <c r="E163">
        <f t="shared" si="7"/>
        <v>0.97275928779965848</v>
      </c>
      <c r="F163">
        <f t="shared" si="8"/>
        <v>-0.23989227816089684</v>
      </c>
    </row>
    <row r="164" spans="2:6" x14ac:dyDescent="0.4">
      <c r="B164">
        <v>-18</v>
      </c>
      <c r="C164">
        <f>SIN(A$6/2*SIN(RADIANS(B164)))/(A$6/2*SIN(RADIANS(B164)))</f>
        <v>0.6251528595967959</v>
      </c>
      <c r="D164">
        <f t="shared" si="6"/>
        <v>-4.0802755583179078</v>
      </c>
      <c r="E164">
        <f t="shared" si="7"/>
        <v>0.97552825814757682</v>
      </c>
      <c r="F164">
        <f t="shared" si="8"/>
        <v>-0.21520291739719927</v>
      </c>
    </row>
    <row r="165" spans="2:6" x14ac:dyDescent="0.4">
      <c r="B165">
        <v>-17</v>
      </c>
      <c r="C165">
        <f>SIN(A$6/2*SIN(RADIANS(B165)))/(A$6/2*SIN(RADIANS(B165)))</f>
        <v>0.65989676786475748</v>
      </c>
      <c r="D165">
        <f t="shared" si="6"/>
        <v>-3.6104799756258066</v>
      </c>
      <c r="E165">
        <f t="shared" si="7"/>
        <v>0.97815237798151777</v>
      </c>
      <c r="F165">
        <f t="shared" si="8"/>
        <v>-0.19186969848720398</v>
      </c>
    </row>
    <row r="166" spans="2:6" x14ac:dyDescent="0.4">
      <c r="B166">
        <v>-16</v>
      </c>
      <c r="C166">
        <f>SIN(A$6/2*SIN(RADIANS(B166)))/(A$6/2*SIN(RADIANS(B166)))</f>
        <v>0.69382564632484178</v>
      </c>
      <c r="D166">
        <f t="shared" si="6"/>
        <v>-3.1749930218046405</v>
      </c>
      <c r="E166">
        <f t="shared" si="7"/>
        <v>0.98063084796915945</v>
      </c>
      <c r="F166">
        <f t="shared" si="8"/>
        <v>-0.16988898312531353</v>
      </c>
    </row>
    <row r="167" spans="2:6" x14ac:dyDescent="0.4">
      <c r="B167">
        <v>-15</v>
      </c>
      <c r="C167">
        <f>SIN(A$6/2*SIN(RADIANS(B167)))/(A$6/2*SIN(RADIANS(B167)))</f>
        <v>0.72676690799439059</v>
      </c>
      <c r="D167">
        <f t="shared" si="6"/>
        <v>-2.7720971144187652</v>
      </c>
      <c r="E167">
        <f t="shared" si="7"/>
        <v>0.9829629131445341</v>
      </c>
      <c r="F167">
        <f t="shared" si="8"/>
        <v>-0.14925735282879801</v>
      </c>
    </row>
    <row r="168" spans="2:6" x14ac:dyDescent="0.4">
      <c r="B168">
        <v>-14</v>
      </c>
      <c r="C168">
        <f>SIN(A$6/2*SIN(RADIANS(B168)))/(A$6/2*SIN(RADIANS(B168)))</f>
        <v>0.75854902719261408</v>
      </c>
      <c r="D168">
        <f t="shared" si="6"/>
        <v>-2.4003268855183424</v>
      </c>
      <c r="E168">
        <f t="shared" si="7"/>
        <v>0.98514786313799818</v>
      </c>
      <c r="F168">
        <f t="shared" si="8"/>
        <v>-0.12997160678902459</v>
      </c>
    </row>
    <row r="169" spans="2:6" x14ac:dyDescent="0.4">
      <c r="B169">
        <v>-13</v>
      </c>
      <c r="C169">
        <f>SIN(A$6/2*SIN(RADIANS(B169)))/(A$6/2*SIN(RADIANS(B169)))</f>
        <v>0.78900293475180105</v>
      </c>
      <c r="D169">
        <f t="shared" si="6"/>
        <v>-2.0584276279752802</v>
      </c>
      <c r="E169">
        <f t="shared" si="7"/>
        <v>0.98718503239261768</v>
      </c>
      <c r="F169">
        <f t="shared" si="8"/>
        <v>-0.11202875986683347</v>
      </c>
    </row>
    <row r="170" spans="2:6" x14ac:dyDescent="0.4">
      <c r="B170">
        <v>-12</v>
      </c>
      <c r="C170">
        <f>SIN(A$6/2*SIN(RADIANS(B170)))/(A$6/2*SIN(RADIANS(B170)))</f>
        <v>0.81796342978122971</v>
      </c>
      <c r="D170">
        <f t="shared" si="6"/>
        <v>-1.7453222541834965</v>
      </c>
      <c r="E170">
        <f t="shared" si="7"/>
        <v>0.98907380036690284</v>
      </c>
      <c r="F170">
        <f t="shared" si="8"/>
        <v>-9.5426040729367431E-2</v>
      </c>
    </row>
    <row r="171" spans="2:6" x14ac:dyDescent="0.4">
      <c r="B171">
        <v>-11</v>
      </c>
      <c r="C171">
        <f>SIN(A$6/2*SIN(RADIANS(B171)))/(A$6/2*SIN(RADIANS(B171)))</f>
        <v>0.84527059186105435</v>
      </c>
      <c r="D171">
        <f t="shared" si="6"/>
        <v>-1.4600848094054399</v>
      </c>
      <c r="E171">
        <f t="shared" si="7"/>
        <v>0.99081359172383199</v>
      </c>
      <c r="F171">
        <f t="shared" si="8"/>
        <v>-8.0160890125849649E-2</v>
      </c>
    </row>
    <row r="172" spans="2:6" x14ac:dyDescent="0.4">
      <c r="B172">
        <v>-10</v>
      </c>
      <c r="C172">
        <f>SIN(A$6/2*SIN(RADIANS(B172)))/(A$6/2*SIN(RADIANS(B172)))</f>
        <v>0.8707711770608404</v>
      </c>
      <c r="D172">
        <f t="shared" si="6"/>
        <v>-1.2019190949293139</v>
      </c>
      <c r="E172">
        <f t="shared" si="7"/>
        <v>0.99240387650610407</v>
      </c>
      <c r="F172">
        <f t="shared" si="8"/>
        <v>-6.6230959300037542E-2</v>
      </c>
    </row>
    <row r="173" spans="2:6" x14ac:dyDescent="0.4">
      <c r="B173">
        <v>-9</v>
      </c>
      <c r="C173">
        <f>SIN(A$6/2*SIN(RADIANS(B173)))/(A$6/2*SIN(RADIANS(B173)))</f>
        <v>0.89431998094485587</v>
      </c>
      <c r="D173">
        <f t="shared" si="6"/>
        <v>-0.97014132217530236</v>
      </c>
      <c r="E173">
        <f t="shared" si="7"/>
        <v>0.99384417029756889</v>
      </c>
      <c r="F173">
        <f t="shared" si="8"/>
        <v>-5.3634108537226846E-2</v>
      </c>
    </row>
    <row r="174" spans="2:6" x14ac:dyDescent="0.4">
      <c r="B174">
        <v>-8</v>
      </c>
      <c r="C174">
        <f>SIN(A$6/2*SIN(RADIANS(B174)))/(A$6/2*SIN(RADIANS(B174)))</f>
        <v>0.91578115175527364</v>
      </c>
      <c r="D174">
        <f t="shared" si="6"/>
        <v>-0.76416598386494294</v>
      </c>
      <c r="E174">
        <f t="shared" si="7"/>
        <v>0.99513403437078518</v>
      </c>
      <c r="F174">
        <f t="shared" si="8"/>
        <v>-4.2368405843890809E-2</v>
      </c>
    </row>
    <row r="175" spans="2:6" x14ac:dyDescent="0.4">
      <c r="B175">
        <v>-7</v>
      </c>
      <c r="C175">
        <f>SIN(A$6/2*SIN(RADIANS(B175)))/(A$6/2*SIN(RADIANS(B175)))</f>
        <v>0.93502943726164867</v>
      </c>
      <c r="D175">
        <f t="shared" si="6"/>
        <v>-0.5834943228908247</v>
      </c>
      <c r="E175">
        <f t="shared" si="7"/>
        <v>0.99627307582066105</v>
      </c>
      <c r="F175">
        <f t="shared" si="8"/>
        <v>-3.2432125758220007E-2</v>
      </c>
    </row>
    <row r="176" spans="2:6" x14ac:dyDescent="0.4">
      <c r="B176">
        <v>-6</v>
      </c>
      <c r="C176">
        <f>SIN(A$6/2*SIN(RADIANS(B176)))/(A$6/2*SIN(RADIANS(B176)))</f>
        <v>0.95195134933169789</v>
      </c>
      <c r="D176">
        <f t="shared" si="6"/>
        <v>-0.42770492425757417</v>
      </c>
      <c r="E176">
        <f t="shared" si="7"/>
        <v>0.99726094768413664</v>
      </c>
      <c r="F176">
        <f t="shared" si="8"/>
        <v>-2.3823748289995214E-2</v>
      </c>
    </row>
    <row r="177" spans="2:6" x14ac:dyDescent="0.4">
      <c r="B177">
        <v>-5</v>
      </c>
      <c r="C177">
        <f>SIN(A$6/2*SIN(RADIANS(B177)))/(A$6/2*SIN(RADIANS(B177)))</f>
        <v>0.96644623111035366</v>
      </c>
      <c r="D177">
        <f t="shared" si="6"/>
        <v>-0.29644606461024114</v>
      </c>
      <c r="E177">
        <f t="shared" si="7"/>
        <v>0.99809734904587277</v>
      </c>
      <c r="F177">
        <f t="shared" si="8"/>
        <v>-1.6541957988404729E-2</v>
      </c>
    </row>
    <row r="178" spans="2:6" x14ac:dyDescent="0.4">
      <c r="B178">
        <v>-4</v>
      </c>
      <c r="C178">
        <f>SIN(A$6/2*SIN(RADIANS(B178)))/(A$6/2*SIN(RADIANS(B178)))</f>
        <v>0.97842721278163691</v>
      </c>
      <c r="D178">
        <f t="shared" si="6"/>
        <v>-0.18942953733096513</v>
      </c>
      <c r="E178">
        <f t="shared" si="7"/>
        <v>0.9987820251299121</v>
      </c>
      <c r="F178">
        <f t="shared" si="8"/>
        <v>-1.0585643136597007E-2</v>
      </c>
    </row>
    <row r="179" spans="2:6" x14ac:dyDescent="0.4">
      <c r="B179">
        <v>-3</v>
      </c>
      <c r="C179">
        <f>SIN(A$6/2*SIN(RADIANS(B179)))/(A$6/2*SIN(RADIANS(B179)))</f>
        <v>0.98782204321606792</v>
      </c>
      <c r="D179">
        <f t="shared" si="6"/>
        <v>-0.10642573598814511</v>
      </c>
      <c r="E179">
        <f t="shared" si="7"/>
        <v>0.99931476737728686</v>
      </c>
      <c r="F179">
        <f t="shared" si="8"/>
        <v>-5.9538950719036253E-3</v>
      </c>
    </row>
    <row r="180" spans="2:6" x14ac:dyDescent="0.4">
      <c r="B180">
        <v>-2</v>
      </c>
      <c r="C180">
        <f>SIN(A$6/2*SIN(RADIANS(B180)))/(A$6/2*SIN(RADIANS(B180)))</f>
        <v>0.9945737863548938</v>
      </c>
      <c r="D180">
        <f t="shared" si="6"/>
        <v>-4.7259830116231423E-2</v>
      </c>
      <c r="E180">
        <f t="shared" si="7"/>
        <v>0.99969541350954794</v>
      </c>
      <c r="F180">
        <f t="shared" si="8"/>
        <v>-2.6460076308607756E-3</v>
      </c>
    </row>
    <row r="181" spans="2:6" x14ac:dyDescent="0.4">
      <c r="B181">
        <v>-1</v>
      </c>
      <c r="C181">
        <f>SIN(A$6/2*SIN(RADIANS(B181)))/(A$6/2*SIN(RADIANS(B181)))</f>
        <v>0.99864137292643007</v>
      </c>
      <c r="D181">
        <f t="shared" si="6"/>
        <v>-1.1808908589483589E-2</v>
      </c>
      <c r="E181">
        <f t="shared" si="7"/>
        <v>0.99992384757819563</v>
      </c>
      <c r="F181">
        <f t="shared" si="8"/>
        <v>-6.6147671831080844E-4</v>
      </c>
    </row>
    <row r="182" spans="2:6" x14ac:dyDescent="0.4">
      <c r="B182">
        <v>0</v>
      </c>
      <c r="C182" t="e">
        <f>SIN(A$6/2*SIN(RADIANS(B182)))/(A$6/2*SIN(RADIANS(B182)))</f>
        <v>#DIV/0!</v>
      </c>
      <c r="D182" t="e">
        <f t="shared" si="6"/>
        <v>#DIV/0!</v>
      </c>
      <c r="E182">
        <f t="shared" si="7"/>
        <v>1</v>
      </c>
      <c r="F182">
        <f t="shared" si="8"/>
        <v>0</v>
      </c>
    </row>
    <row r="183" spans="2:6" x14ac:dyDescent="0.4">
      <c r="B183">
        <v>1</v>
      </c>
      <c r="C183">
        <f>SIN(A$6/2*SIN(RADIANS(B183)))/(A$6/2*SIN(RADIANS(B183)))</f>
        <v>0.99864137292643007</v>
      </c>
      <c r="D183">
        <f t="shared" si="6"/>
        <v>-1.1808908589483589E-2</v>
      </c>
      <c r="E183">
        <f t="shared" si="7"/>
        <v>0.99992384757819563</v>
      </c>
      <c r="F183">
        <f t="shared" si="8"/>
        <v>-6.6147671831080844E-4</v>
      </c>
    </row>
    <row r="184" spans="2:6" x14ac:dyDescent="0.4">
      <c r="B184">
        <v>2</v>
      </c>
      <c r="C184">
        <f>SIN(A$6/2*SIN(RADIANS(B184)))/(A$6/2*SIN(RADIANS(B184)))</f>
        <v>0.9945737863548938</v>
      </c>
      <c r="D184">
        <f t="shared" si="6"/>
        <v>-4.7259830116231423E-2</v>
      </c>
      <c r="E184">
        <f t="shared" si="7"/>
        <v>0.99969541350954794</v>
      </c>
      <c r="F184">
        <f t="shared" si="8"/>
        <v>-2.6460076308607756E-3</v>
      </c>
    </row>
    <row r="185" spans="2:6" x14ac:dyDescent="0.4">
      <c r="B185">
        <v>3</v>
      </c>
      <c r="C185">
        <f>SIN(A$6/2*SIN(RADIANS(B185)))/(A$6/2*SIN(RADIANS(B185)))</f>
        <v>0.98782204321606792</v>
      </c>
      <c r="D185">
        <f t="shared" si="6"/>
        <v>-0.10642573598814511</v>
      </c>
      <c r="E185">
        <f t="shared" si="7"/>
        <v>0.99931476737728686</v>
      </c>
      <c r="F185">
        <f t="shared" si="8"/>
        <v>-5.9538950719036253E-3</v>
      </c>
    </row>
    <row r="186" spans="2:6" x14ac:dyDescent="0.4">
      <c r="B186">
        <v>4</v>
      </c>
      <c r="C186">
        <f>SIN(A$6/2*SIN(RADIANS(B186)))/(A$6/2*SIN(RADIANS(B186)))</f>
        <v>0.97842721278163691</v>
      </c>
      <c r="D186">
        <f t="shared" si="6"/>
        <v>-0.18942953733096513</v>
      </c>
      <c r="E186">
        <f t="shared" si="7"/>
        <v>0.9987820251299121</v>
      </c>
      <c r="F186">
        <f t="shared" si="8"/>
        <v>-1.0585643136597007E-2</v>
      </c>
    </row>
    <row r="187" spans="2:6" x14ac:dyDescent="0.4">
      <c r="B187">
        <v>5</v>
      </c>
      <c r="C187">
        <f>SIN(A$6/2*SIN(RADIANS(B187)))/(A$6/2*SIN(RADIANS(B187)))</f>
        <v>0.96644623111035366</v>
      </c>
      <c r="D187">
        <f t="shared" si="6"/>
        <v>-0.29644606461024114</v>
      </c>
      <c r="E187">
        <f t="shared" si="7"/>
        <v>0.99809734904587277</v>
      </c>
      <c r="F187">
        <f t="shared" si="8"/>
        <v>-1.6541957988404729E-2</v>
      </c>
    </row>
    <row r="188" spans="2:6" x14ac:dyDescent="0.4">
      <c r="B188">
        <v>6</v>
      </c>
      <c r="C188">
        <f>SIN(A$6/2*SIN(RADIANS(B188)))/(A$6/2*SIN(RADIANS(B188)))</f>
        <v>0.95195134933169789</v>
      </c>
      <c r="D188">
        <f t="shared" si="6"/>
        <v>-0.42770492425757417</v>
      </c>
      <c r="E188">
        <f t="shared" si="7"/>
        <v>0.99726094768413664</v>
      </c>
      <c r="F188">
        <f t="shared" si="8"/>
        <v>-2.3823748289995214E-2</v>
      </c>
    </row>
    <row r="189" spans="2:6" x14ac:dyDescent="0.4">
      <c r="B189">
        <v>7</v>
      </c>
      <c r="C189">
        <f>SIN(A$6/2*SIN(RADIANS(B189)))/(A$6/2*SIN(RADIANS(B189)))</f>
        <v>0.93502943726164867</v>
      </c>
      <c r="D189">
        <f t="shared" si="6"/>
        <v>-0.5834943228908247</v>
      </c>
      <c r="E189">
        <f t="shared" si="7"/>
        <v>0.99627307582066105</v>
      </c>
      <c r="F189">
        <f t="shared" si="8"/>
        <v>-3.2432125758220007E-2</v>
      </c>
    </row>
    <row r="190" spans="2:6" x14ac:dyDescent="0.4">
      <c r="B190">
        <v>8</v>
      </c>
      <c r="C190">
        <f>SIN(A$6/2*SIN(RADIANS(B190)))/(A$6/2*SIN(RADIANS(B190)))</f>
        <v>0.91578115175527364</v>
      </c>
      <c r="D190">
        <f t="shared" si="6"/>
        <v>-0.76416598386494294</v>
      </c>
      <c r="E190">
        <f t="shared" si="7"/>
        <v>0.99513403437078518</v>
      </c>
      <c r="F190">
        <f t="shared" si="8"/>
        <v>-4.2368405843890809E-2</v>
      </c>
    </row>
    <row r="191" spans="2:6" x14ac:dyDescent="0.4">
      <c r="B191">
        <v>9</v>
      </c>
      <c r="C191">
        <f>SIN(A$6/2*SIN(RADIANS(B191)))/(A$6/2*SIN(RADIANS(B191)))</f>
        <v>0.89431998094485587</v>
      </c>
      <c r="D191">
        <f t="shared" si="6"/>
        <v>-0.97014132217530236</v>
      </c>
      <c r="E191">
        <f t="shared" si="7"/>
        <v>0.99384417029756889</v>
      </c>
      <c r="F191">
        <f t="shared" si="8"/>
        <v>-5.3634108537226846E-2</v>
      </c>
    </row>
    <row r="192" spans="2:6" x14ac:dyDescent="0.4">
      <c r="B192">
        <v>10</v>
      </c>
      <c r="C192">
        <f>SIN(A$6/2*SIN(RADIANS(B192)))/(A$6/2*SIN(RADIANS(B192)))</f>
        <v>0.8707711770608404</v>
      </c>
      <c r="D192">
        <f t="shared" si="6"/>
        <v>-1.2019190949293139</v>
      </c>
      <c r="E192">
        <f t="shared" si="7"/>
        <v>0.99240387650610407</v>
      </c>
      <c r="F192">
        <f t="shared" si="8"/>
        <v>-6.6230959300037542E-2</v>
      </c>
    </row>
    <row r="193" spans="2:6" x14ac:dyDescent="0.4">
      <c r="B193">
        <v>11</v>
      </c>
      <c r="C193">
        <f>SIN(A$6/2*SIN(RADIANS(B193)))/(A$6/2*SIN(RADIANS(B193)))</f>
        <v>0.84527059186105435</v>
      </c>
      <c r="D193">
        <f t="shared" si="6"/>
        <v>-1.4600848094054399</v>
      </c>
      <c r="E193">
        <f t="shared" si="7"/>
        <v>0.99081359172383199</v>
      </c>
      <c r="F193">
        <f t="shared" si="8"/>
        <v>-8.0160890125849649E-2</v>
      </c>
    </row>
    <row r="194" spans="2:6" x14ac:dyDescent="0.4">
      <c r="B194">
        <v>12</v>
      </c>
      <c r="C194">
        <f>SIN(A$6/2*SIN(RADIANS(B194)))/(A$6/2*SIN(RADIANS(B194)))</f>
        <v>0.81796342978122971</v>
      </c>
      <c r="D194">
        <f t="shared" si="6"/>
        <v>-1.7453222541834965</v>
      </c>
      <c r="E194">
        <f t="shared" si="7"/>
        <v>0.98907380036690284</v>
      </c>
      <c r="F194">
        <f t="shared" si="8"/>
        <v>-9.5426040729367431E-2</v>
      </c>
    </row>
    <row r="195" spans="2:6" x14ac:dyDescent="0.4">
      <c r="B195">
        <v>13</v>
      </c>
      <c r="C195">
        <f>SIN(A$6/2*SIN(RADIANS(B195)))/(A$6/2*SIN(RADIANS(B195)))</f>
        <v>0.78900293475180105</v>
      </c>
      <c r="D195">
        <f t="shared" ref="D195:D258" si="9">20*LOG10(ABS(C195))</f>
        <v>-2.0584276279752802</v>
      </c>
      <c r="E195">
        <f t="shared" ref="E195:E258" si="10">(1+COS(RADIANS(B195)))/2</f>
        <v>0.98718503239261768</v>
      </c>
      <c r="F195">
        <f t="shared" ref="F195:F258" si="11">20*LOG10(ABS(E195))</f>
        <v>-0.11202875986683347</v>
      </c>
    </row>
    <row r="196" spans="2:6" x14ac:dyDescent="0.4">
      <c r="B196">
        <v>14</v>
      </c>
      <c r="C196">
        <f>SIN(A$6/2*SIN(RADIANS(B196)))/(A$6/2*SIN(RADIANS(B196)))</f>
        <v>0.75854902719261408</v>
      </c>
      <c r="D196">
        <f t="shared" si="9"/>
        <v>-2.4003268855183424</v>
      </c>
      <c r="E196">
        <f t="shared" si="10"/>
        <v>0.98514786313799818</v>
      </c>
      <c r="F196">
        <f t="shared" si="11"/>
        <v>-0.12997160678902459</v>
      </c>
    </row>
    <row r="197" spans="2:6" x14ac:dyDescent="0.4">
      <c r="B197">
        <v>15</v>
      </c>
      <c r="C197">
        <f>SIN(A$6/2*SIN(RADIANS(B197)))/(A$6/2*SIN(RADIANS(B197)))</f>
        <v>0.72676690799439059</v>
      </c>
      <c r="D197">
        <f t="shared" si="9"/>
        <v>-2.7720971144187652</v>
      </c>
      <c r="E197">
        <f t="shared" si="10"/>
        <v>0.9829629131445341</v>
      </c>
      <c r="F197">
        <f t="shared" si="11"/>
        <v>-0.14925735282879801</v>
      </c>
    </row>
    <row r="198" spans="2:6" x14ac:dyDescent="0.4">
      <c r="B198">
        <v>16</v>
      </c>
      <c r="C198">
        <f>SIN(A$6/2*SIN(RADIANS(B198)))/(A$6/2*SIN(RADIANS(B198)))</f>
        <v>0.69382564632484178</v>
      </c>
      <c r="D198">
        <f t="shared" si="9"/>
        <v>-3.1749930218046405</v>
      </c>
      <c r="E198">
        <f t="shared" si="10"/>
        <v>0.98063084796915945</v>
      </c>
      <c r="F198">
        <f t="shared" si="11"/>
        <v>-0.16988898312531353</v>
      </c>
    </row>
    <row r="199" spans="2:6" x14ac:dyDescent="0.4">
      <c r="B199">
        <v>17</v>
      </c>
      <c r="C199">
        <f>SIN(A$6/2*SIN(RADIANS(B199)))/(A$6/2*SIN(RADIANS(B199)))</f>
        <v>0.65989676786475748</v>
      </c>
      <c r="D199">
        <f t="shared" si="9"/>
        <v>-3.6104799756258066</v>
      </c>
      <c r="E199">
        <f t="shared" si="10"/>
        <v>0.97815237798151777</v>
      </c>
      <c r="F199">
        <f t="shared" si="11"/>
        <v>-0.19186969848720398</v>
      </c>
    </row>
    <row r="200" spans="2:6" x14ac:dyDescent="0.4">
      <c r="B200">
        <v>18</v>
      </c>
      <c r="C200">
        <f>SIN(A$6/2*SIN(RADIANS(B200)))/(A$6/2*SIN(RADIANS(B200)))</f>
        <v>0.6251528595967959</v>
      </c>
      <c r="D200">
        <f t="shared" si="9"/>
        <v>-4.0802755583179078</v>
      </c>
      <c r="E200">
        <f t="shared" si="10"/>
        <v>0.97552825814757682</v>
      </c>
      <c r="F200">
        <f t="shared" si="11"/>
        <v>-0.21520291739719927</v>
      </c>
    </row>
    <row r="201" spans="2:6" x14ac:dyDescent="0.4">
      <c r="B201">
        <v>19</v>
      </c>
      <c r="C201">
        <f>SIN(A$6/2*SIN(RADIANS(B201)))/(A$6/2*SIN(RADIANS(B201)))</f>
        <v>0.58976620655316914</v>
      </c>
      <c r="D201">
        <f t="shared" si="9"/>
        <v>-4.5864023205928364</v>
      </c>
      <c r="E201">
        <f t="shared" si="10"/>
        <v>0.97275928779965848</v>
      </c>
      <c r="F201">
        <f t="shared" si="11"/>
        <v>-0.23989227816089684</v>
      </c>
    </row>
    <row r="202" spans="2:6" x14ac:dyDescent="0.4">
      <c r="B202">
        <v>20</v>
      </c>
      <c r="C202">
        <f>SIN(A$6/2*SIN(RADIANS(B202)))/(A$6/2*SIN(RADIANS(B202)))</f>
        <v>0.55390747499821202</v>
      </c>
      <c r="D202">
        <f t="shared" si="9"/>
        <v>-5.1312554799307142</v>
      </c>
      <c r="E202">
        <f t="shared" si="10"/>
        <v>0.96984631039295421</v>
      </c>
      <c r="F202">
        <f t="shared" si="11"/>
        <v>-0.26594164120257924</v>
      </c>
    </row>
    <row r="203" spans="2:6" x14ac:dyDescent="0.4">
      <c r="B203">
        <v>21</v>
      </c>
      <c r="C203">
        <f>SIN(A$6/2*SIN(RADIANS(B203)))/(A$6/2*SIN(RADIANS(B203)))</f>
        <v>0.51774445540160863</v>
      </c>
      <c r="D203">
        <f t="shared" si="9"/>
        <v>-5.7176908666092476</v>
      </c>
      <c r="E203">
        <f t="shared" si="10"/>
        <v>0.96679021324860082</v>
      </c>
      <c r="F203">
        <f t="shared" si="11"/>
        <v>-0.29335509151118844</v>
      </c>
    </row>
    <row r="204" spans="2:6" x14ac:dyDescent="0.4">
      <c r="B204">
        <v>22</v>
      </c>
      <c r="C204">
        <f>SIN(A$6/2*SIN(RADIANS(B204)))/(A$6/2*SIN(RADIANS(B204)))</f>
        <v>0.48144087727444451</v>
      </c>
      <c r="D204">
        <f t="shared" si="9"/>
        <v>-6.3491407647658669</v>
      </c>
      <c r="E204">
        <f t="shared" si="10"/>
        <v>0.96359192728339371</v>
      </c>
      <c r="F204">
        <f t="shared" si="11"/>
        <v>-0.3221369412398028</v>
      </c>
    </row>
    <row r="205" spans="2:6" x14ac:dyDescent="0.4">
      <c r="B205">
        <v>23</v>
      </c>
      <c r="C205">
        <f>SIN(A$6/2*SIN(RADIANS(B205)))/(A$6/2*SIN(RADIANS(B205)))</f>
        <v>0.44515530652190766</v>
      </c>
      <c r="D205">
        <f t="shared" si="9"/>
        <v>-7.0297689040541345</v>
      </c>
      <c r="E205">
        <f t="shared" si="10"/>
        <v>0.96025242672622024</v>
      </c>
      <c r="F205">
        <f t="shared" si="11"/>
        <v>-0.35229173246218487</v>
      </c>
    </row>
    <row r="206" spans="2:6" x14ac:dyDescent="0.4">
      <c r="B206">
        <v>24</v>
      </c>
      <c r="C206">
        <f>SIN(A$6/2*SIN(RADIANS(B206)))/(A$6/2*SIN(RADIANS(B206)))</f>
        <v>0.40904013444359744</v>
      </c>
      <c r="D206">
        <f t="shared" si="9"/>
        <v>-7.7646815507456388</v>
      </c>
      <c r="E206">
        <f t="shared" si="10"/>
        <v>0.95677272882130038</v>
      </c>
      <c r="F206">
        <f t="shared" si="11"/>
        <v>-0.38382424009019422</v>
      </c>
    </row>
    <row r="207" spans="2:6" x14ac:dyDescent="0.4">
      <c r="B207">
        <v>25</v>
      </c>
      <c r="C207">
        <f>SIN(A$6/2*SIN(RADIANS(B207)))/(A$6/2*SIN(RADIANS(B207)))</f>
        <v>0.37324066591584842</v>
      </c>
      <c r="D207">
        <f t="shared" si="9"/>
        <v>-8.5602208879691837</v>
      </c>
      <c r="E207">
        <f t="shared" si="10"/>
        <v>0.95315389351832502</v>
      </c>
      <c r="F207">
        <f t="shared" si="11"/>
        <v>-0.41673947495612185</v>
      </c>
    </row>
    <row r="208" spans="2:6" x14ac:dyDescent="0.4">
      <c r="B208">
        <v>26</v>
      </c>
      <c r="C208">
        <f>SIN(A$6/2*SIN(RADIANS(B208)))/(A$6/2*SIN(RADIANS(B208)))</f>
        <v>0.33789431265118269</v>
      </c>
      <c r="D208">
        <f t="shared" si="9"/>
        <v>-9.4243823618974538</v>
      </c>
      <c r="E208">
        <f t="shared" si="10"/>
        <v>0.94939702314958352</v>
      </c>
      <c r="F208">
        <f t="shared" si="11"/>
        <v>-0.45104268706428075</v>
      </c>
    </row>
    <row r="209" spans="2:6" x14ac:dyDescent="0.4">
      <c r="B209">
        <v>27</v>
      </c>
      <c r="C209">
        <f>SIN(A$6/2*SIN(RADIANS(B209)))/(A$6/2*SIN(RADIANS(B209)))</f>
        <v>0.30312989577818772</v>
      </c>
      <c r="D209">
        <f t="shared" si="9"/>
        <v>-10.36742459622166</v>
      </c>
      <c r="E209">
        <f t="shared" si="10"/>
        <v>0.94550326209418389</v>
      </c>
      <c r="F209">
        <f t="shared" si="11"/>
        <v>-0.48673936901638426</v>
      </c>
    </row>
    <row r="210" spans="2:6" x14ac:dyDescent="0.4">
      <c r="B210">
        <v>28</v>
      </c>
      <c r="C210">
        <f>SIN(A$6/2*SIN(RADIANS(B210)))/(A$6/2*SIN(RADIANS(B210)))</f>
        <v>0.26906706034981032</v>
      </c>
      <c r="D210">
        <f t="shared" si="9"/>
        <v>-11.402789321122523</v>
      </c>
      <c r="E210">
        <f t="shared" si="10"/>
        <v>0.94147379642946349</v>
      </c>
      <c r="F210">
        <f t="shared" si="11"/>
        <v>-0.52383525961561173</v>
      </c>
    </row>
    <row r="211" spans="2:6" x14ac:dyDescent="0.4">
      <c r="B211">
        <v>29</v>
      </c>
      <c r="C211">
        <f>SIN(A$6/2*SIN(RADIANS(B211)))/(A$6/2*SIN(RADIANS(B211)))</f>
        <v>0.23581580279638972</v>
      </c>
      <c r="D211">
        <f t="shared" si="9"/>
        <v>-12.548541895140294</v>
      </c>
      <c r="E211">
        <f t="shared" si="10"/>
        <v>0.93730985356969787</v>
      </c>
      <c r="F211">
        <f t="shared" si="11"/>
        <v>-0.56233634765449425</v>
      </c>
    </row>
    <row r="212" spans="2:6" x14ac:dyDescent="0.4">
      <c r="B212">
        <v>30</v>
      </c>
      <c r="C212">
        <f>SIN(A$6/2*SIN(RADIANS(B212)))/(A$6/2*SIN(RADIANS(B212)))</f>
        <v>0.20347611081661612</v>
      </c>
      <c r="D212">
        <f t="shared" si="9"/>
        <v>-13.829731438803105</v>
      </c>
      <c r="E212">
        <f t="shared" si="10"/>
        <v>0.93301270189221941</v>
      </c>
      <c r="F212">
        <f t="shared" si="11"/>
        <v>-0.60224887589205911</v>
      </c>
    </row>
    <row r="213" spans="2:6" x14ac:dyDescent="0.4">
      <c r="B213">
        <v>31</v>
      </c>
      <c r="C213">
        <f>SIN(A$6/2*SIN(RADIANS(B213)))/(A$6/2*SIN(RADIANS(B213)))</f>
        <v>0.17213771376714224</v>
      </c>
      <c r="D213">
        <f t="shared" si="9"/>
        <v>-15.282479387568422</v>
      </c>
      <c r="E213">
        <f t="shared" si="10"/>
        <v>0.92858365035105617</v>
      </c>
      <c r="F213">
        <f t="shared" si="11"/>
        <v>-0.64357934522603744</v>
      </c>
    </row>
    <row r="214" spans="2:6" x14ac:dyDescent="0.4">
      <c r="B214">
        <v>32</v>
      </c>
      <c r="C214">
        <f>SIN(A$6/2*SIN(RADIANS(B214)))/(A$6/2*SIN(RADIANS(B214)))</f>
        <v>0.14187994028892217</v>
      </c>
      <c r="D214">
        <f t="shared" si="9"/>
        <v>-16.961580059513185</v>
      </c>
      <c r="E214">
        <f t="shared" si="10"/>
        <v>0.92402404807821292</v>
      </c>
      <c r="F214">
        <f t="shared" si="11"/>
        <v>-0.68633451906619469</v>
      </c>
    </row>
    <row r="215" spans="2:6" x14ac:dyDescent="0.4">
      <c r="B215">
        <v>33</v>
      </c>
      <c r="C215">
        <f>SIN(A$6/2*SIN(RADIANS(B215)))/(A$6/2*SIN(RADIANS(B215)))</f>
        <v>0.11277167871140685</v>
      </c>
      <c r="D215">
        <f t="shared" si="9"/>
        <v>-18.955999092815944</v>
      </c>
      <c r="E215">
        <f t="shared" si="10"/>
        <v>0.91933528397271203</v>
      </c>
      <c r="F215">
        <f t="shared" si="11"/>
        <v>-0.73052142791527497</v>
      </c>
    </row>
    <row r="216" spans="2:6" x14ac:dyDescent="0.4">
      <c r="B216">
        <v>34</v>
      </c>
      <c r="C216">
        <f>SIN(A$6/2*SIN(RADIANS(B216)))/(A$6/2*SIN(RADIANS(B216)))</f>
        <v>8.4871434717013514E-2</v>
      </c>
      <c r="D216">
        <f t="shared" si="9"/>
        <v>-21.424769123801568</v>
      </c>
      <c r="E216">
        <f t="shared" si="10"/>
        <v>0.91451878627752081</v>
      </c>
      <c r="F216">
        <f t="shared" si="11"/>
        <v>-0.77614737416435631</v>
      </c>
    </row>
    <row r="217" spans="2:6" x14ac:dyDescent="0.4">
      <c r="B217">
        <v>35</v>
      </c>
      <c r="C217">
        <f>SIN(A$6/2*SIN(RADIANS(B217)))/(A$6/2*SIN(RADIANS(B217)))</f>
        <v>5.8227479836880758E-2</v>
      </c>
      <c r="D217">
        <f t="shared" si="9"/>
        <v>-24.697440126612086</v>
      </c>
      <c r="E217">
        <f t="shared" si="10"/>
        <v>0.90957602214449595</v>
      </c>
      <c r="F217">
        <f t="shared" si="11"/>
        <v>-0.82321993710980879</v>
      </c>
    </row>
    <row r="218" spans="2:6" x14ac:dyDescent="0.4">
      <c r="B218">
        <v>36</v>
      </c>
      <c r="C218">
        <f>SIN(A$6/2*SIN(RADIANS(B218)))/(A$6/2*SIN(RADIANS(B218)))</f>
        <v>3.2878083590556884E-2</v>
      </c>
      <c r="D218">
        <f t="shared" si="9"/>
        <v>-29.661870094113002</v>
      </c>
      <c r="E218">
        <f t="shared" si="10"/>
        <v>0.90450849718747373</v>
      </c>
      <c r="F218">
        <f t="shared" si="11"/>
        <v>-0.87174697819948488</v>
      </c>
    </row>
    <row r="219" spans="2:6" x14ac:dyDescent="0.4">
      <c r="B219">
        <v>37</v>
      </c>
      <c r="C219">
        <f>SIN(A$6/2*SIN(RADIANS(B219)))/(A$6/2*SIN(RADIANS(B219)))</f>
        <v>8.851821479394395E-3</v>
      </c>
      <c r="D219">
        <f t="shared" si="9"/>
        <v>-41.059347067276342</v>
      </c>
      <c r="E219">
        <f t="shared" si="10"/>
        <v>0.89931775502364641</v>
      </c>
      <c r="F219">
        <f t="shared" si="11"/>
        <v>-0.92173664651613152</v>
      </c>
    </row>
    <row r="220" spans="2:6" x14ac:dyDescent="0.4">
      <c r="B220">
        <v>38</v>
      </c>
      <c r="C220">
        <f>SIN(A$6/2*SIN(RADIANS(B220)))/(A$6/2*SIN(RADIANS(B220)))</f>
        <v>-1.3832049404639439E-2</v>
      </c>
      <c r="D220">
        <f t="shared" si="9"/>
        <v>-37.182269370790294</v>
      </c>
      <c r="E220">
        <f t="shared" si="10"/>
        <v>0.8940053768033609</v>
      </c>
      <c r="F220">
        <f t="shared" si="11"/>
        <v>-0.97319738450652626</v>
      </c>
    </row>
    <row r="221" spans="2:6" x14ac:dyDescent="0.4">
      <c r="B221">
        <v>39</v>
      </c>
      <c r="C221">
        <f>SIN(A$6/2*SIN(RADIANS(B221)))/(A$6/2*SIN(RADIANS(B221)))</f>
        <v>-3.5163155689716397E-2</v>
      </c>
      <c r="D221">
        <f t="shared" si="9"/>
        <v>-29.078243128659608</v>
      </c>
      <c r="E221">
        <f t="shared" si="10"/>
        <v>0.88857298072848545</v>
      </c>
      <c r="F221">
        <f t="shared" si="11"/>
        <v>-1.0261379339652492</v>
      </c>
    </row>
    <row r="222" spans="2:6" x14ac:dyDescent="0.4">
      <c r="B222">
        <v>40</v>
      </c>
      <c r="C222">
        <f>SIN(A$6/2*SIN(RADIANS(B222)))/(A$6/2*SIN(RADIANS(B222)))</f>
        <v>-5.5139522640865045E-2</v>
      </c>
      <c r="D222">
        <f t="shared" si="9"/>
        <v>-25.170739960591693</v>
      </c>
      <c r="E222">
        <f t="shared" si="10"/>
        <v>0.88302222155948895</v>
      </c>
      <c r="F222">
        <f t="shared" si="11"/>
        <v>-1.0805673422825421</v>
      </c>
    </row>
    <row r="223" spans="2:6" x14ac:dyDescent="0.4">
      <c r="B223">
        <v>41</v>
      </c>
      <c r="C223">
        <f>SIN(A$6/2*SIN(RADIANS(B223)))/(A$6/2*SIN(RADIANS(B223)))</f>
        <v>-7.3767047383461626E-2</v>
      </c>
      <c r="D223">
        <f t="shared" si="9"/>
        <v>-22.642751987259778</v>
      </c>
      <c r="E223">
        <f t="shared" si="10"/>
        <v>0.87735479011138606</v>
      </c>
      <c r="F223">
        <f t="shared" si="11"/>
        <v>-1.1364949689661732</v>
      </c>
    </row>
    <row r="224" spans="2:6" x14ac:dyDescent="0.4">
      <c r="B224">
        <v>42</v>
      </c>
      <c r="C224">
        <f>SIN(A$6/2*SIN(RADIANS(B224)))/(A$6/2*SIN(RADIANS(B224)))</f>
        <v>-9.1058939021907509E-2</v>
      </c>
      <c r="D224">
        <f t="shared" si="9"/>
        <v>-20.813548284074123</v>
      </c>
      <c r="E224">
        <f t="shared" si="10"/>
        <v>0.87157241273869712</v>
      </c>
      <c r="F224">
        <f t="shared" si="11"/>
        <v>-1.1939304924478475</v>
      </c>
    </row>
    <row r="225" spans="2:6" x14ac:dyDescent="0.4">
      <c r="B225">
        <v>43</v>
      </c>
      <c r="C225">
        <f>SIN(A$6/2*SIN(RADIANS(B225)))/(A$6/2*SIN(RADIANS(B225)))</f>
        <v>-0.10703513401439733</v>
      </c>
      <c r="D225">
        <f t="shared" si="9"/>
        <v>-19.409472856758942</v>
      </c>
      <c r="E225">
        <f t="shared" si="10"/>
        <v>0.86567685080958523</v>
      </c>
      <c r="F225">
        <f t="shared" si="11"/>
        <v>-1.2528839171851862</v>
      </c>
    </row>
    <row r="226" spans="2:6" x14ac:dyDescent="0.4">
      <c r="B226">
        <v>44</v>
      </c>
      <c r="C226">
        <f>SIN(A$6/2*SIN(RADIANS(B226)))/(A$6/2*SIN(RADIANS(B226)))</f>
        <v>-0.12172169483495034</v>
      </c>
      <c r="D226">
        <f t="shared" si="9"/>
        <v>-18.292640184387455</v>
      </c>
      <c r="E226">
        <f t="shared" si="10"/>
        <v>0.85966990016932554</v>
      </c>
      <c r="F226">
        <f t="shared" si="11"/>
        <v>-1.3133655810710021</v>
      </c>
    </row>
    <row r="227" spans="2:6" x14ac:dyDescent="0.4">
      <c r="B227">
        <v>45</v>
      </c>
      <c r="C227">
        <f>SIN(A$6/2*SIN(RADIANS(B227)))/(A$6/2*SIN(RADIANS(B227)))</f>
        <v>-0.13515019953557977</v>
      </c>
      <c r="D227">
        <f t="shared" si="9"/>
        <v>-17.383666175459421</v>
      </c>
      <c r="E227">
        <f t="shared" si="10"/>
        <v>0.85355339059327373</v>
      </c>
      <c r="F227">
        <f t="shared" si="11"/>
        <v>-1.3753861631621747</v>
      </c>
    </row>
    <row r="228" spans="2:6" x14ac:dyDescent="0.4">
      <c r="B228">
        <v>46</v>
      </c>
      <c r="C228">
        <f>SIN(A$6/2*SIN(RADIANS(B228)))/(A$6/2*SIN(RADIANS(B228)))</f>
        <v>-0.14735712932874404</v>
      </c>
      <c r="D228">
        <f t="shared" si="9"/>
        <v>-16.632576951526154</v>
      </c>
      <c r="E228">
        <f t="shared" si="10"/>
        <v>0.84732918522949863</v>
      </c>
      <c r="F228">
        <f t="shared" si="11"/>
        <v>-1.4389566917411418</v>
      </c>
    </row>
    <row r="229" spans="2:6" x14ac:dyDescent="0.4">
      <c r="B229">
        <v>47</v>
      </c>
      <c r="C229">
        <f>SIN(A$6/2*SIN(RADIANS(B229)))/(A$6/2*SIN(RADIANS(B229)))</f>
        <v>-0.15838326075729917</v>
      </c>
      <c r="D229">
        <f t="shared" si="9"/>
        <v>-16.005814402517206</v>
      </c>
      <c r="E229">
        <f t="shared" si="10"/>
        <v>0.84099918003124929</v>
      </c>
      <c r="F229">
        <f t="shared" si="11"/>
        <v>-1.5040885527237391</v>
      </c>
    </row>
    <row r="230" spans="2:6" x14ac:dyDescent="0.4">
      <c r="B230">
        <v>48</v>
      </c>
      <c r="C230">
        <f>SIN(A$6/2*SIN(RADIANS(B230)))/(A$6/2*SIN(RADIANS(B230)))</f>
        <v>-0.16827306842013118</v>
      </c>
      <c r="D230">
        <f t="shared" si="9"/>
        <v>-15.479707718801897</v>
      </c>
      <c r="E230">
        <f t="shared" si="10"/>
        <v>0.83456530317942912</v>
      </c>
      <c r="F230">
        <f t="shared" si="11"/>
        <v>-1.5707934984278813</v>
      </c>
    </row>
    <row r="231" spans="2:6" x14ac:dyDescent="0.4">
      <c r="B231">
        <v>49</v>
      </c>
      <c r="C231">
        <f>SIN(A$6/2*SIN(RADIANS(B231)))/(A$6/2*SIN(RADIANS(B231)))</f>
        <v>-0.17707414359011342</v>
      </c>
      <c r="D231">
        <f t="shared" si="9"/>
        <v>-15.036896999343391</v>
      </c>
      <c r="E231">
        <f t="shared" si="10"/>
        <v>0.82802951449525364</v>
      </c>
      <c r="F231">
        <f t="shared" si="11"/>
        <v>-1.6390836567183784</v>
      </c>
    </row>
    <row r="232" spans="2:6" x14ac:dyDescent="0.4">
      <c r="B232">
        <v>50</v>
      </c>
      <c r="C232">
        <f>SIN(A$6/2*SIN(RADIANS(B232)))/(A$6/2*SIN(RADIANS(B232)))</f>
        <v>-0.1848366334099677</v>
      </c>
      <c r="D232">
        <f t="shared" si="9"/>
        <v>-14.664239005272773</v>
      </c>
      <c r="E232">
        <f t="shared" si="10"/>
        <v>0.82139380484326963</v>
      </c>
      <c r="F232">
        <f t="shared" si="11"/>
        <v>-1.7089715405440598</v>
      </c>
    </row>
    <row r="233" spans="2:6" x14ac:dyDescent="0.4">
      <c r="B233">
        <v>51</v>
      </c>
      <c r="C233">
        <f>SIN(A$6/2*SIN(RADIANS(B233)))/(A$6/2*SIN(RADIANS(B233)))</f>
        <v>-0.19161270469308847</v>
      </c>
      <c r="D233">
        <f t="shared" si="9"/>
        <v>-14.351513976633857</v>
      </c>
      <c r="E233">
        <f t="shared" si="10"/>
        <v>0.81466019552491875</v>
      </c>
      <c r="F233">
        <f t="shared" si="11"/>
        <v>-1.7804700578842578</v>
      </c>
    </row>
    <row r="234" spans="2:6" x14ac:dyDescent="0.4">
      <c r="B234">
        <v>52</v>
      </c>
      <c r="C234">
        <f>SIN(A$6/2*SIN(RADIANS(B234)))/(A$6/2*SIN(RADIANS(B234)))</f>
        <v>-0.19745603570147779</v>
      </c>
      <c r="D234">
        <f t="shared" si="9"/>
        <v>-14.090591730138186</v>
      </c>
      <c r="E234">
        <f t="shared" si="10"/>
        <v>0.80783073766282909</v>
      </c>
      <c r="F234">
        <f t="shared" si="11"/>
        <v>-1.8535925221226899</v>
      </c>
    </row>
    <row r="235" spans="2:6" x14ac:dyDescent="0.4">
      <c r="B235">
        <v>53</v>
      </c>
      <c r="C235">
        <f>SIN(A$6/2*SIN(RADIANS(B235)))/(A$6/2*SIN(RADIANS(B235)))</f>
        <v>-0.20242133863155112</v>
      </c>
      <c r="D235">
        <f t="shared" si="9"/>
        <v>-13.874874148754015</v>
      </c>
      <c r="E235">
        <f t="shared" si="10"/>
        <v>0.80090751157602424</v>
      </c>
      <c r="F235">
        <f t="shared" si="11"/>
        <v>-1.9283526628677747</v>
      </c>
    </row>
    <row r="236" spans="2:6" x14ac:dyDescent="0.4">
      <c r="B236">
        <v>54</v>
      </c>
      <c r="C236">
        <f>SIN(A$6/2*SIN(RADIANS(B236)))/(A$6/2*SIN(RADIANS(B236)))</f>
        <v>-0.20656391491939935</v>
      </c>
      <c r="D236">
        <f t="shared" si="9"/>
        <v>-13.698910879963218</v>
      </c>
      <c r="E236">
        <f t="shared" si="10"/>
        <v>0.79389262614623657</v>
      </c>
      <c r="F236">
        <f t="shared" si="11"/>
        <v>-2.0047646372395533</v>
      </c>
    </row>
    <row r="237" spans="2:6" x14ac:dyDescent="0.4">
      <c r="B237">
        <v>55</v>
      </c>
      <c r="C237">
        <f>SIN(A$6/2*SIN(RADIANS(B237)))/(A$6/2*SIN(RADIANS(B237)))</f>
        <v>-0.20993924488755486</v>
      </c>
      <c r="D237">
        <f t="shared" si="9"/>
        <v>-13.558127384143505</v>
      </c>
      <c r="E237">
        <f t="shared" si="10"/>
        <v>0.78678821817552302</v>
      </c>
      <c r="F237">
        <f t="shared" si="11"/>
        <v>-2.0828430416444537</v>
      </c>
    </row>
    <row r="238" spans="2:6" x14ac:dyDescent="0.4">
      <c r="B238">
        <v>56</v>
      </c>
      <c r="C238">
        <f>SIN(A$6/2*SIN(RADIANS(B238)))/(A$6/2*SIN(RADIANS(B238)))</f>
        <v>-0.21260261270154701</v>
      </c>
      <c r="D238">
        <f t="shared" si="9"/>
        <v>-13.448628053555234</v>
      </c>
      <c r="E238">
        <f t="shared" si="10"/>
        <v>0.7795964517353734</v>
      </c>
      <c r="F238">
        <f t="shared" si="11"/>
        <v>-2.1626029240604758</v>
      </c>
    </row>
    <row r="239" spans="2:6" x14ac:dyDescent="0.4">
      <c r="B239">
        <v>57</v>
      </c>
      <c r="C239">
        <f>SIN(A$6/2*SIN(RADIANS(B239)))/(A$6/2*SIN(RADIANS(B239)))</f>
        <v>-0.21460876709141385</v>
      </c>
      <c r="D239">
        <f t="shared" si="9"/>
        <v>-13.367050808477657</v>
      </c>
      <c r="E239">
        <f t="shared" si="10"/>
        <v>0.77231951750751349</v>
      </c>
      <c r="F239">
        <f t="shared" si="11"/>
        <v>-2.2440597968565852</v>
      </c>
    </row>
    <row r="240" spans="2:6" x14ac:dyDescent="0.4">
      <c r="B240">
        <v>58</v>
      </c>
      <c r="C240">
        <f>SIN(A$6/2*SIN(RADIANS(B240)))/(A$6/2*SIN(RADIANS(B240)))</f>
        <v>-0.21601161782451922</v>
      </c>
      <c r="D240">
        <f t="shared" si="9"/>
        <v>-13.310457808333737</v>
      </c>
      <c r="E240">
        <f t="shared" si="10"/>
        <v>0.76495963211660245</v>
      </c>
      <c r="F240">
        <f t="shared" si="11"/>
        <v>-2.3272296501715299</v>
      </c>
    </row>
    <row r="241" spans="2:6" x14ac:dyDescent="0.4">
      <c r="B241">
        <v>59</v>
      </c>
      <c r="C241">
        <f>SIN(A$6/2*SIN(RADIANS(B241)))/(A$6/2*SIN(RADIANS(B241)))</f>
        <v>-0.21686396749397771</v>
      </c>
      <c r="D241">
        <f t="shared" si="9"/>
        <v>-13.276252022740575</v>
      </c>
      <c r="E241">
        <f t="shared" si="10"/>
        <v>0.75751903745502713</v>
      </c>
      <c r="F241">
        <f t="shared" si="11"/>
        <v>-2.4121289658788045</v>
      </c>
    </row>
    <row r="242" spans="2:6" x14ac:dyDescent="0.4">
      <c r="B242">
        <v>60</v>
      </c>
      <c r="C242">
        <f>SIN(A$6/2*SIN(RADIANS(B242)))/(A$6/2*SIN(RADIANS(B242)))</f>
        <v>-0.21721727781313455</v>
      </c>
      <c r="D242">
        <f t="shared" si="9"/>
        <v>-13.262112664493538</v>
      </c>
      <c r="E242">
        <f t="shared" si="10"/>
        <v>0.75</v>
      </c>
      <c r="F242">
        <f t="shared" si="11"/>
        <v>-2.498774732165999</v>
      </c>
    </row>
    <row r="243" spans="2:6" x14ac:dyDescent="0.4">
      <c r="B243">
        <v>61</v>
      </c>
      <c r="C243">
        <f>SIN(A$6/2*SIN(RADIANS(B243)))/(A$6/2*SIN(RADIANS(B243)))</f>
        <v>-0.2171214692812907</v>
      </c>
      <c r="D243">
        <f t="shared" si="9"/>
        <v>-13.265944615260283</v>
      </c>
      <c r="E243">
        <f t="shared" si="10"/>
        <v>0.74240481012316861</v>
      </c>
      <c r="F243">
        <f t="shared" si="11"/>
        <v>-2.5871844587585118</v>
      </c>
    </row>
    <row r="244" spans="2:6" x14ac:dyDescent="0.4">
      <c r="B244">
        <v>62</v>
      </c>
      <c r="C244">
        <f>SIN(A$6/2*SIN(RADIANS(B244)))/(A$6/2*SIN(RADIANS(B244)))</f>
        <v>-0.21662475280874766</v>
      </c>
      <c r="D244">
        <f t="shared" si="9"/>
        <v>-13.285838397053491</v>
      </c>
      <c r="E244">
        <f t="shared" si="10"/>
        <v>0.73473578139294538</v>
      </c>
      <c r="F244">
        <f t="shared" si="11"/>
        <v>-2.6773761928193802</v>
      </c>
    </row>
    <row r="245" spans="2:6" x14ac:dyDescent="0.4">
      <c r="B245">
        <v>63</v>
      </c>
      <c r="C245">
        <f>SIN(A$6/2*SIN(RADIANS(B245)))/(A$6/2*SIN(RADIANS(B245)))</f>
        <v>-0.2157734916590365</v>
      </c>
      <c r="D245">
        <f t="shared" si="9"/>
        <v>-13.320038211907558</v>
      </c>
      <c r="E245">
        <f t="shared" si="10"/>
        <v>0.72699524986977337</v>
      </c>
      <c r="F245">
        <f t="shared" si="11"/>
        <v>-2.7693685355588671</v>
      </c>
    </row>
    <row r="246" spans="2:6" x14ac:dyDescent="0.4">
      <c r="B246">
        <v>64</v>
      </c>
      <c r="C246">
        <f>SIN(A$6/2*SIN(RADIANS(B246)))/(A$6/2*SIN(RADIANS(B246)))</f>
        <v>-0.21461209188100433</v>
      </c>
      <c r="D246">
        <f t="shared" si="9"/>
        <v>-13.366916244861516</v>
      </c>
      <c r="E246">
        <f t="shared" si="10"/>
        <v>0.7191855733945387</v>
      </c>
      <c r="F246">
        <f t="shared" si="11"/>
        <v>-2.8631806595895677</v>
      </c>
    </row>
    <row r="247" spans="2:6" x14ac:dyDescent="0.4">
      <c r="B247">
        <v>65</v>
      </c>
      <c r="C247">
        <f>SIN(A$6/2*SIN(RADIANS(B247)))/(A$6/2*SIN(RADIANS(B247)))</f>
        <v>-0.21318291926082422</v>
      </c>
      <c r="D247">
        <f t="shared" si="9"/>
        <v>-13.424951899845514</v>
      </c>
      <c r="E247">
        <f t="shared" si="10"/>
        <v>0.71130913087034975</v>
      </c>
      <c r="F247">
        <f t="shared" si="11"/>
        <v>-2.9588323270648957</v>
      </c>
    </row>
    <row r="248" spans="2:6" x14ac:dyDescent="0.4">
      <c r="B248">
        <v>66</v>
      </c>
      <c r="C248">
        <f>SIN(A$6/2*SIN(RADIANS(B248)))/(A$6/2*SIN(RADIANS(B248)))</f>
        <v>-0.21152624072111142</v>
      </c>
      <c r="D248">
        <f t="shared" si="9"/>
        <v>-13.492714977743098</v>
      </c>
      <c r="E248">
        <f t="shared" si="10"/>
        <v>0.70336832153790008</v>
      </c>
      <c r="F248">
        <f t="shared" si="11"/>
        <v>-3.0563439086412219</v>
      </c>
    </row>
    <row r="249" spans="2:6" x14ac:dyDescent="0.4">
      <c r="B249">
        <v>67</v>
      </c>
      <c r="C249">
        <f>SIN(A$6/2*SIN(RADIANS(B249)))/(A$6/2*SIN(RADIANS(B249)))</f>
        <v>-0.20968018802798541</v>
      </c>
      <c r="D249">
        <f t="shared" si="9"/>
        <v>-13.568852052266902</v>
      </c>
      <c r="E249">
        <f t="shared" si="10"/>
        <v>0.6953655642446368</v>
      </c>
      <c r="F249">
        <f t="shared" si="11"/>
        <v>-3.1557364033063999</v>
      </c>
    </row>
    <row r="250" spans="2:6" x14ac:dyDescent="0.4">
      <c r="B250">
        <v>68</v>
      </c>
      <c r="C250">
        <f>SIN(A$6/2*SIN(RADIANS(B250)))/(A$6/2*SIN(RADIANS(B250)))</f>
        <v>-0.20768074163370104</v>
      </c>
      <c r="D250">
        <f t="shared" si="9"/>
        <v>-13.652075479985783</v>
      </c>
      <c r="E250">
        <f t="shared" si="10"/>
        <v>0.68730329670795598</v>
      </c>
      <c r="F250">
        <f t="shared" si="11"/>
        <v>-3.2570314591201255</v>
      </c>
    </row>
    <row r="251" spans="2:6" x14ac:dyDescent="0.4">
      <c r="B251">
        <v>69</v>
      </c>
      <c r="C251">
        <f>SIN(A$6/2*SIN(RADIANS(B251)))/(A$6/2*SIN(RADIANS(B251)))</f>
        <v>-0.20556173247884682</v>
      </c>
      <c r="D251">
        <f t="shared" si="9"/>
        <v>-13.741154614558024</v>
      </c>
      <c r="E251">
        <f t="shared" si="10"/>
        <v>0.67918397477265025</v>
      </c>
      <c r="F251">
        <f t="shared" si="11"/>
        <v>-3.3602513949144268</v>
      </c>
    </row>
    <row r="252" spans="2:6" x14ac:dyDescent="0.4">
      <c r="B252">
        <v>70</v>
      </c>
      <c r="C252">
        <f>SIN(A$6/2*SIN(RADIANS(B252)))/(A$6/2*SIN(RADIANS(B252)))</f>
        <v>-0.20335485960048827</v>
      </c>
      <c r="D252">
        <f t="shared" si="9"/>
        <v>-13.834908894746892</v>
      </c>
      <c r="E252">
        <f t="shared" si="10"/>
        <v>0.67101007166283444</v>
      </c>
      <c r="F252">
        <f t="shared" si="11"/>
        <v>-3.4654192230056817</v>
      </c>
    </row>
    <row r="253" spans="2:6" x14ac:dyDescent="0.4">
      <c r="B253">
        <v>71</v>
      </c>
      <c r="C253">
        <f>SIN(A$6/2*SIN(RADIANS(B253)))/(A$6/2*SIN(RADIANS(B253)))</f>
        <v>-0.20108972143745465</v>
      </c>
      <c r="D253">
        <f t="shared" si="9"/>
        <v>-13.932202549982474</v>
      </c>
      <c r="E253">
        <f t="shared" si="10"/>
        <v>0.66278407722857835</v>
      </c>
      <c r="F253">
        <f t="shared" si="11"/>
        <v>-3.572558672972836</v>
      </c>
    </row>
    <row r="254" spans="2:6" x14ac:dyDescent="0.4">
      <c r="B254">
        <v>72</v>
      </c>
      <c r="C254">
        <f>SIN(A$6/2*SIN(RADIANS(B254)))/(A$6/2*SIN(RADIANS(B254)))</f>
        <v>-0.1987938587877687</v>
      </c>
      <c r="D254">
        <f t="shared" si="9"/>
        <v>-14.03194072229325</v>
      </c>
      <c r="E254">
        <f t="shared" si="10"/>
        <v>0.65450849718747373</v>
      </c>
      <c r="F254">
        <f t="shared" si="11"/>
        <v>-3.6816942165600985</v>
      </c>
    </row>
    <row r="255" spans="2:6" x14ac:dyDescent="0.4">
      <c r="B255">
        <v>73</v>
      </c>
      <c r="C255">
        <f>SIN(A$6/2*SIN(RADIANS(B255)))/(A$6/2*SIN(RADIANS(B255)))</f>
        <v>-0.19649280745266814</v>
      </c>
      <c r="D255">
        <f t="shared" si="9"/>
        <v>-14.133066843764679</v>
      </c>
      <c r="E255">
        <f t="shared" si="10"/>
        <v>0.64618585236136838</v>
      </c>
      <c r="F255">
        <f t="shared" si="11"/>
        <v>-3.7928510937661466</v>
      </c>
    </row>
    <row r="256" spans="2:6" x14ac:dyDescent="0.4">
      <c r="B256">
        <v>74</v>
      </c>
      <c r="C256">
        <f>SIN(A$6/2*SIN(RADIANS(B256)))/(A$6/2*SIN(RADIANS(B256)))</f>
        <v>-0.19421015869364336</v>
      </c>
      <c r="D256">
        <f t="shared" si="9"/>
        <v>-14.23456113745798</v>
      </c>
      <c r="E256">
        <f t="shared" si="10"/>
        <v>0.63781867790849955</v>
      </c>
      <c r="F256">
        <f t="shared" si="11"/>
        <v>-3.9060553401860014</v>
      </c>
    </row>
    <row r="257" spans="2:6" x14ac:dyDescent="0.4">
      <c r="B257">
        <v>75</v>
      </c>
      <c r="C257">
        <f>SIN(A$6/2*SIN(RADIANS(B257)))/(A$6/2*SIN(RADIANS(B257)))</f>
        <v>-0.19196762573050197</v>
      </c>
      <c r="D257">
        <f t="shared" si="9"/>
        <v>-14.335440129272703</v>
      </c>
      <c r="E257">
        <f t="shared" si="10"/>
        <v>0.62940952255126037</v>
      </c>
      <c r="F257">
        <f t="shared" si="11"/>
        <v>-4.0213338156761331</v>
      </c>
    </row>
    <row r="258" spans="2:6" x14ac:dyDescent="0.4">
      <c r="B258">
        <v>76</v>
      </c>
      <c r="C258">
        <f>SIN(A$6/2*SIN(RADIANS(B258)))/(A$6/2*SIN(RADIANS(B258)))</f>
        <v>-0.18978511461701728</v>
      </c>
      <c r="D258">
        <f t="shared" si="9"/>
        <v>-14.434757070335088</v>
      </c>
      <c r="E258">
        <f t="shared" si="10"/>
        <v>0.6209609477998338</v>
      </c>
      <c r="F258">
        <f t="shared" si="11"/>
        <v>-4.1387142344181163</v>
      </c>
    </row>
    <row r="259" spans="2:6" x14ac:dyDescent="0.4">
      <c r="B259">
        <v>77</v>
      </c>
      <c r="C259">
        <f>SIN(A$6/2*SIN(RADIANS(B259)))/(A$6/2*SIN(RADIANS(B259)))</f>
        <v>-0.18768079794384041</v>
      </c>
      <c r="D259">
        <f t="shared" ref="D259:D322" si="12">20*LOG10(ABS(C259))</f>
        <v>-14.531603175556631</v>
      </c>
      <c r="E259">
        <f t="shared" ref="E259:E322" si="13">(1+COS(RADIANS(B259)))/2</f>
        <v>0.61247552717193243</v>
      </c>
      <c r="F259">
        <f t="shared" ref="F259:F322" si="14">20*LOG10(ABS(E259))</f>
        <v>-4.2582251964612352</v>
      </c>
    </row>
    <row r="260" spans="2:6" x14ac:dyDescent="0.4">
      <c r="B260">
        <v>78</v>
      </c>
      <c r="C260">
        <f>SIN(A$6/2*SIN(RADIANS(B260)))/(A$6/2*SIN(RADIANS(B260)))</f>
        <v>-0.18567118993394785</v>
      </c>
      <c r="D260">
        <f t="shared" si="12"/>
        <v>-14.625109585235537</v>
      </c>
      <c r="E260">
        <f t="shared" si="13"/>
        <v>0.6039558454088797</v>
      </c>
      <c r="F260">
        <f t="shared" si="14"/>
        <v>-4.3798962208299947</v>
      </c>
    </row>
    <row r="261" spans="2:6" x14ac:dyDescent="0.4">
      <c r="B261">
        <v>79</v>
      </c>
      <c r="C261">
        <f>SIN(A$6/2*SIN(RADIANS(B261)))/(A$6/2*SIN(RADIANS(B261)))</f>
        <v>-0.1837712216121439</v>
      </c>
      <c r="D261">
        <f t="shared" si="12"/>
        <v>-14.714449954058335</v>
      </c>
      <c r="E261">
        <f t="shared" si="13"/>
        <v>0.59540449768827242</v>
      </c>
      <c r="F261">
        <f t="shared" si="14"/>
        <v>-4.5037577802883897</v>
      </c>
    </row>
    <row r="262" spans="2:6" x14ac:dyDescent="0.4">
      <c r="B262">
        <v>80</v>
      </c>
      <c r="C262">
        <f>SIN(A$6/2*SIN(RADIANS(B262)))/(A$6/2*SIN(RADIANS(B262)))</f>
        <v>-0.18199431484551085</v>
      </c>
      <c r="D262">
        <f t="shared" si="12"/>
        <v>-14.798843566648713</v>
      </c>
      <c r="E262">
        <f t="shared" si="13"/>
        <v>0.58682408883346526</v>
      </c>
      <c r="F262">
        <f t="shared" si="14"/>
        <v>-4.6298413378592223</v>
      </c>
    </row>
    <row r="263" spans="2:6" x14ac:dyDescent="0.4">
      <c r="B263">
        <v>81</v>
      </c>
      <c r="C263">
        <f>SIN(A$6/2*SIN(RADIANS(B263)))/(A$6/2*SIN(RADIANS(B263)))</f>
        <v>-0.18035245416493781</v>
      </c>
      <c r="D263">
        <f t="shared" si="12"/>
        <v>-14.877558871953845</v>
      </c>
      <c r="E263">
        <f t="shared" si="13"/>
        <v>0.57821723252011548</v>
      </c>
      <c r="F263">
        <f t="shared" si="14"/>
        <v>-4.7581793852037171</v>
      </c>
    </row>
    <row r="264" spans="2:6" x14ac:dyDescent="0.4">
      <c r="B264">
        <v>82</v>
      </c>
      <c r="C264">
        <f>SIN(A$6/2*SIN(RADIANS(B264)))/(A$6/2*SIN(RADIANS(B264)))</f>
        <v>-0.17885625538799016</v>
      </c>
      <c r="D264">
        <f t="shared" si="12"/>
        <v>-14.949917321317441</v>
      </c>
      <c r="E264">
        <f t="shared" si="13"/>
        <v>0.56958655048003271</v>
      </c>
      <c r="F264">
        <f t="shared" si="14"/>
        <v>-4.8888054829741145</v>
      </c>
    </row>
    <row r="265" spans="2:6" x14ac:dyDescent="0.4">
      <c r="B265">
        <v>83</v>
      </c>
      <c r="C265">
        <f>SIN(A$6/2*SIN(RADIANS(B265)))/(A$6/2*SIN(RADIANS(B265)))</f>
        <v>-0.17751503016966755</v>
      </c>
      <c r="D265">
        <f t="shared" si="12"/>
        <v>-15.015297388132801</v>
      </c>
      <c r="E265">
        <f t="shared" si="13"/>
        <v>0.56093467170257372</v>
      </c>
      <c r="F265">
        <f t="shared" si="14"/>
        <v>-5.0217543032600904</v>
      </c>
    </row>
    <row r="266" spans="2:6" x14ac:dyDescent="0.4">
      <c r="B266">
        <v>84</v>
      </c>
      <c r="C266">
        <f>SIN(A$6/2*SIN(RADIANS(B266)))/(A$6/2*SIN(RADIANS(B266)))</f>
        <v>-0.17633684570955835</v>
      </c>
      <c r="D266">
        <f t="shared" si="12"/>
        <v>-15.073138641543501</v>
      </c>
      <c r="E266">
        <f t="shared" si="13"/>
        <v>0.55226423163382676</v>
      </c>
      <c r="F266">
        <f t="shared" si="14"/>
        <v>-5.1570616742586122</v>
      </c>
    </row>
    <row r="267" spans="2:6" x14ac:dyDescent="0.4">
      <c r="B267">
        <v>85</v>
      </c>
      <c r="C267">
        <f>SIN(A$6/2*SIN(RADIANS(B267)))/(A$6/2*SIN(RADIANS(B267)))</f>
        <v>-0.17532857894126297</v>
      </c>
      <c r="D267">
        <f t="shared" si="12"/>
        <v>-15.122945743740875</v>
      </c>
      <c r="E267">
        <f t="shared" si="13"/>
        <v>0.54357787137382907</v>
      </c>
      <c r="F267">
        <f t="shared" si="14"/>
        <v>-5.294764627306324</v>
      </c>
    </row>
    <row r="268" spans="2:6" x14ac:dyDescent="0.4">
      <c r="B268">
        <v>86</v>
      </c>
      <c r="C268">
        <f>SIN(A$6/2*SIN(RADIANS(B268)))/(A$6/2*SIN(RADIANS(B268)))</f>
        <v>-0.17449596462266689</v>
      </c>
      <c r="D268">
        <f t="shared" si="12"/>
        <v>-15.164292240843597</v>
      </c>
      <c r="E268">
        <f t="shared" si="13"/>
        <v>0.5348782368720626</v>
      </c>
      <c r="F268">
        <f t="shared" si="14"/>
        <v>-5.4349014464239467</v>
      </c>
    </row>
    <row r="269" spans="2:6" x14ac:dyDescent="0.4">
      <c r="B269">
        <v>87</v>
      </c>
      <c r="C269">
        <f>SIN(A$6/2*SIN(RADIANS(B269)))/(A$6/2*SIN(RADIANS(B269)))</f>
        <v>-0.1738436368338134</v>
      </c>
      <c r="D269">
        <f t="shared" si="12"/>
        <v>-15.196824021793043</v>
      </c>
      <c r="E269">
        <f t="shared" si="13"/>
        <v>0.52616797812147198</v>
      </c>
      <c r="F269">
        <f t="shared" si="14"/>
        <v>-5.5775117205332929</v>
      </c>
    </row>
    <row r="270" spans="2:6" x14ac:dyDescent="0.4">
      <c r="B270">
        <v>88</v>
      </c>
      <c r="C270">
        <f>SIN(A$6/2*SIN(RADIANS(B270)))/(A$6/2*SIN(RADIANS(B270)))</f>
        <v>-0.17337516347304047</v>
      </c>
      <c r="D270">
        <f t="shared" si="12"/>
        <v>-15.220262328564269</v>
      </c>
      <c r="E270">
        <f t="shared" si="13"/>
        <v>0.51744974835125057</v>
      </c>
      <c r="F270">
        <f t="shared" si="14"/>
        <v>-5.7226363985197706</v>
      </c>
    </row>
    <row r="271" spans="2:6" x14ac:dyDescent="0.4">
      <c r="B271">
        <v>89</v>
      </c>
      <c r="C271">
        <f>SIN(A$6/2*SIN(RADIANS(B271)))/(A$6/2*SIN(RADIANS(B271)))</f>
        <v>-0.17309307342211941</v>
      </c>
      <c r="D271">
        <f t="shared" si="12"/>
        <v>-15.234406214385769</v>
      </c>
      <c r="E271">
        <f t="shared" si="13"/>
        <v>0.50872620321864181</v>
      </c>
      <c r="F271">
        <f t="shared" si="14"/>
        <v>-5.8703178473263664</v>
      </c>
    </row>
    <row r="272" spans="2:6" x14ac:dyDescent="0.4">
      <c r="B272">
        <v>90</v>
      </c>
      <c r="C272">
        <f>SIN(A$6/2*SIN(RADIANS(B272)))/(A$6/2*SIN(RADIANS(B272)))</f>
        <v>-0.17299887612790479</v>
      </c>
      <c r="D272">
        <f t="shared" si="12"/>
        <v>-15.239134364364524</v>
      </c>
      <c r="E272">
        <f t="shared" si="13"/>
        <v>0.5</v>
      </c>
      <c r="F272">
        <f t="shared" si="14"/>
        <v>-6.0205999132796242</v>
      </c>
    </row>
    <row r="273" spans="2:6" x14ac:dyDescent="0.4">
      <c r="B273">
        <v>91</v>
      </c>
      <c r="C273">
        <f>SIN(A$6/2*SIN(RADIANS(B273)))/(A$6/2*SIN(RADIANS(B273)))</f>
        <v>-0.17309307342211941</v>
      </c>
      <c r="D273">
        <f t="shared" si="12"/>
        <v>-15.234406214385769</v>
      </c>
      <c r="E273">
        <f t="shared" si="13"/>
        <v>0.49127379678135824</v>
      </c>
      <c r="F273">
        <f t="shared" si="14"/>
        <v>-6.1735279868637418</v>
      </c>
    </row>
    <row r="274" spans="2:6" x14ac:dyDescent="0.4">
      <c r="B274">
        <v>92</v>
      </c>
      <c r="C274">
        <f>SIN(A$6/2*SIN(RADIANS(B274)))/(A$6/2*SIN(RADIANS(B274)))</f>
        <v>-0.17337516347304047</v>
      </c>
      <c r="D274">
        <f t="shared" si="12"/>
        <v>-15.220262328564269</v>
      </c>
      <c r="E274">
        <f t="shared" si="13"/>
        <v>0.48255025164874954</v>
      </c>
      <c r="F274">
        <f t="shared" si="14"/>
        <v>-6.3291490711760723</v>
      </c>
    </row>
    <row r="275" spans="2:6" x14ac:dyDescent="0.4">
      <c r="B275">
        <v>93</v>
      </c>
      <c r="C275">
        <f>SIN(A$6/2*SIN(RADIANS(B275)))/(A$6/2*SIN(RADIANS(B275)))</f>
        <v>-0.1738436368338134</v>
      </c>
      <c r="D275">
        <f t="shared" si="12"/>
        <v>-15.196824021793043</v>
      </c>
      <c r="E275">
        <f t="shared" si="13"/>
        <v>0.47383202187852808</v>
      </c>
      <c r="F275">
        <f t="shared" si="14"/>
        <v>-6.4875118543159491</v>
      </c>
    </row>
    <row r="276" spans="2:6" x14ac:dyDescent="0.4">
      <c r="B276">
        <v>94</v>
      </c>
      <c r="C276">
        <f>SIN(A$6/2*SIN(RADIANS(B276)))/(A$6/2*SIN(RADIANS(B276)))</f>
        <v>-0.17449596462266689</v>
      </c>
      <c r="D276">
        <f t="shared" si="12"/>
        <v>-15.164292240843597</v>
      </c>
      <c r="E276">
        <f t="shared" si="13"/>
        <v>0.46512176312793735</v>
      </c>
      <c r="F276">
        <f t="shared" si="14"/>
        <v>-6.6486667859791933</v>
      </c>
    </row>
    <row r="277" spans="2:6" x14ac:dyDescent="0.4">
      <c r="B277">
        <v>95</v>
      </c>
      <c r="C277">
        <f>SIN(A$6/2*SIN(RADIANS(B277)))/(A$6/2*SIN(RADIANS(B277)))</f>
        <v>-0.17532857894126297</v>
      </c>
      <c r="D277">
        <f t="shared" si="12"/>
        <v>-15.122945743740875</v>
      </c>
      <c r="E277">
        <f t="shared" si="13"/>
        <v>0.45642212862617088</v>
      </c>
      <c r="F277">
        <f t="shared" si="14"/>
        <v>-6.8126661585529629</v>
      </c>
    </row>
    <row r="278" spans="2:6" x14ac:dyDescent="0.4">
      <c r="B278">
        <v>96</v>
      </c>
      <c r="C278">
        <f>SIN(A$6/2*SIN(RADIANS(B278)))/(A$6/2*SIN(RADIANS(B278)))</f>
        <v>-0.17633684570955835</v>
      </c>
      <c r="D278">
        <f t="shared" si="12"/>
        <v>-15.073138641543501</v>
      </c>
      <c r="E278">
        <f t="shared" si="13"/>
        <v>0.44773576836617324</v>
      </c>
      <c r="F278">
        <f t="shared" si="14"/>
        <v>-6.9795641930300034</v>
      </c>
    </row>
    <row r="279" spans="2:6" x14ac:dyDescent="0.4">
      <c r="B279">
        <v>97</v>
      </c>
      <c r="C279">
        <f>SIN(A$6/2*SIN(RADIANS(B279)))/(A$6/2*SIN(RADIANS(B279)))</f>
        <v>-0.17751503016966755</v>
      </c>
      <c r="D279">
        <f t="shared" si="12"/>
        <v>-15.015297388132801</v>
      </c>
      <c r="E279">
        <f t="shared" si="13"/>
        <v>0.43906532829742634</v>
      </c>
      <c r="F279">
        <f t="shared" si="14"/>
        <v>-7.149417130088179</v>
      </c>
    </row>
    <row r="280" spans="2:6" x14ac:dyDescent="0.4">
      <c r="B280">
        <v>98</v>
      </c>
      <c r="C280">
        <f>SIN(A$6/2*SIN(RADIANS(B280)))/(A$6/2*SIN(RADIANS(B280)))</f>
        <v>-0.17885625538799016</v>
      </c>
      <c r="D280">
        <f t="shared" si="12"/>
        <v>-14.949917321317441</v>
      </c>
      <c r="E280">
        <f t="shared" si="13"/>
        <v>0.43041344951996729</v>
      </c>
      <c r="F280">
        <f t="shared" si="14"/>
        <v>-7.3222833267104468</v>
      </c>
    </row>
    <row r="281" spans="2:6" x14ac:dyDescent="0.4">
      <c r="B281">
        <v>99</v>
      </c>
      <c r="C281">
        <f>SIN(A$6/2*SIN(RADIANS(B281)))/(A$6/2*SIN(RADIANS(B281)))</f>
        <v>-0.18035245416493781</v>
      </c>
      <c r="D281">
        <f t="shared" si="12"/>
        <v>-14.877558871953845</v>
      </c>
      <c r="E281">
        <f t="shared" si="13"/>
        <v>0.42178276747988458</v>
      </c>
      <c r="F281">
        <f t="shared" si="14"/>
        <v>-7.4982233587527292</v>
      </c>
    </row>
    <row r="282" spans="2:6" x14ac:dyDescent="0.4">
      <c r="B282">
        <v>100</v>
      </c>
      <c r="C282">
        <f>SIN(A$6/2*SIN(RADIANS(B282)))/(A$6/2*SIN(RADIANS(B282)))</f>
        <v>-0.18199431484551085</v>
      </c>
      <c r="D282">
        <f t="shared" si="12"/>
        <v>-14.798843566648713</v>
      </c>
      <c r="E282">
        <f t="shared" si="13"/>
        <v>0.41317591116653485</v>
      </c>
      <c r="F282">
        <f t="shared" si="14"/>
        <v>-7.6773001299026049</v>
      </c>
    </row>
    <row r="283" spans="2:6" x14ac:dyDescent="0.4">
      <c r="B283">
        <v>101</v>
      </c>
      <c r="C283">
        <f>SIN(A$6/2*SIN(RADIANS(B283)))/(A$6/2*SIN(RADIANS(B283)))</f>
        <v>-0.1837712216121439</v>
      </c>
      <c r="D283">
        <f t="shared" si="12"/>
        <v>-14.714449954058335</v>
      </c>
      <c r="E283">
        <f t="shared" si="13"/>
        <v>0.40459550231172758</v>
      </c>
      <c r="F283">
        <f t="shared" si="14"/>
        <v>-7.8595789875106616</v>
      </c>
    </row>
    <row r="284" spans="2:6" x14ac:dyDescent="0.4">
      <c r="B284">
        <v>102</v>
      </c>
      <c r="C284">
        <f>SIN(A$6/2*SIN(RADIANS(B284)))/(A$6/2*SIN(RADIANS(B284)))</f>
        <v>-0.18567118993394777</v>
      </c>
      <c r="D284">
        <f t="shared" si="12"/>
        <v>-14.62510958523554</v>
      </c>
      <c r="E284">
        <f t="shared" si="13"/>
        <v>0.3960441545911203</v>
      </c>
      <c r="F284">
        <f t="shared" si="14"/>
        <v>-8.0451278458194473</v>
      </c>
    </row>
    <row r="285" spans="2:6" x14ac:dyDescent="0.4">
      <c r="B285">
        <v>103</v>
      </c>
      <c r="C285">
        <f>SIN(A$6/2*SIN(RADIANS(B285)))/(A$6/2*SIN(RADIANS(B285)))</f>
        <v>-0.18768079794384041</v>
      </c>
      <c r="D285">
        <f t="shared" si="12"/>
        <v>-14.531603175556631</v>
      </c>
      <c r="E285">
        <f t="shared" si="13"/>
        <v>0.38752447282806746</v>
      </c>
      <c r="F285">
        <f t="shared" si="14"/>
        <v>-8.2340173171622961</v>
      </c>
    </row>
    <row r="286" spans="2:6" x14ac:dyDescent="0.4">
      <c r="B286">
        <v>104</v>
      </c>
      <c r="C286">
        <f>SIN(A$6/2*SIN(RADIANS(B286)))/(A$6/2*SIN(RADIANS(B286)))</f>
        <v>-0.18978511461701728</v>
      </c>
      <c r="D286">
        <f t="shared" si="12"/>
        <v>-14.434757070335088</v>
      </c>
      <c r="E286">
        <f t="shared" si="13"/>
        <v>0.37903905220016609</v>
      </c>
      <c r="F286">
        <f t="shared" si="14"/>
        <v>-8.4263208517567456</v>
      </c>
    </row>
    <row r="287" spans="2:6" x14ac:dyDescent="0.4">
      <c r="B287">
        <v>105</v>
      </c>
      <c r="C287">
        <f>SIN(A$6/2*SIN(RADIANS(B287)))/(A$6/2*SIN(RADIANS(B287)))</f>
        <v>-0.19196762573050197</v>
      </c>
      <c r="D287">
        <f t="shared" si="12"/>
        <v>-14.335440129272703</v>
      </c>
      <c r="E287">
        <f t="shared" si="13"/>
        <v>0.37059047744873957</v>
      </c>
      <c r="F287">
        <f t="shared" si="14"/>
        <v>-8.6221148867751758</v>
      </c>
    </row>
    <row r="288" spans="2:6" x14ac:dyDescent="0.4">
      <c r="B288">
        <v>106</v>
      </c>
      <c r="C288">
        <f>SIN(A$6/2*SIN(RADIANS(B288)))/(A$6/2*SIN(RADIANS(B288)))</f>
        <v>-0.19421015869364336</v>
      </c>
      <c r="D288">
        <f t="shared" si="12"/>
        <v>-14.23456113745798</v>
      </c>
      <c r="E288">
        <f t="shared" si="13"/>
        <v>0.36218132209150045</v>
      </c>
      <c r="F288">
        <f t="shared" si="14"/>
        <v>-8.8214790054394392</v>
      </c>
    </row>
    <row r="289" spans="2:6" x14ac:dyDescent="0.4">
      <c r="B289">
        <v>107</v>
      </c>
      <c r="C289">
        <f>SIN(A$6/2*SIN(RADIANS(B289)))/(A$6/2*SIN(RADIANS(B289)))</f>
        <v>-0.19649280745266809</v>
      </c>
      <c r="D289">
        <f t="shared" si="12"/>
        <v>-14.133066843764681</v>
      </c>
      <c r="E289">
        <f t="shared" si="13"/>
        <v>0.35381414763863167</v>
      </c>
      <c r="F289">
        <f t="shared" si="14"/>
        <v>-9.0244961069574554</v>
      </c>
    </row>
    <row r="290" spans="2:6" x14ac:dyDescent="0.4">
      <c r="B290">
        <v>108</v>
      </c>
      <c r="C290">
        <f>SIN(A$6/2*SIN(RADIANS(B290)))/(A$6/2*SIN(RADIANS(B290)))</f>
        <v>-0.19879385878776862</v>
      </c>
      <c r="D290">
        <f t="shared" si="12"/>
        <v>-14.031940722293255</v>
      </c>
      <c r="E290">
        <f t="shared" si="13"/>
        <v>0.34549150281252633</v>
      </c>
      <c r="F290">
        <f t="shared" si="14"/>
        <v>-9.2312525881986325</v>
      </c>
    </row>
    <row r="291" spans="2:6" x14ac:dyDescent="0.4">
      <c r="B291">
        <v>109</v>
      </c>
      <c r="C291">
        <f>SIN(A$6/2*SIN(RADIANS(B291)))/(A$6/2*SIN(RADIANS(B291)))</f>
        <v>-0.20108972143745457</v>
      </c>
      <c r="D291">
        <f t="shared" si="12"/>
        <v>-13.932202549982478</v>
      </c>
      <c r="E291">
        <f t="shared" si="13"/>
        <v>0.33721592277142165</v>
      </c>
      <c r="F291">
        <f t="shared" si="14"/>
        <v>-9.4418385380929379</v>
      </c>
    </row>
    <row r="292" spans="2:6" x14ac:dyDescent="0.4">
      <c r="B292">
        <v>110</v>
      </c>
      <c r="C292">
        <f>SIN(A$6/2*SIN(RADIANS(B292)))/(A$6/2*SIN(RADIANS(B292)))</f>
        <v>-0.20335485960048821</v>
      </c>
      <c r="D292">
        <f t="shared" si="12"/>
        <v>-13.834908894746894</v>
      </c>
      <c r="E292">
        <f t="shared" si="13"/>
        <v>0.32898992833716567</v>
      </c>
      <c r="F292">
        <f t="shared" si="14"/>
        <v>-9.6563479458361066</v>
      </c>
    </row>
    <row r="293" spans="2:6" x14ac:dyDescent="0.4">
      <c r="B293">
        <v>111</v>
      </c>
      <c r="C293">
        <f>SIN(A$6/2*SIN(RADIANS(B293)))/(A$6/2*SIN(RADIANS(B293)))</f>
        <v>-0.20556173247884682</v>
      </c>
      <c r="D293">
        <f t="shared" si="12"/>
        <v>-13.741154614558024</v>
      </c>
      <c r="E293">
        <f t="shared" si="13"/>
        <v>0.32081602522734987</v>
      </c>
      <c r="F293">
        <f t="shared" si="14"/>
        <v>-9.8748789240926662</v>
      </c>
    </row>
    <row r="294" spans="2:6" x14ac:dyDescent="0.4">
      <c r="B294">
        <v>112</v>
      </c>
      <c r="C294">
        <f>SIN(A$6/2*SIN(RADIANS(B294)))/(A$6/2*SIN(RADIANS(B294)))</f>
        <v>-0.20768074163370104</v>
      </c>
      <c r="D294">
        <f t="shared" si="12"/>
        <v>-13.652075479985783</v>
      </c>
      <c r="E294">
        <f t="shared" si="13"/>
        <v>0.31269670329204396</v>
      </c>
      <c r="F294">
        <f t="shared" si="14"/>
        <v>-10.097533948510124</v>
      </c>
    </row>
    <row r="295" spans="2:6" x14ac:dyDescent="0.4">
      <c r="B295">
        <v>113</v>
      </c>
      <c r="C295">
        <f>SIN(A$6/2*SIN(RADIANS(B295)))/(A$6/2*SIN(RADIANS(B295)))</f>
        <v>-0.20968018802798541</v>
      </c>
      <c r="D295">
        <f t="shared" si="12"/>
        <v>-13.568852052266902</v>
      </c>
      <c r="E295">
        <f t="shared" si="13"/>
        <v>0.30463443575536309</v>
      </c>
      <c r="F295">
        <f t="shared" si="14"/>
        <v>-10.324420114993991</v>
      </c>
    </row>
    <row r="296" spans="2:6" x14ac:dyDescent="0.4">
      <c r="B296">
        <v>114</v>
      </c>
      <c r="C296">
        <f>SIN(A$6/2*SIN(RADIANS(B296)))/(A$6/2*SIN(RADIANS(B296)))</f>
        <v>-0.21152624072111142</v>
      </c>
      <c r="D296">
        <f t="shared" si="12"/>
        <v>-13.492714977743098</v>
      </c>
      <c r="E296">
        <f t="shared" si="13"/>
        <v>0.29663167846209987</v>
      </c>
      <c r="F296">
        <f t="shared" si="14"/>
        <v>-10.55564941634591</v>
      </c>
    </row>
    <row r="297" spans="2:6" x14ac:dyDescent="0.4">
      <c r="B297">
        <v>115</v>
      </c>
      <c r="C297">
        <f>SIN(A$6/2*SIN(RADIANS(B297)))/(A$6/2*SIN(RADIANS(B297)))</f>
        <v>-0.21318291926082422</v>
      </c>
      <c r="D297">
        <f t="shared" si="12"/>
        <v>-13.424951899845514</v>
      </c>
      <c r="E297">
        <f t="shared" si="13"/>
        <v>0.28869086912965036</v>
      </c>
      <c r="F297">
        <f t="shared" si="14"/>
        <v>-10.791339040038409</v>
      </c>
    </row>
    <row r="298" spans="2:6" x14ac:dyDescent="0.4">
      <c r="B298">
        <v>116</v>
      </c>
      <c r="C298">
        <f>SIN(A$6/2*SIN(RADIANS(B298)))/(A$6/2*SIN(RADIANS(B298)))</f>
        <v>-0.21461209188100439</v>
      </c>
      <c r="D298">
        <f t="shared" si="12"/>
        <v>-13.366916244861514</v>
      </c>
      <c r="E298">
        <f t="shared" si="13"/>
        <v>0.28081442660546124</v>
      </c>
      <c r="F298">
        <f t="shared" si="14"/>
        <v>-11.031611689092371</v>
      </c>
    </row>
    <row r="299" spans="2:6" x14ac:dyDescent="0.4">
      <c r="B299">
        <v>117</v>
      </c>
      <c r="C299">
        <f>SIN(A$6/2*SIN(RADIANS(B299)))/(A$6/2*SIN(RADIANS(B299)))</f>
        <v>-0.21577349165903648</v>
      </c>
      <c r="D299">
        <f t="shared" si="12"/>
        <v>-13.320038211907558</v>
      </c>
      <c r="E299">
        <f t="shared" si="13"/>
        <v>0.27300475013022663</v>
      </c>
      <c r="F299">
        <f t="shared" si="14"/>
        <v>-11.276595928239935</v>
      </c>
    </row>
    <row r="300" spans="2:6" x14ac:dyDescent="0.4">
      <c r="B300">
        <v>118</v>
      </c>
      <c r="C300">
        <f>SIN(A$6/2*SIN(RADIANS(B300)))/(A$6/2*SIN(RADIANS(B300)))</f>
        <v>-0.21662475280874766</v>
      </c>
      <c r="D300">
        <f t="shared" si="12"/>
        <v>-13.285838397053491</v>
      </c>
      <c r="E300">
        <f t="shared" si="13"/>
        <v>0.26526421860705451</v>
      </c>
      <c r="F300">
        <f t="shared" si="14"/>
        <v>-11.526426557800347</v>
      </c>
    </row>
    <row r="301" spans="2:6" x14ac:dyDescent="0.4">
      <c r="B301">
        <v>119</v>
      </c>
      <c r="C301">
        <f>SIN(A$6/2*SIN(RADIANS(B301)))/(A$6/2*SIN(RADIANS(B301)))</f>
        <v>-0.2171214692812907</v>
      </c>
      <c r="D301">
        <f t="shared" si="12"/>
        <v>-13.265944615260283</v>
      </c>
      <c r="E301">
        <f t="shared" si="13"/>
        <v>0.2575951898768315</v>
      </c>
      <c r="F301">
        <f t="shared" si="14"/>
        <v>-11.781245017972264</v>
      </c>
    </row>
    <row r="302" spans="2:6" x14ac:dyDescent="0.4">
      <c r="B302">
        <v>120</v>
      </c>
      <c r="C302">
        <f>SIN(A$6/2*SIN(RADIANS(B302)))/(A$6/2*SIN(RADIANS(B302)))</f>
        <v>-0.21721727781313455</v>
      </c>
      <c r="D302">
        <f t="shared" si="12"/>
        <v>-13.262112664493538</v>
      </c>
      <c r="E302">
        <f t="shared" si="13"/>
        <v>0.25000000000000011</v>
      </c>
      <c r="F302">
        <f t="shared" si="14"/>
        <v>-12.041199826559243</v>
      </c>
    </row>
    <row r="303" spans="2:6" x14ac:dyDescent="0.4">
      <c r="B303">
        <v>121</v>
      </c>
      <c r="C303">
        <f>SIN(A$6/2*SIN(RADIANS(B303)))/(A$6/2*SIN(RADIANS(B303)))</f>
        <v>-0.21686396749397771</v>
      </c>
      <c r="D303">
        <f t="shared" si="12"/>
        <v>-13.276252022740575</v>
      </c>
      <c r="E303">
        <f t="shared" si="13"/>
        <v>0.24248096254497287</v>
      </c>
      <c r="F303">
        <f t="shared" si="14"/>
        <v>-12.306447053499825</v>
      </c>
    </row>
    <row r="304" spans="2:6" x14ac:dyDescent="0.4">
      <c r="B304">
        <v>122</v>
      </c>
      <c r="C304">
        <f>SIN(A$6/2*SIN(RADIANS(B304)))/(A$6/2*SIN(RADIANS(B304)))</f>
        <v>-0.21601161782451922</v>
      </c>
      <c r="D304">
        <f t="shared" si="12"/>
        <v>-13.310457808333737</v>
      </c>
      <c r="E304">
        <f t="shared" si="13"/>
        <v>0.23504036788339761</v>
      </c>
      <c r="F304">
        <f t="shared" si="14"/>
        <v>-12.577150835977282</v>
      </c>
    </row>
    <row r="305" spans="2:6" x14ac:dyDescent="0.4">
      <c r="B305">
        <v>123</v>
      </c>
      <c r="C305">
        <f>SIN(A$6/2*SIN(RADIANS(B305)))/(A$6/2*SIN(RADIANS(B305)))</f>
        <v>-0.2146087670914138</v>
      </c>
      <c r="D305">
        <f t="shared" si="12"/>
        <v>-13.367050808477659</v>
      </c>
      <c r="E305">
        <f t="shared" si="13"/>
        <v>0.22768048249248646</v>
      </c>
      <c r="F305">
        <f t="shared" si="14"/>
        <v>-12.853483938343885</v>
      </c>
    </row>
    <row r="306" spans="2:6" x14ac:dyDescent="0.4">
      <c r="B306">
        <v>124</v>
      </c>
      <c r="C306">
        <f>SIN(A$6/2*SIN(RADIANS(B306)))/(A$6/2*SIN(RADIANS(B306)))</f>
        <v>-0.21260261270154701</v>
      </c>
      <c r="D306">
        <f t="shared" si="12"/>
        <v>-13.448628053555234</v>
      </c>
      <c r="E306">
        <f t="shared" si="13"/>
        <v>0.22040354826462666</v>
      </c>
      <c r="F306">
        <f t="shared" si="14"/>
        <v>-13.135628361618894</v>
      </c>
    </row>
    <row r="307" spans="2:6" x14ac:dyDescent="0.4">
      <c r="B307">
        <v>125</v>
      </c>
      <c r="C307">
        <f>SIN(A$6/2*SIN(RADIANS(B307)))/(A$6/2*SIN(RADIANS(B307)))</f>
        <v>-0.20993924488755486</v>
      </c>
      <c r="D307">
        <f t="shared" si="12"/>
        <v>-13.558127384143505</v>
      </c>
      <c r="E307">
        <f t="shared" si="13"/>
        <v>0.21321178182447692</v>
      </c>
      <c r="F307">
        <f t="shared" si="14"/>
        <v>-13.423776007920479</v>
      </c>
    </row>
    <row r="308" spans="2:6" x14ac:dyDescent="0.4">
      <c r="B308">
        <v>126</v>
      </c>
      <c r="C308">
        <f>SIN(A$6/2*SIN(RADIANS(B308)))/(A$6/2*SIN(RADIANS(B308)))</f>
        <v>-0.20656391491939935</v>
      </c>
      <c r="D308">
        <f t="shared" si="12"/>
        <v>-13.698910879963218</v>
      </c>
      <c r="E308">
        <f t="shared" si="13"/>
        <v>0.20610737385376349</v>
      </c>
      <c r="F308">
        <f t="shared" si="14"/>
        <v>-13.718129405879791</v>
      </c>
    </row>
    <row r="309" spans="2:6" x14ac:dyDescent="0.4">
      <c r="B309">
        <v>127</v>
      </c>
      <c r="C309">
        <f>SIN(A$6/2*SIN(RADIANS(B309)))/(A$6/2*SIN(RADIANS(B309)))</f>
        <v>-0.20242133863155107</v>
      </c>
      <c r="D309">
        <f t="shared" si="12"/>
        <v>-13.874874148754017</v>
      </c>
      <c r="E309">
        <f t="shared" si="13"/>
        <v>0.19909248842397581</v>
      </c>
      <c r="F309">
        <f t="shared" si="14"/>
        <v>-14.018902503877475</v>
      </c>
    </row>
    <row r="310" spans="2:6" x14ac:dyDescent="0.4">
      <c r="B310">
        <v>128</v>
      </c>
      <c r="C310">
        <f>SIN(A$6/2*SIN(RADIANS(B310)))/(A$6/2*SIN(RADIANS(B310)))</f>
        <v>-0.19745603570147779</v>
      </c>
      <c r="D310">
        <f t="shared" si="12"/>
        <v>-14.090591730138186</v>
      </c>
      <c r="E310">
        <f t="shared" si="13"/>
        <v>0.19216926233717085</v>
      </c>
      <c r="F310">
        <f t="shared" si="14"/>
        <v>-14.326321538854675</v>
      </c>
    </row>
    <row r="311" spans="2:6" x14ac:dyDescent="0.4">
      <c r="B311">
        <v>129</v>
      </c>
      <c r="C311">
        <f>SIN(A$6/2*SIN(RADIANS(B311)))/(A$6/2*SIN(RADIANS(B311)))</f>
        <v>-0.19161270469308858</v>
      </c>
      <c r="D311">
        <f t="shared" si="12"/>
        <v>-14.351513976633852</v>
      </c>
      <c r="E311">
        <f t="shared" si="13"/>
        <v>0.18533980447508136</v>
      </c>
      <c r="F311">
        <f t="shared" si="14"/>
        <v>-14.640625989504981</v>
      </c>
    </row>
    <row r="312" spans="2:6" x14ac:dyDescent="0.4">
      <c r="B312">
        <v>130</v>
      </c>
      <c r="C312">
        <f>SIN(A$6/2*SIN(RADIANS(B312)))/(A$6/2*SIN(RADIANS(B312)))</f>
        <v>-0.1848366334099677</v>
      </c>
      <c r="D312">
        <f t="shared" si="12"/>
        <v>-14.664239005272773</v>
      </c>
      <c r="E312">
        <f t="shared" si="13"/>
        <v>0.17860619515673032</v>
      </c>
      <c r="F312">
        <f t="shared" si="14"/>
        <v>-14.962069623874413</v>
      </c>
    </row>
    <row r="313" spans="2:6" x14ac:dyDescent="0.4">
      <c r="B313">
        <v>131</v>
      </c>
      <c r="C313">
        <f>SIN(A$6/2*SIN(RADIANS(B313)))/(A$6/2*SIN(RADIANS(B313)))</f>
        <v>-0.17707414359011348</v>
      </c>
      <c r="D313">
        <f t="shared" si="12"/>
        <v>-15.036896999343387</v>
      </c>
      <c r="E313">
        <f t="shared" si="13"/>
        <v>0.17197048550474642</v>
      </c>
      <c r="F313">
        <f t="shared" si="14"/>
        <v>-15.290921652814982</v>
      </c>
    </row>
    <row r="314" spans="2:6" x14ac:dyDescent="0.4">
      <c r="B314">
        <v>132</v>
      </c>
      <c r="C314">
        <f>SIN(A$6/2*SIN(RADIANS(B314)))/(A$6/2*SIN(RADIANS(B314)))</f>
        <v>-0.16827306842013118</v>
      </c>
      <c r="D314">
        <f t="shared" si="12"/>
        <v>-15.479707718801897</v>
      </c>
      <c r="E314">
        <f t="shared" si="13"/>
        <v>0.16543469682057088</v>
      </c>
      <c r="F314">
        <f t="shared" si="14"/>
        <v>-15.627468002389978</v>
      </c>
    </row>
    <row r="315" spans="2:6" x14ac:dyDescent="0.4">
      <c r="B315">
        <v>133</v>
      </c>
      <c r="C315">
        <f>SIN(A$6/2*SIN(RADIANS(B315)))/(A$6/2*SIN(RADIANS(B315)))</f>
        <v>-0.15838326075729925</v>
      </c>
      <c r="D315">
        <f t="shared" si="12"/>
        <v>-16.005814402517203</v>
      </c>
      <c r="E315">
        <f t="shared" si="13"/>
        <v>0.15900081996875082</v>
      </c>
      <c r="F315">
        <f t="shared" si="14"/>
        <v>-15.97201272025945</v>
      </c>
    </row>
    <row r="316" spans="2:6" x14ac:dyDescent="0.4">
      <c r="B316">
        <v>134</v>
      </c>
      <c r="C316">
        <f>SIN(A$6/2*SIN(RADIANS(B316)))/(A$6/2*SIN(RADIANS(B316)))</f>
        <v>-0.14735712932874404</v>
      </c>
      <c r="D316">
        <f t="shared" si="12"/>
        <v>-16.632576951526154</v>
      </c>
      <c r="E316">
        <f t="shared" si="13"/>
        <v>0.15267081477050132</v>
      </c>
      <c r="F316">
        <f t="shared" si="14"/>
        <v>-16.324879533337882</v>
      </c>
    </row>
    <row r="317" spans="2:6" x14ac:dyDescent="0.4">
      <c r="B317">
        <v>135</v>
      </c>
      <c r="C317">
        <f>SIN(A$6/2*SIN(RADIANS(B317)))/(A$6/2*SIN(RADIANS(B317)))</f>
        <v>-0.13515019953557986</v>
      </c>
      <c r="D317">
        <f t="shared" si="12"/>
        <v>-17.383666175459418</v>
      </c>
      <c r="E317">
        <f t="shared" si="13"/>
        <v>0.14644660940672627</v>
      </c>
      <c r="F317">
        <f t="shared" si="14"/>
        <v>-16.686413576676696</v>
      </c>
    </row>
    <row r="318" spans="2:6" x14ac:dyDescent="0.4">
      <c r="B318">
        <v>136</v>
      </c>
      <c r="C318">
        <f>SIN(A$6/2*SIN(RADIANS(B318)))/(A$6/2*SIN(RADIANS(B318)))</f>
        <v>-0.12172169483495023</v>
      </c>
      <c r="D318">
        <f t="shared" si="12"/>
        <v>-18.292640184387462</v>
      </c>
      <c r="E318">
        <f t="shared" si="13"/>
        <v>0.1403300998306744</v>
      </c>
      <c r="F318">
        <f t="shared" si="14"/>
        <v>-17.056983316664322</v>
      </c>
    </row>
    <row r="319" spans="2:6" x14ac:dyDescent="0.4">
      <c r="B319">
        <v>137</v>
      </c>
      <c r="C319">
        <f>SIN(A$6/2*SIN(RADIANS(B319)))/(A$6/2*SIN(RADIANS(B319)))</f>
        <v>-0.10703513401439743</v>
      </c>
      <c r="D319">
        <f t="shared" si="12"/>
        <v>-19.409472856758935</v>
      </c>
      <c r="E319">
        <f t="shared" si="13"/>
        <v>0.13432314919041477</v>
      </c>
      <c r="F319">
        <f t="shared" si="14"/>
        <v>-17.436982695353255</v>
      </c>
    </row>
    <row r="320" spans="2:6" x14ac:dyDescent="0.4">
      <c r="B320">
        <v>138</v>
      </c>
      <c r="C320">
        <f>SIN(A$6/2*SIN(RADIANS(B320)))/(A$6/2*SIN(RADIANS(B320)))</f>
        <v>-9.1058939021907731E-2</v>
      </c>
      <c r="D320">
        <f t="shared" si="12"/>
        <v>-20.813548284074098</v>
      </c>
      <c r="E320">
        <f t="shared" si="13"/>
        <v>0.12842758726130299</v>
      </c>
      <c r="F320">
        <f t="shared" si="14"/>
        <v>-17.826833527141396</v>
      </c>
    </row>
    <row r="321" spans="2:6" x14ac:dyDescent="0.4">
      <c r="B321">
        <v>139</v>
      </c>
      <c r="C321">
        <f>SIN(A$6/2*SIN(RADIANS(B321)))/(A$6/2*SIN(RADIANS(B321)))</f>
        <v>-7.3767047383461626E-2</v>
      </c>
      <c r="D321">
        <f t="shared" si="12"/>
        <v>-22.642751987259778</v>
      </c>
      <c r="E321">
        <f t="shared" si="13"/>
        <v>0.12264520988861399</v>
      </c>
      <c r="F321">
        <f t="shared" si="14"/>
        <v>-18.226988184303522</v>
      </c>
    </row>
    <row r="322" spans="2:6" x14ac:dyDescent="0.4">
      <c r="B322">
        <v>140</v>
      </c>
      <c r="C322">
        <f>SIN(A$6/2*SIN(RADIANS(B322)))/(A$6/2*SIN(RADIANS(B322)))</f>
        <v>-5.5139522640865295E-2</v>
      </c>
      <c r="D322">
        <f t="shared" si="12"/>
        <v>-25.170739960591654</v>
      </c>
      <c r="E322">
        <f t="shared" si="13"/>
        <v>0.11697777844051105</v>
      </c>
      <c r="F322">
        <f t="shared" si="14"/>
        <v>-18.637932614179306</v>
      </c>
    </row>
    <row r="323" spans="2:6" x14ac:dyDescent="0.4">
      <c r="B323">
        <v>141</v>
      </c>
      <c r="C323">
        <f>SIN(A$6/2*SIN(RADIANS(B323)))/(A$6/2*SIN(RADIANS(B323)))</f>
        <v>-3.5163155689716397E-2</v>
      </c>
      <c r="D323">
        <f t="shared" ref="D323:D362" si="15">20*LOG10(ABS(C323))</f>
        <v>-29.078243128659608</v>
      </c>
      <c r="E323">
        <f t="shared" ref="E323:E362" si="16">(1+COS(RADIANS(B323)))/2</f>
        <v>0.11142701927151455</v>
      </c>
      <c r="F323">
        <f t="shared" ref="F323:F362" si="17">20*LOG10(ABS(E323))</f>
        <v>-19.060189738413445</v>
      </c>
    </row>
    <row r="324" spans="2:6" x14ac:dyDescent="0.4">
      <c r="B324">
        <v>142</v>
      </c>
      <c r="C324">
        <f>SIN(A$6/2*SIN(RADIANS(B324)))/(A$6/2*SIN(RADIANS(B324)))</f>
        <v>-1.3832049404639576E-2</v>
      </c>
      <c r="D324">
        <f t="shared" si="15"/>
        <v>-37.182269370790209</v>
      </c>
      <c r="E324">
        <f t="shared" si="16"/>
        <v>0.10599462319663905</v>
      </c>
      <c r="F324">
        <f t="shared" si="17"/>
        <v>-19.494323293809465</v>
      </c>
    </row>
    <row r="325" spans="2:6" x14ac:dyDescent="0.4">
      <c r="B325">
        <v>143</v>
      </c>
      <c r="C325">
        <f>SIN(A$6/2*SIN(RADIANS(B325)))/(A$6/2*SIN(RADIANS(B325)))</f>
        <v>8.851821479394683E-3</v>
      </c>
      <c r="D325">
        <f t="shared" si="15"/>
        <v>-41.059347067276057</v>
      </c>
      <c r="E325">
        <f t="shared" si="16"/>
        <v>0.10068224497635353</v>
      </c>
      <c r="F325">
        <f t="shared" si="17"/>
        <v>-19.940942185482562</v>
      </c>
    </row>
    <row r="326" spans="2:6" x14ac:dyDescent="0.4">
      <c r="B326">
        <v>144</v>
      </c>
      <c r="C326">
        <f>SIN(A$6/2*SIN(RADIANS(B326)))/(A$6/2*SIN(RADIANS(B326)))</f>
        <v>3.2878083590556585E-2</v>
      </c>
      <c r="D326">
        <f t="shared" si="15"/>
        <v>-29.661870094113077</v>
      </c>
      <c r="E326">
        <f t="shared" si="16"/>
        <v>9.549150281252633E-2</v>
      </c>
      <c r="F326">
        <f t="shared" si="17"/>
        <v>-20.400705436558397</v>
      </c>
    </row>
    <row r="327" spans="2:6" x14ac:dyDescent="0.4">
      <c r="B327">
        <v>145</v>
      </c>
      <c r="C327">
        <f>SIN(A$6/2*SIN(RADIANS(B327)))/(A$6/2*SIN(RADIANS(B327)))</f>
        <v>5.8227479836880917E-2</v>
      </c>
      <c r="D327">
        <f t="shared" si="15"/>
        <v>-24.697440126612062</v>
      </c>
      <c r="E327">
        <f t="shared" si="16"/>
        <v>9.0423977855504045E-2</v>
      </c>
      <c r="F327">
        <f t="shared" si="17"/>
        <v>-20.874327835285552</v>
      </c>
    </row>
    <row r="328" spans="2:6" x14ac:dyDescent="0.4">
      <c r="B328">
        <v>146</v>
      </c>
      <c r="C328">
        <f>SIN(A$6/2*SIN(RADIANS(B328)))/(A$6/2*SIN(RADIANS(B328)))</f>
        <v>8.4871434717013514E-2</v>
      </c>
      <c r="D328">
        <f t="shared" si="15"/>
        <v>-21.424769123801568</v>
      </c>
      <c r="E328">
        <f t="shared" si="16"/>
        <v>8.5481213722479188E-2</v>
      </c>
      <c r="F328">
        <f t="shared" si="17"/>
        <v>-21.362586400905013</v>
      </c>
    </row>
    <row r="329" spans="2:6" x14ac:dyDescent="0.4">
      <c r="B329">
        <v>147</v>
      </c>
      <c r="C329">
        <f>SIN(A$6/2*SIN(RADIANS(B329)))/(A$6/2*SIN(RADIANS(B329)))</f>
        <v>0.11277167871140634</v>
      </c>
      <c r="D329">
        <f t="shared" si="15"/>
        <v>-18.955999092815983</v>
      </c>
      <c r="E329">
        <f t="shared" si="16"/>
        <v>8.066471602728803E-2</v>
      </c>
      <c r="F329">
        <f t="shared" si="17"/>
        <v>-21.866327814989877</v>
      </c>
    </row>
    <row r="330" spans="2:6" x14ac:dyDescent="0.4">
      <c r="B330">
        <v>148</v>
      </c>
      <c r="C330">
        <f>SIN(A$6/2*SIN(RADIANS(B330)))/(A$6/2*SIN(RADIANS(B330)))</f>
        <v>0.14187994028892217</v>
      </c>
      <c r="D330">
        <f t="shared" si="15"/>
        <v>-16.961580059513185</v>
      </c>
      <c r="E330">
        <f t="shared" si="16"/>
        <v>7.5975951921787022E-2</v>
      </c>
      <c r="F330">
        <f t="shared" si="17"/>
        <v>-22.386476996585422</v>
      </c>
    </row>
    <row r="331" spans="2:6" x14ac:dyDescent="0.4">
      <c r="B331">
        <v>149</v>
      </c>
      <c r="C331">
        <f>SIN(A$6/2*SIN(RADIANS(B331)))/(A$6/2*SIN(RADIANS(B331)))</f>
        <v>0.17213771376714188</v>
      </c>
      <c r="D331">
        <f t="shared" si="15"/>
        <v>-15.282479387568442</v>
      </c>
      <c r="E331">
        <f t="shared" si="16"/>
        <v>7.1416349648943889E-2</v>
      </c>
      <c r="F331">
        <f t="shared" si="17"/>
        <v>-22.924047039133551</v>
      </c>
    </row>
    <row r="332" spans="2:6" x14ac:dyDescent="0.4">
      <c r="B332">
        <v>150</v>
      </c>
      <c r="C332">
        <f>SIN(A$6/2*SIN(RADIANS(B332)))/(A$6/2*SIN(RADIANS(B332)))</f>
        <v>0.20347611081661612</v>
      </c>
      <c r="D332">
        <f t="shared" si="15"/>
        <v>-13.829731438803105</v>
      </c>
      <c r="E332">
        <f t="shared" si="16"/>
        <v>6.6987298107780646E-2</v>
      </c>
      <c r="F332">
        <f t="shared" si="17"/>
        <v>-23.480150777226442</v>
      </c>
    </row>
    <row r="333" spans="2:6" x14ac:dyDescent="0.4">
      <c r="B333">
        <v>151</v>
      </c>
      <c r="C333">
        <f>SIN(A$6/2*SIN(RADIANS(B333)))/(A$6/2*SIN(RADIANS(B333)))</f>
        <v>0.23581580279638933</v>
      </c>
      <c r="D333">
        <f t="shared" si="15"/>
        <v>-12.548541895140309</v>
      </c>
      <c r="E333">
        <f t="shared" si="16"/>
        <v>6.2690146430302129E-2</v>
      </c>
      <c r="F333">
        <f t="shared" si="17"/>
        <v>-24.056014314882038</v>
      </c>
    </row>
    <row r="334" spans="2:6" x14ac:dyDescent="0.4">
      <c r="B334">
        <v>152</v>
      </c>
      <c r="C334">
        <f>SIN(A$6/2*SIN(RADIANS(B334)))/(A$6/2*SIN(RADIANS(B334)))</f>
        <v>0.2690670603498107</v>
      </c>
      <c r="D334">
        <f t="shared" si="15"/>
        <v>-11.40278932112251</v>
      </c>
      <c r="E334">
        <f t="shared" si="16"/>
        <v>5.8526203570536506E-2</v>
      </c>
      <c r="F334">
        <f t="shared" si="17"/>
        <v>-24.65299292856254</v>
      </c>
    </row>
    <row r="335" spans="2:6" x14ac:dyDescent="0.4">
      <c r="B335">
        <v>153</v>
      </c>
      <c r="C335">
        <f>SIN(A$6/2*SIN(RADIANS(B335)))/(A$6/2*SIN(RADIANS(B335)))</f>
        <v>0.3031298957781875</v>
      </c>
      <c r="D335">
        <f t="shared" si="15"/>
        <v>-10.367424596221666</v>
      </c>
      <c r="E335">
        <f t="shared" si="16"/>
        <v>5.4496737905816106E-2</v>
      </c>
      <c r="F335">
        <f t="shared" si="17"/>
        <v>-25.272589863422649</v>
      </c>
    </row>
    <row r="336" spans="2:6" x14ac:dyDescent="0.4">
      <c r="B336">
        <v>154</v>
      </c>
      <c r="C336">
        <f>SIN(A$6/2*SIN(RADIANS(B336)))/(A$6/2*SIN(RADIANS(B336)))</f>
        <v>0.33789431265118286</v>
      </c>
      <c r="D336">
        <f t="shared" si="15"/>
        <v>-9.4243823618974503</v>
      </c>
      <c r="E336">
        <f t="shared" si="16"/>
        <v>5.0602976850416481E-2</v>
      </c>
      <c r="F336">
        <f t="shared" si="17"/>
        <v>-25.916478678349645</v>
      </c>
    </row>
    <row r="337" spans="2:6" x14ac:dyDescent="0.4">
      <c r="B337">
        <v>155</v>
      </c>
      <c r="C337">
        <f>SIN(A$6/2*SIN(RADIANS(B337)))/(A$6/2*SIN(RADIANS(B337)))</f>
        <v>0.37324066591584842</v>
      </c>
      <c r="D337">
        <f t="shared" si="15"/>
        <v>-8.5602208879691837</v>
      </c>
      <c r="E337">
        <f t="shared" si="16"/>
        <v>4.6846106481675032E-2</v>
      </c>
      <c r="F337">
        <f t="shared" si="17"/>
        <v>-26.586529975477532</v>
      </c>
    </row>
    <row r="338" spans="2:6" x14ac:dyDescent="0.4">
      <c r="B338">
        <v>156</v>
      </c>
      <c r="C338">
        <f>SIN(A$6/2*SIN(RADIANS(B338)))/(A$6/2*SIN(RADIANS(B338)))</f>
        <v>0.40904013444359688</v>
      </c>
      <c r="D338">
        <f t="shared" si="15"/>
        <v>-7.7646815507456513</v>
      </c>
      <c r="E338">
        <f t="shared" si="16"/>
        <v>4.3227271178699622E-2</v>
      </c>
      <c r="F338">
        <f t="shared" si="17"/>
        <v>-27.284843588859019</v>
      </c>
    </row>
    <row r="339" spans="2:6" x14ac:dyDescent="0.4">
      <c r="B339">
        <v>157</v>
      </c>
      <c r="C339">
        <f>SIN(A$6/2*SIN(RADIANS(B339)))/(A$6/2*SIN(RADIANS(B339)))</f>
        <v>0.44515530652190766</v>
      </c>
      <c r="D339">
        <f t="shared" si="15"/>
        <v>-7.0297689040541345</v>
      </c>
      <c r="E339">
        <f t="shared" si="16"/>
        <v>3.9747573273779813E-2</v>
      </c>
      <c r="F339">
        <f t="shared" si="17"/>
        <v>-28.013787627434947</v>
      </c>
    </row>
    <row r="340" spans="2:6" x14ac:dyDescent="0.4">
      <c r="B340">
        <v>158</v>
      </c>
      <c r="C340">
        <f>SIN(A$6/2*SIN(RADIANS(B340)))/(A$6/2*SIN(RADIANS(B340)))</f>
        <v>0.48144087727444407</v>
      </c>
      <c r="D340">
        <f t="shared" si="15"/>
        <v>-6.3491407647658749</v>
      </c>
      <c r="E340">
        <f t="shared" si="16"/>
        <v>3.6408072716606343E-2</v>
      </c>
      <c r="F340">
        <f t="shared" si="17"/>
        <v>-28.776046201983753</v>
      </c>
    </row>
    <row r="341" spans="2:6" x14ac:dyDescent="0.4">
      <c r="B341">
        <v>159</v>
      </c>
      <c r="C341">
        <f>SIN(A$6/2*SIN(RADIANS(B341)))/(A$6/2*SIN(RADIANS(B341)))</f>
        <v>0.51774445540160885</v>
      </c>
      <c r="D341">
        <f t="shared" si="15"/>
        <v>-5.7176908666092432</v>
      </c>
      <c r="E341">
        <f t="shared" si="16"/>
        <v>3.3209786751399129E-2</v>
      </c>
      <c r="F341">
        <f t="shared" si="17"/>
        <v>-29.574678262189465</v>
      </c>
    </row>
    <row r="342" spans="2:6" x14ac:dyDescent="0.4">
      <c r="B342">
        <v>160</v>
      </c>
      <c r="C342">
        <f>SIN(A$6/2*SIN(RADIANS(B342)))/(A$6/2*SIN(RADIANS(B342)))</f>
        <v>0.55390747499821169</v>
      </c>
      <c r="D342">
        <f t="shared" si="15"/>
        <v>-5.1312554799307186</v>
      </c>
      <c r="E342">
        <f t="shared" si="16"/>
        <v>3.0153689607045842E-2</v>
      </c>
      <c r="F342">
        <f t="shared" si="17"/>
        <v>-30.413190799535968</v>
      </c>
    </row>
    <row r="343" spans="2:6" x14ac:dyDescent="0.4">
      <c r="B343">
        <v>161</v>
      </c>
      <c r="C343">
        <f>SIN(A$6/2*SIN(RADIANS(B343)))/(A$6/2*SIN(RADIANS(B343)))</f>
        <v>0.58976620655316947</v>
      </c>
      <c r="D343">
        <f t="shared" si="15"/>
        <v>-4.5864023205928319</v>
      </c>
      <c r="E343">
        <f t="shared" si="16"/>
        <v>2.7240712200341577E-2</v>
      </c>
      <c r="F343">
        <f t="shared" si="17"/>
        <v>-31.295630842207824</v>
      </c>
    </row>
    <row r="344" spans="2:6" x14ac:dyDescent="0.4">
      <c r="B344">
        <v>162</v>
      </c>
      <c r="C344">
        <f>SIN(A$6/2*SIN(RADIANS(B344)))/(A$6/2*SIN(RADIANS(B344)))</f>
        <v>0.62515285959679556</v>
      </c>
      <c r="D344">
        <f t="shared" si="15"/>
        <v>-4.0802755583179113</v>
      </c>
      <c r="E344">
        <f t="shared" si="16"/>
        <v>2.4471741852423234E-2</v>
      </c>
      <c r="F344">
        <f t="shared" si="17"/>
        <v>-32.22670234572044</v>
      </c>
    </row>
    <row r="345" spans="2:6" x14ac:dyDescent="0.4">
      <c r="B345">
        <v>163</v>
      </c>
      <c r="C345">
        <f>SIN(A$6/2*SIN(RADIANS(B345)))/(A$6/2*SIN(RADIANS(B345)))</f>
        <v>0.65989676786475771</v>
      </c>
      <c r="D345">
        <f t="shared" si="15"/>
        <v>-3.6104799756258039</v>
      </c>
      <c r="E345">
        <f t="shared" si="16"/>
        <v>2.1847622018482227E-2</v>
      </c>
      <c r="F345">
        <f t="shared" si="17"/>
        <v>-33.211916528977071</v>
      </c>
    </row>
    <row r="346" spans="2:6" x14ac:dyDescent="0.4">
      <c r="B346">
        <v>164</v>
      </c>
      <c r="C346">
        <f>SIN(A$6/2*SIN(RADIANS(B346)))/(A$6/2*SIN(RADIANS(B346)))</f>
        <v>0.69382564632484167</v>
      </c>
      <c r="D346">
        <f t="shared" si="15"/>
        <v>-3.1749930218046423</v>
      </c>
      <c r="E346">
        <f t="shared" si="16"/>
        <v>1.9369152030840553E-2</v>
      </c>
      <c r="F346">
        <f t="shared" si="17"/>
        <v>-34.257787840019361</v>
      </c>
    </row>
    <row r="347" spans="2:6" x14ac:dyDescent="0.4">
      <c r="B347">
        <v>165</v>
      </c>
      <c r="C347">
        <f>SIN(A$6/2*SIN(RADIANS(B347)))/(A$6/2*SIN(RADIANS(B347)))</f>
        <v>0.72676690799439014</v>
      </c>
      <c r="D347">
        <f t="shared" si="15"/>
        <v>-2.7720971144187705</v>
      </c>
      <c r="E347">
        <f t="shared" si="16"/>
        <v>1.7037086855465899E-2</v>
      </c>
      <c r="F347">
        <f t="shared" si="17"/>
        <v>-35.372093250956866</v>
      </c>
    </row>
    <row r="348" spans="2:6" x14ac:dyDescent="0.4">
      <c r="B348">
        <v>166</v>
      </c>
      <c r="C348">
        <f>SIN(A$6/2*SIN(RADIANS(B348)))/(A$6/2*SIN(RADIANS(B348)))</f>
        <v>0.75854902719261408</v>
      </c>
      <c r="D348">
        <f t="shared" si="15"/>
        <v>-2.4003268855183424</v>
      </c>
      <c r="E348">
        <f t="shared" si="16"/>
        <v>1.4852136862001764E-2</v>
      </c>
      <c r="F348">
        <f t="shared" si="17"/>
        <v>-36.564221148332756</v>
      </c>
    </row>
    <row r="349" spans="2:6" x14ac:dyDescent="0.4">
      <c r="B349">
        <v>167</v>
      </c>
      <c r="C349">
        <f>SIN(A$6/2*SIN(RADIANS(B349)))/(A$6/2*SIN(RADIANS(B349)))</f>
        <v>0.78900293475180072</v>
      </c>
      <c r="D349">
        <f t="shared" si="15"/>
        <v>-2.0584276279752838</v>
      </c>
      <c r="E349">
        <f t="shared" si="16"/>
        <v>1.2814967607382433E-2</v>
      </c>
      <c r="F349">
        <f t="shared" si="17"/>
        <v>-37.845649745042024</v>
      </c>
    </row>
    <row r="350" spans="2:6" x14ac:dyDescent="0.4">
      <c r="B350">
        <v>168</v>
      </c>
      <c r="C350">
        <f>SIN(A$6/2*SIN(RADIANS(B350)))/(A$6/2*SIN(RADIANS(B350)))</f>
        <v>0.81796342978122971</v>
      </c>
      <c r="D350">
        <f t="shared" si="15"/>
        <v>-1.7453222541834965</v>
      </c>
      <c r="E350">
        <f t="shared" si="16"/>
        <v>1.0926199633097156E-2</v>
      </c>
      <c r="F350">
        <f t="shared" si="17"/>
        <v>-39.230617374688933</v>
      </c>
    </row>
    <row r="351" spans="2:6" x14ac:dyDescent="0.4">
      <c r="B351">
        <v>169</v>
      </c>
      <c r="C351">
        <f>SIN(A$6/2*SIN(RADIANS(B351)))/(A$6/2*SIN(RADIANS(B351)))</f>
        <v>0.84527059186105402</v>
      </c>
      <c r="D351">
        <f t="shared" si="15"/>
        <v>-1.4600848094054433</v>
      </c>
      <c r="E351">
        <f t="shared" si="16"/>
        <v>9.1864082761680121E-3</v>
      </c>
      <c r="F351">
        <f t="shared" si="17"/>
        <v>-40.737085138417171</v>
      </c>
    </row>
    <row r="352" spans="2:6" x14ac:dyDescent="0.4">
      <c r="B352">
        <v>170</v>
      </c>
      <c r="C352">
        <f>SIN(A$6/2*SIN(RADIANS(B352)))/(A$6/2*SIN(RADIANS(B352)))</f>
        <v>0.87077117706084051</v>
      </c>
      <c r="D352">
        <f t="shared" si="15"/>
        <v>-1.201919094929313</v>
      </c>
      <c r="E352">
        <f t="shared" si="16"/>
        <v>7.5961234938959898E-3</v>
      </c>
      <c r="F352">
        <f t="shared" si="17"/>
        <v>-42.388159666795168</v>
      </c>
    </row>
    <row r="353" spans="2:6" x14ac:dyDescent="0.4">
      <c r="B353">
        <v>171</v>
      </c>
      <c r="C353">
        <f>SIN(A$6/2*SIN(RADIANS(B353)))/(A$6/2*SIN(RADIANS(B353)))</f>
        <v>0.89431998094485576</v>
      </c>
      <c r="D353">
        <f t="shared" si="15"/>
        <v>-0.97014132217530347</v>
      </c>
      <c r="E353">
        <f t="shared" si="16"/>
        <v>6.1558297024311703E-3</v>
      </c>
      <c r="F353">
        <f t="shared" si="17"/>
        <v>-44.214268063742416</v>
      </c>
    </row>
    <row r="354" spans="2:6" x14ac:dyDescent="0.4">
      <c r="B354">
        <v>172</v>
      </c>
      <c r="C354">
        <f>SIN(A$6/2*SIN(RADIANS(B354)))/(A$6/2*SIN(RADIANS(B354)))</f>
        <v>0.91578115175527375</v>
      </c>
      <c r="D354">
        <f t="shared" si="15"/>
        <v>-0.76416598386494183</v>
      </c>
      <c r="E354">
        <f t="shared" si="16"/>
        <v>4.865965629214819E-3</v>
      </c>
      <c r="F354">
        <f t="shared" si="17"/>
        <v>-46.256619260734759</v>
      </c>
    </row>
    <row r="355" spans="2:6" x14ac:dyDescent="0.4">
      <c r="B355">
        <v>173</v>
      </c>
      <c r="C355">
        <f>SIN(A$6/2*SIN(RADIANS(B355)))/(A$6/2*SIN(RADIANS(B355)))</f>
        <v>0.93502943726164855</v>
      </c>
      <c r="D355">
        <f t="shared" si="15"/>
        <v>-0.58349432289082581</v>
      </c>
      <c r="E355">
        <f t="shared" si="16"/>
        <v>3.7269241793390084E-3</v>
      </c>
      <c r="F355">
        <f t="shared" si="17"/>
        <v>-48.572988849133722</v>
      </c>
    </row>
    <row r="356" spans="2:6" x14ac:dyDescent="0.4">
      <c r="B356">
        <v>174</v>
      </c>
      <c r="C356">
        <f>SIN(A$6/2*SIN(RADIANS(B356)))/(A$6/2*SIN(RADIANS(B356)))</f>
        <v>0.95195134933169756</v>
      </c>
      <c r="D356">
        <f t="shared" si="15"/>
        <v>-0.42770492425757722</v>
      </c>
      <c r="E356">
        <f t="shared" si="16"/>
        <v>2.7390523158633551E-3</v>
      </c>
      <c r="F356">
        <f t="shared" si="17"/>
        <v>-51.247993452958092</v>
      </c>
    </row>
    <row r="357" spans="2:6" x14ac:dyDescent="0.4">
      <c r="B357">
        <v>175</v>
      </c>
      <c r="C357">
        <f>SIN(A$6/2*SIN(RADIANS(B357)))/(A$6/2*SIN(RADIANS(B357)))</f>
        <v>0.96644623111035355</v>
      </c>
      <c r="D357">
        <f t="shared" si="15"/>
        <v>-0.29644606461024214</v>
      </c>
      <c r="E357">
        <f t="shared" si="16"/>
        <v>1.9026509541272274E-3</v>
      </c>
      <c r="F357">
        <f t="shared" si="17"/>
        <v>-54.412817535366067</v>
      </c>
    </row>
    <row r="358" spans="2:6" x14ac:dyDescent="0.4">
      <c r="B358">
        <v>176</v>
      </c>
      <c r="C358">
        <f>SIN(A$6/2*SIN(RADIANS(B358)))/(A$6/2*SIN(RADIANS(B358)))</f>
        <v>0.9784272127816368</v>
      </c>
      <c r="D358">
        <f t="shared" si="15"/>
        <v>-0.1894295373309661</v>
      </c>
      <c r="E358">
        <f t="shared" si="16"/>
        <v>1.2179748700879012E-3</v>
      </c>
      <c r="F358">
        <f t="shared" si="17"/>
        <v>-58.287233444157181</v>
      </c>
    </row>
    <row r="359" spans="2:6" x14ac:dyDescent="0.4">
      <c r="B359">
        <v>177</v>
      </c>
      <c r="C359">
        <f>SIN(A$6/2*SIN(RADIANS(B359)))/(A$6/2*SIN(RADIANS(B359)))</f>
        <v>0.98782204321606792</v>
      </c>
      <c r="D359">
        <f t="shared" si="15"/>
        <v>-0.10642573598814511</v>
      </c>
      <c r="E359">
        <f t="shared" si="16"/>
        <v>6.8523262271308338E-4</v>
      </c>
      <c r="F359">
        <f t="shared" si="17"/>
        <v>-63.28323938444526</v>
      </c>
    </row>
    <row r="360" spans="2:6" x14ac:dyDescent="0.4">
      <c r="B360">
        <v>178</v>
      </c>
      <c r="C360">
        <f>SIN(A$6/2*SIN(RADIANS(B360)))/(A$6/2*SIN(RADIANS(B360)))</f>
        <v>0.99457378635489391</v>
      </c>
      <c r="D360">
        <f t="shared" si="15"/>
        <v>-4.7259830116230452E-2</v>
      </c>
      <c r="E360">
        <f t="shared" si="16"/>
        <v>3.0458649045211894E-4</v>
      </c>
      <c r="F360">
        <f t="shared" si="17"/>
        <v>-70.325787263086212</v>
      </c>
    </row>
    <row r="361" spans="2:6" x14ac:dyDescent="0.4">
      <c r="B361">
        <v>179</v>
      </c>
      <c r="C361">
        <f>SIN(A$6/2*SIN(RADIANS(B361)))/(A$6/2*SIN(RADIANS(B361)))</f>
        <v>0.99864137292643007</v>
      </c>
      <c r="D361">
        <f t="shared" si="15"/>
        <v>-1.1808908589483589E-2</v>
      </c>
      <c r="E361">
        <f t="shared" si="16"/>
        <v>7.6152421804365211E-5</v>
      </c>
      <c r="F361">
        <f t="shared" si="17"/>
        <v>-82.366325612928421</v>
      </c>
    </row>
    <row r="362" spans="2:6" x14ac:dyDescent="0.4">
      <c r="B362">
        <v>180</v>
      </c>
      <c r="C362">
        <f>SIN(A$6/2*SIN(RADIANS(B362)))/(A$6/2*SIN(RADIANS(B362)))</f>
        <v>1</v>
      </c>
      <c r="D362">
        <f t="shared" si="15"/>
        <v>0</v>
      </c>
      <c r="E362">
        <f t="shared" si="16"/>
        <v>0</v>
      </c>
      <c r="F362" t="e">
        <f t="shared" si="17"/>
        <v>#NUM!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527B-3D59-224D-83C3-FF7B253F1138}">
  <dimension ref="A1:E362"/>
  <sheetViews>
    <sheetView zoomScaleNormal="100" workbookViewId="0">
      <selection activeCell="A3" sqref="A3"/>
    </sheetView>
  </sheetViews>
  <sheetFormatPr defaultColWidth="11.44140625" defaultRowHeight="19.5" x14ac:dyDescent="0.4"/>
  <sheetData>
    <row r="1" spans="1:5" x14ac:dyDescent="0.4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f>20*PI()</f>
        <v>62.831853071795862</v>
      </c>
      <c r="B2">
        <v>0</v>
      </c>
      <c r="C2">
        <f>SIN(A$2/2*(SIN(RADIANS(B2))-1))/(A$2/2*(SIN(RADIANS(B2))-1))</f>
        <v>-3.8997686524020982E-17</v>
      </c>
      <c r="D2">
        <f t="shared" ref="D2" si="0">ABS(C2)*COS(RADIANS(B2))</f>
        <v>3.8997686524020982E-17</v>
      </c>
      <c r="E2">
        <f t="shared" ref="E2" si="1">ABS(C2)*SIN(RADIANS(B2))</f>
        <v>0</v>
      </c>
    </row>
    <row r="3" spans="1:5" x14ac:dyDescent="0.4">
      <c r="B3">
        <v>1</v>
      </c>
      <c r="C3">
        <f>SIN(A$2/2*(SIN(RADIANS(B3))-1))/(A$2/2*(SIN(RADIANS(B3))-1))</f>
        <v>-1.6885743974475547E-2</v>
      </c>
      <c r="D3">
        <f t="shared" ref="D3:D66" si="2">ABS(C3)*COS(RADIANS(B3))</f>
        <v>1.6883172193880299E-2</v>
      </c>
      <c r="E3">
        <f t="shared" ref="E3:E66" si="3">ABS(C3)*SIN(RADIANS(B3))</f>
        <v>2.9469686683845833E-4</v>
      </c>
    </row>
    <row r="4" spans="1:5" x14ac:dyDescent="0.4">
      <c r="B4">
        <v>2</v>
      </c>
      <c r="C4">
        <f t="shared" ref="C4:C67" si="4">SIN(A$2/2*(SIN(RADIANS(B4))-1))/(A$2/2*(SIN(RADIANS(B4))-1))</f>
        <v>-2.9339793727101628E-2</v>
      </c>
      <c r="D4">
        <f t="shared" si="2"/>
        <v>2.9321920717497774E-2</v>
      </c>
      <c r="E4">
        <f t="shared" si="3"/>
        <v>1.0239440344310419E-3</v>
      </c>
    </row>
    <row r="5" spans="1:5" x14ac:dyDescent="0.4">
      <c r="B5">
        <v>3</v>
      </c>
      <c r="C5">
        <f t="shared" si="4"/>
        <v>-3.3498489024311455E-2</v>
      </c>
      <c r="D5">
        <f t="shared" si="2"/>
        <v>3.3452580509329345E-2</v>
      </c>
      <c r="E5">
        <f t="shared" si="3"/>
        <v>1.7531754557810987E-3</v>
      </c>
    </row>
    <row r="6" spans="1:5" x14ac:dyDescent="0.4">
      <c r="B6">
        <v>4</v>
      </c>
      <c r="C6">
        <f t="shared" si="4"/>
        <v>-2.7835933397279522E-2</v>
      </c>
      <c r="D6">
        <f t="shared" si="2"/>
        <v>2.7768126462552868E-2</v>
      </c>
      <c r="E6">
        <f t="shared" si="3"/>
        <v>1.9417365571705496E-3</v>
      </c>
    </row>
    <row r="7" spans="1:5" x14ac:dyDescent="0.4">
      <c r="B7">
        <v>5</v>
      </c>
      <c r="C7">
        <f t="shared" si="4"/>
        <v>-1.3691848871040253E-2</v>
      </c>
      <c r="D7">
        <f t="shared" si="2"/>
        <v>1.3639747252403753E-2</v>
      </c>
      <c r="E7">
        <f t="shared" si="3"/>
        <v>1.1933232579441982E-3</v>
      </c>
    </row>
    <row r="8" spans="1:5" x14ac:dyDescent="0.4">
      <c r="B8">
        <v>6</v>
      </c>
      <c r="C8">
        <f t="shared" si="4"/>
        <v>5.0400295670915115E-3</v>
      </c>
      <c r="D8">
        <f t="shared" si="2"/>
        <v>5.0124197577759875E-3</v>
      </c>
      <c r="E8">
        <f t="shared" si="3"/>
        <v>5.2682654547161253E-4</v>
      </c>
    </row>
    <row r="9" spans="1:5" x14ac:dyDescent="0.4">
      <c r="B9">
        <v>7</v>
      </c>
      <c r="C9">
        <f t="shared" si="4"/>
        <v>2.2990875367335867E-2</v>
      </c>
      <c r="D9">
        <f t="shared" si="2"/>
        <v>2.281950486871448E-2</v>
      </c>
      <c r="E9">
        <f t="shared" si="3"/>
        <v>2.8018828853268009E-3</v>
      </c>
    </row>
    <row r="10" spans="1:5" x14ac:dyDescent="0.4">
      <c r="B10">
        <v>8</v>
      </c>
      <c r="C10">
        <f t="shared" si="4"/>
        <v>3.4858759415951172E-2</v>
      </c>
      <c r="D10">
        <f t="shared" si="2"/>
        <v>3.4519516365560998E-2</v>
      </c>
      <c r="E10">
        <f t="shared" si="3"/>
        <v>4.8514016435388038E-3</v>
      </c>
    </row>
    <row r="11" spans="1:5" x14ac:dyDescent="0.4">
      <c r="B11">
        <v>9</v>
      </c>
      <c r="C11">
        <f t="shared" si="4"/>
        <v>3.6965537867510029E-2</v>
      </c>
      <c r="D11">
        <f t="shared" si="2"/>
        <v>3.6510430755567709E-2</v>
      </c>
      <c r="E11">
        <f t="shared" si="3"/>
        <v>5.7826841412283283E-3</v>
      </c>
    </row>
    <row r="12" spans="1:5" x14ac:dyDescent="0.4">
      <c r="B12">
        <v>10</v>
      </c>
      <c r="C12">
        <f t="shared" si="4"/>
        <v>2.8369525152462542E-2</v>
      </c>
      <c r="D12">
        <f t="shared" si="2"/>
        <v>2.7938528319419953E-2</v>
      </c>
      <c r="E12">
        <f t="shared" si="3"/>
        <v>4.9263163440012641E-3</v>
      </c>
    </row>
    <row r="13" spans="1:5" x14ac:dyDescent="0.4">
      <c r="B13">
        <v>11</v>
      </c>
      <c r="C13">
        <f t="shared" si="4"/>
        <v>1.1201091239693232E-2</v>
      </c>
      <c r="D13">
        <f t="shared" si="2"/>
        <v>1.099529564516037E-2</v>
      </c>
      <c r="E13">
        <f t="shared" si="3"/>
        <v>2.1372689665668824E-3</v>
      </c>
    </row>
    <row r="14" spans="1:5" x14ac:dyDescent="0.4">
      <c r="B14">
        <v>12</v>
      </c>
      <c r="C14">
        <f t="shared" si="4"/>
        <v>-9.8858671889638008E-3</v>
      </c>
      <c r="D14">
        <f t="shared" si="2"/>
        <v>9.669837272057993E-3</v>
      </c>
      <c r="E14">
        <f t="shared" si="3"/>
        <v>2.0553873624572735E-3</v>
      </c>
    </row>
    <row r="15" spans="1:5" x14ac:dyDescent="0.4">
      <c r="B15">
        <v>13</v>
      </c>
      <c r="C15">
        <f t="shared" si="4"/>
        <v>-2.8995938422830575E-2</v>
      </c>
      <c r="D15">
        <f t="shared" si="2"/>
        <v>2.8252774399562121E-2</v>
      </c>
      <c r="E15">
        <f t="shared" si="3"/>
        <v>6.522666919905524E-3</v>
      </c>
    </row>
    <row r="16" spans="1:5" x14ac:dyDescent="0.4">
      <c r="B16">
        <v>14</v>
      </c>
      <c r="C16">
        <f t="shared" si="4"/>
        <v>-4.064415372405545E-2</v>
      </c>
      <c r="D16">
        <f t="shared" si="2"/>
        <v>3.9436848656555633E-2</v>
      </c>
      <c r="E16">
        <f t="shared" si="3"/>
        <v>9.8327107139677891E-3</v>
      </c>
    </row>
    <row r="17" spans="2:5" x14ac:dyDescent="0.4">
      <c r="B17">
        <v>15</v>
      </c>
      <c r="C17">
        <f t="shared" si="4"/>
        <v>-4.1308519578181088E-2</v>
      </c>
      <c r="D17">
        <f t="shared" si="2"/>
        <v>3.9900965906332721E-2</v>
      </c>
      <c r="E17">
        <f t="shared" si="3"/>
        <v>1.0691431591823612E-2</v>
      </c>
    </row>
    <row r="18" spans="2:5" x14ac:dyDescent="0.4">
      <c r="B18">
        <v>16</v>
      </c>
      <c r="C18">
        <f t="shared" si="4"/>
        <v>-3.0444346804533912E-2</v>
      </c>
      <c r="D18">
        <f t="shared" si="2"/>
        <v>2.9264984441060609E-2</v>
      </c>
      <c r="E18">
        <f t="shared" si="3"/>
        <v>8.3915992527774357E-3</v>
      </c>
    </row>
    <row r="19" spans="2:5" x14ac:dyDescent="0.4">
      <c r="B19">
        <v>17</v>
      </c>
      <c r="C19">
        <f t="shared" si="4"/>
        <v>-1.0677196692611822E-2</v>
      </c>
      <c r="D19">
        <f t="shared" si="2"/>
        <v>1.0210653977497477E-2</v>
      </c>
      <c r="E19">
        <f t="shared" si="3"/>
        <v>3.1217101986788852E-3</v>
      </c>
    </row>
    <row r="20" spans="2:5" x14ac:dyDescent="0.4">
      <c r="B20">
        <v>18</v>
      </c>
      <c r="C20">
        <f t="shared" si="4"/>
        <v>1.287568720655316E-2</v>
      </c>
      <c r="D20">
        <f t="shared" si="2"/>
        <v>1.2245506219570525E-2</v>
      </c>
      <c r="E20">
        <f t="shared" si="3"/>
        <v>3.9788061610810197E-3</v>
      </c>
    </row>
    <row r="21" spans="2:5" x14ac:dyDescent="0.4">
      <c r="B21">
        <v>19</v>
      </c>
      <c r="C21">
        <f t="shared" si="4"/>
        <v>3.3963472050378966E-2</v>
      </c>
      <c r="D21">
        <f t="shared" si="2"/>
        <v>3.211309371548153E-2</v>
      </c>
      <c r="E21">
        <f t="shared" si="3"/>
        <v>1.1057424914399103E-2</v>
      </c>
    </row>
    <row r="22" spans="2:5" x14ac:dyDescent="0.4">
      <c r="B22">
        <v>20</v>
      </c>
      <c r="C22">
        <f t="shared" si="4"/>
        <v>4.6864600082780275E-2</v>
      </c>
      <c r="D22">
        <f t="shared" si="2"/>
        <v>4.4038318873871295E-2</v>
      </c>
      <c r="E22">
        <f t="shared" si="3"/>
        <v>1.6028637237212654E-2</v>
      </c>
    </row>
    <row r="23" spans="2:5" x14ac:dyDescent="0.4">
      <c r="B23">
        <v>21</v>
      </c>
      <c r="C23">
        <f t="shared" si="4"/>
        <v>4.7905020403292843E-2</v>
      </c>
      <c r="D23">
        <f t="shared" si="2"/>
        <v>4.4723189379463284E-2</v>
      </c>
      <c r="E23">
        <f t="shared" si="3"/>
        <v>1.716762393485383E-2</v>
      </c>
    </row>
    <row r="24" spans="2:5" x14ac:dyDescent="0.4">
      <c r="B24">
        <v>22</v>
      </c>
      <c r="C24">
        <f t="shared" si="4"/>
        <v>3.6432047442192209E-2</v>
      </c>
      <c r="D24">
        <f t="shared" si="2"/>
        <v>3.3779206177211842E-2</v>
      </c>
      <c r="E24">
        <f t="shared" si="3"/>
        <v>1.3647685183486514E-2</v>
      </c>
    </row>
    <row r="25" spans="2:5" x14ac:dyDescent="0.4">
      <c r="B25">
        <v>23</v>
      </c>
      <c r="C25">
        <f t="shared" si="4"/>
        <v>1.4999024048589202E-2</v>
      </c>
      <c r="D25">
        <f t="shared" si="2"/>
        <v>1.3806674433776232E-2</v>
      </c>
      <c r="E25">
        <f t="shared" si="3"/>
        <v>5.860585592743015E-3</v>
      </c>
    </row>
    <row r="26" spans="2:5" x14ac:dyDescent="0.4">
      <c r="B26">
        <v>24</v>
      </c>
      <c r="C26">
        <f t="shared" si="4"/>
        <v>-1.1270653741898892E-2</v>
      </c>
      <c r="D26">
        <f t="shared" si="2"/>
        <v>1.0296254530574315E-2</v>
      </c>
      <c r="E26">
        <f t="shared" si="3"/>
        <v>4.5841878682496614E-3</v>
      </c>
    </row>
    <row r="27" spans="2:5" x14ac:dyDescent="0.4">
      <c r="B27">
        <v>25</v>
      </c>
      <c r="C27">
        <f t="shared" si="4"/>
        <v>-3.5959498038519222E-2</v>
      </c>
      <c r="D27">
        <f t="shared" si="2"/>
        <v>3.2590373090239107E-2</v>
      </c>
      <c r="E27">
        <f t="shared" si="3"/>
        <v>1.5197140554107084E-2</v>
      </c>
    </row>
    <row r="28" spans="2:5" x14ac:dyDescent="0.4">
      <c r="B28">
        <v>26</v>
      </c>
      <c r="C28">
        <f t="shared" si="4"/>
        <v>-5.2935880910073806E-2</v>
      </c>
      <c r="D28">
        <f t="shared" si="2"/>
        <v>4.7578454597576071E-2</v>
      </c>
      <c r="E28">
        <f t="shared" si="3"/>
        <v>2.3205562820839083E-2</v>
      </c>
    </row>
    <row r="29" spans="2:5" x14ac:dyDescent="0.4">
      <c r="B29">
        <v>27</v>
      </c>
      <c r="C29">
        <f t="shared" si="4"/>
        <v>-5.783998454679902E-2</v>
      </c>
      <c r="D29">
        <f t="shared" si="2"/>
        <v>5.1535803590152307E-2</v>
      </c>
      <c r="E29">
        <f t="shared" si="3"/>
        <v>2.625880348932895E-2</v>
      </c>
    </row>
    <row r="30" spans="2:5" x14ac:dyDescent="0.4">
      <c r="B30">
        <v>28</v>
      </c>
      <c r="C30">
        <f t="shared" si="4"/>
        <v>-4.9118678035349431E-2</v>
      </c>
      <c r="D30">
        <f t="shared" si="2"/>
        <v>4.3369218535724431E-2</v>
      </c>
      <c r="E30">
        <f t="shared" si="3"/>
        <v>2.3059822539232507E-2</v>
      </c>
    </row>
    <row r="31" spans="2:5" x14ac:dyDescent="0.4">
      <c r="B31">
        <v>29</v>
      </c>
      <c r="C31">
        <f t="shared" si="4"/>
        <v>-2.8378512347732449E-2</v>
      </c>
      <c r="D31">
        <f t="shared" si="2"/>
        <v>2.4820406158625481E-2</v>
      </c>
      <c r="E31">
        <f t="shared" si="3"/>
        <v>1.3758175794460155E-2</v>
      </c>
    </row>
    <row r="32" spans="2:5" x14ac:dyDescent="0.4">
      <c r="B32">
        <v>30</v>
      </c>
      <c r="C32">
        <f t="shared" si="4"/>
        <v>3.8997686524020982E-17</v>
      </c>
      <c r="D32">
        <f t="shared" si="2"/>
        <v>3.3772987218624232E-17</v>
      </c>
      <c r="E32">
        <f t="shared" si="3"/>
        <v>1.9498843262010488E-17</v>
      </c>
    </row>
    <row r="33" spans="2:5" x14ac:dyDescent="0.4">
      <c r="B33">
        <v>31</v>
      </c>
      <c r="C33">
        <f t="shared" si="4"/>
        <v>2.9868078972106811E-2</v>
      </c>
      <c r="D33">
        <f t="shared" si="2"/>
        <v>2.5601940629678317E-2</v>
      </c>
      <c r="E33">
        <f t="shared" si="3"/>
        <v>1.5383197895055361E-2</v>
      </c>
    </row>
    <row r="34" spans="2:5" x14ac:dyDescent="0.4">
      <c r="B34">
        <v>32</v>
      </c>
      <c r="C34">
        <f t="shared" si="4"/>
        <v>5.4680548909981724E-2</v>
      </c>
      <c r="D34">
        <f t="shared" si="2"/>
        <v>4.6371735399898334E-2</v>
      </c>
      <c r="E34">
        <f t="shared" si="3"/>
        <v>2.897627624624529E-2</v>
      </c>
    </row>
    <row r="35" spans="2:5" x14ac:dyDescent="0.4">
      <c r="B35">
        <v>33</v>
      </c>
      <c r="C35">
        <f t="shared" si="4"/>
        <v>6.8913699518036109E-2</v>
      </c>
      <c r="D35">
        <f t="shared" si="2"/>
        <v>5.7795891514011641E-2</v>
      </c>
      <c r="E35">
        <f t="shared" si="3"/>
        <v>3.7533090804818724E-2</v>
      </c>
    </row>
    <row r="36" spans="2:5" x14ac:dyDescent="0.4">
      <c r="B36">
        <v>34</v>
      </c>
      <c r="C36">
        <f t="shared" si="4"/>
        <v>6.9220115298030516E-2</v>
      </c>
      <c r="D36">
        <f t="shared" si="2"/>
        <v>5.7386076358659319E-2</v>
      </c>
      <c r="E36">
        <f t="shared" si="3"/>
        <v>3.8707397252085551E-2</v>
      </c>
    </row>
    <row r="37" spans="2:5" x14ac:dyDescent="0.4">
      <c r="B37">
        <v>35</v>
      </c>
      <c r="C37">
        <f t="shared" si="4"/>
        <v>5.509001030536901E-2</v>
      </c>
      <c r="D37">
        <f t="shared" si="2"/>
        <v>4.5127094561544651E-2</v>
      </c>
      <c r="E37">
        <f t="shared" si="3"/>
        <v>3.1598331789495962E-2</v>
      </c>
    </row>
    <row r="38" spans="2:5" x14ac:dyDescent="0.4">
      <c r="B38">
        <v>36</v>
      </c>
      <c r="C38">
        <f t="shared" si="4"/>
        <v>2.8910095283194118E-2</v>
      </c>
      <c r="D38">
        <f t="shared" si="2"/>
        <v>2.3388758393103049E-2</v>
      </c>
      <c r="E38">
        <f t="shared" si="3"/>
        <v>1.6992927649831693E-2</v>
      </c>
    </row>
    <row r="39" spans="2:5" x14ac:dyDescent="0.4">
      <c r="B39">
        <v>37</v>
      </c>
      <c r="C39">
        <f t="shared" si="4"/>
        <v>-4.5557714897995535E-3</v>
      </c>
      <c r="D39">
        <f t="shared" si="2"/>
        <v>3.6384008874149813E-3</v>
      </c>
      <c r="E39">
        <f t="shared" si="3"/>
        <v>2.7417317246091599E-3</v>
      </c>
    </row>
    <row r="40" spans="2:5" x14ac:dyDescent="0.4">
      <c r="B40">
        <v>38</v>
      </c>
      <c r="C40">
        <f t="shared" si="4"/>
        <v>-3.9124838406762272E-2</v>
      </c>
      <c r="D40">
        <f t="shared" si="2"/>
        <v>3.0830793397653954E-2</v>
      </c>
      <c r="E40">
        <f t="shared" si="3"/>
        <v>2.4087655735385238E-2</v>
      </c>
    </row>
    <row r="41" spans="2:5" x14ac:dyDescent="0.4">
      <c r="B41">
        <v>39</v>
      </c>
      <c r="C41">
        <f t="shared" si="4"/>
        <v>-6.8378478756659325E-2</v>
      </c>
      <c r="D41">
        <f t="shared" si="2"/>
        <v>5.314005861630907E-2</v>
      </c>
      <c r="E41">
        <f t="shared" si="3"/>
        <v>4.3031970990533845E-2</v>
      </c>
    </row>
    <row r="42" spans="2:5" x14ac:dyDescent="0.4">
      <c r="B42">
        <v>40</v>
      </c>
      <c r="C42">
        <f t="shared" si="4"/>
        <v>-8.683173792975464E-2</v>
      </c>
      <c r="D42">
        <f t="shared" si="2"/>
        <v>6.6516970327451935E-2</v>
      </c>
      <c r="E42">
        <f t="shared" si="3"/>
        <v>5.5814365268794991E-2</v>
      </c>
    </row>
    <row r="43" spans="2:5" x14ac:dyDescent="0.4">
      <c r="B43">
        <v>41</v>
      </c>
      <c r="C43">
        <f t="shared" si="4"/>
        <v>-9.0876232392455528E-2</v>
      </c>
      <c r="D43">
        <f t="shared" si="2"/>
        <v>6.8585163201137181E-2</v>
      </c>
      <c r="E43">
        <f t="shared" si="3"/>
        <v>5.9620172781710057E-2</v>
      </c>
    </row>
    <row r="44" spans="2:5" x14ac:dyDescent="0.4">
      <c r="B44">
        <v>42</v>
      </c>
      <c r="C44">
        <f t="shared" si="4"/>
        <v>-7.9345989022082189E-2</v>
      </c>
      <c r="D44">
        <f t="shared" si="2"/>
        <v>5.8965561164146509E-2</v>
      </c>
      <c r="E44">
        <f t="shared" si="3"/>
        <v>5.3092829746489163E-2</v>
      </c>
    </row>
    <row r="45" spans="2:5" x14ac:dyDescent="0.4">
      <c r="B45">
        <v>43</v>
      </c>
      <c r="C45">
        <f t="shared" si="4"/>
        <v>-5.3638972547887943E-2</v>
      </c>
      <c r="D45">
        <f t="shared" si="2"/>
        <v>3.9229061123946918E-2</v>
      </c>
      <c r="E45">
        <f t="shared" si="3"/>
        <v>3.6581691313096951E-2</v>
      </c>
    </row>
    <row r="46" spans="2:5" x14ac:dyDescent="0.4">
      <c r="B46">
        <v>44</v>
      </c>
      <c r="C46">
        <f t="shared" si="4"/>
        <v>-1.7411952422296886E-2</v>
      </c>
      <c r="D46">
        <f t="shared" si="2"/>
        <v>1.2525110378961136E-2</v>
      </c>
      <c r="E46">
        <f t="shared" si="3"/>
        <v>1.2095358496182346E-2</v>
      </c>
    </row>
    <row r="47" spans="2:5" x14ac:dyDescent="0.4">
      <c r="B47">
        <v>45</v>
      </c>
      <c r="C47">
        <f t="shared" si="4"/>
        <v>2.406298563797896E-2</v>
      </c>
      <c r="D47">
        <f t="shared" si="2"/>
        <v>1.7015100320209427E-2</v>
      </c>
      <c r="E47">
        <f t="shared" si="3"/>
        <v>1.7015100320209423E-2</v>
      </c>
    </row>
    <row r="48" spans="2:5" x14ac:dyDescent="0.4">
      <c r="B48">
        <v>46</v>
      </c>
      <c r="C48">
        <f t="shared" si="4"/>
        <v>6.4746220164400098E-2</v>
      </c>
      <c r="D48">
        <f t="shared" si="2"/>
        <v>4.497650379278164E-2</v>
      </c>
      <c r="E48">
        <f t="shared" si="3"/>
        <v>4.6574533085741908E-2</v>
      </c>
    </row>
    <row r="49" spans="2:5" x14ac:dyDescent="0.4">
      <c r="B49">
        <v>47</v>
      </c>
      <c r="C49">
        <f t="shared" si="4"/>
        <v>9.8731949412619077E-2</v>
      </c>
      <c r="D49">
        <f t="shared" si="2"/>
        <v>6.7335027585179771E-2</v>
      </c>
      <c r="E49">
        <f t="shared" si="3"/>
        <v>7.2207976670995641E-2</v>
      </c>
    </row>
    <row r="50" spans="2:5" x14ac:dyDescent="0.4">
      <c r="B50">
        <v>48</v>
      </c>
      <c r="C50">
        <f t="shared" si="4"/>
        <v>0.12106303273576298</v>
      </c>
      <c r="D50">
        <f t="shared" si="2"/>
        <v>8.1006980502123391E-2</v>
      </c>
      <c r="E50">
        <f t="shared" si="3"/>
        <v>8.9967366334182647E-2</v>
      </c>
    </row>
    <row r="51" spans="2:5" x14ac:dyDescent="0.4">
      <c r="B51">
        <v>49</v>
      </c>
      <c r="C51">
        <f t="shared" si="4"/>
        <v>0.12835078859677315</v>
      </c>
      <c r="D51">
        <f t="shared" si="2"/>
        <v>8.4205693736964862E-2</v>
      </c>
      <c r="E51">
        <f t="shared" si="3"/>
        <v>9.6867569783132421E-2</v>
      </c>
    </row>
    <row r="52" spans="2:5" x14ac:dyDescent="0.4">
      <c r="B52">
        <v>50</v>
      </c>
      <c r="C52">
        <f t="shared" si="4"/>
        <v>0.11913489259618956</v>
      </c>
      <c r="D52">
        <f t="shared" si="2"/>
        <v>7.6578432842167282E-2</v>
      </c>
      <c r="E52">
        <f t="shared" si="3"/>
        <v>9.1262622454887296E-2</v>
      </c>
    </row>
    <row r="53" spans="2:5" x14ac:dyDescent="0.4">
      <c r="B53">
        <v>51</v>
      </c>
      <c r="C53">
        <f t="shared" si="4"/>
        <v>9.3965100941901469E-2</v>
      </c>
      <c r="D53">
        <f t="shared" si="2"/>
        <v>5.9134154069794886E-2</v>
      </c>
      <c r="E53">
        <f t="shared" si="3"/>
        <v>7.3024598714895333E-2</v>
      </c>
    </row>
    <row r="54" spans="2:5" x14ac:dyDescent="0.4">
      <c r="B54">
        <v>52</v>
      </c>
      <c r="C54">
        <f t="shared" si="4"/>
        <v>5.522812843896014E-2</v>
      </c>
      <c r="D54">
        <f t="shared" si="2"/>
        <v>3.4001831034205149E-2</v>
      </c>
      <c r="E54">
        <f t="shared" si="3"/>
        <v>4.3520359111473818E-2</v>
      </c>
    </row>
    <row r="55" spans="2:5" x14ac:dyDescent="0.4">
      <c r="B55">
        <v>53</v>
      </c>
      <c r="C55">
        <f t="shared" si="4"/>
        <v>6.7741442584287204E-3</v>
      </c>
      <c r="D55">
        <f t="shared" si="2"/>
        <v>4.0767817837215961E-3</v>
      </c>
      <c r="E55">
        <f t="shared" si="3"/>
        <v>5.4100721549641614E-3</v>
      </c>
    </row>
    <row r="56" spans="2:5" x14ac:dyDescent="0.4">
      <c r="B56">
        <v>54</v>
      </c>
      <c r="C56">
        <f t="shared" si="4"/>
        <v>-4.6584673941821288E-2</v>
      </c>
      <c r="D56">
        <f t="shared" si="2"/>
        <v>2.7381784325856025E-2</v>
      </c>
      <c r="E56">
        <f t="shared" si="3"/>
        <v>3.7687792896349194E-2</v>
      </c>
    </row>
    <row r="57" spans="2:5" x14ac:dyDescent="0.4">
      <c r="B57">
        <v>55</v>
      </c>
      <c r="C57">
        <f t="shared" si="4"/>
        <v>-9.9626328778883888E-2</v>
      </c>
      <c r="D57">
        <f t="shared" si="2"/>
        <v>5.714331462772989E-2</v>
      </c>
      <c r="E57">
        <f t="shared" si="3"/>
        <v>8.1609110884229952E-2</v>
      </c>
    </row>
    <row r="58" spans="2:5" x14ac:dyDescent="0.4">
      <c r="B58">
        <v>56</v>
      </c>
      <c r="C58">
        <f t="shared" si="4"/>
        <v>-0.14725122086172512</v>
      </c>
      <c r="D58">
        <f t="shared" si="2"/>
        <v>8.2341837733280271E-2</v>
      </c>
      <c r="E58">
        <f t="shared" si="3"/>
        <v>0.12207679469897091</v>
      </c>
    </row>
    <row r="59" spans="2:5" x14ac:dyDescent="0.4">
      <c r="B59">
        <v>57</v>
      </c>
      <c r="C59">
        <f t="shared" si="4"/>
        <v>-0.1849381827754443</v>
      </c>
      <c r="D59">
        <f t="shared" si="2"/>
        <v>0.10072455340425068</v>
      </c>
      <c r="E59">
        <f t="shared" si="3"/>
        <v>0.15510221078307651</v>
      </c>
    </row>
    <row r="60" spans="2:5" x14ac:dyDescent="0.4">
      <c r="B60">
        <v>58</v>
      </c>
      <c r="C60">
        <f t="shared" si="4"/>
        <v>-0.20908695677192987</v>
      </c>
      <c r="D60">
        <f t="shared" si="2"/>
        <v>0.110799206293341</v>
      </c>
      <c r="E60">
        <f t="shared" si="3"/>
        <v>0.17731579562157607</v>
      </c>
    </row>
    <row r="61" spans="2:5" x14ac:dyDescent="0.4">
      <c r="B61">
        <v>59</v>
      </c>
      <c r="C61">
        <f t="shared" si="4"/>
        <v>-0.21722946549225647</v>
      </c>
      <c r="D61">
        <f t="shared" si="2"/>
        <v>0.11188144572087182</v>
      </c>
      <c r="E61">
        <f t="shared" si="3"/>
        <v>0.18620199456896014</v>
      </c>
    </row>
    <row r="62" spans="2:5" x14ac:dyDescent="0.4">
      <c r="B62">
        <v>60</v>
      </c>
      <c r="C62">
        <f t="shared" si="4"/>
        <v>-0.20811005591960174</v>
      </c>
      <c r="D62">
        <f t="shared" si="2"/>
        <v>0.1040550279598009</v>
      </c>
      <c r="E62">
        <f t="shared" si="3"/>
        <v>0.1802285952093752</v>
      </c>
    </row>
    <row r="63" spans="2:5" x14ac:dyDescent="0.4">
      <c r="B63">
        <v>61</v>
      </c>
      <c r="C63">
        <f t="shared" si="4"/>
        <v>-0.18164898416635722</v>
      </c>
      <c r="D63">
        <f t="shared" si="2"/>
        <v>8.8065175031824552E-2</v>
      </c>
      <c r="E63">
        <f t="shared" si="3"/>
        <v>0.15887378133374808</v>
      </c>
    </row>
    <row r="64" spans="2:5" x14ac:dyDescent="0.4">
      <c r="B64">
        <v>62</v>
      </c>
      <c r="C64">
        <f t="shared" si="4"/>
        <v>-0.13881285276620639</v>
      </c>
      <c r="D64">
        <f t="shared" si="2"/>
        <v>6.5168686922918689E-2</v>
      </c>
      <c r="E64">
        <f t="shared" si="3"/>
        <v>0.12256447420780256</v>
      </c>
    </row>
    <row r="65" spans="2:5" x14ac:dyDescent="0.4">
      <c r="B65">
        <v>63</v>
      </c>
      <c r="C65">
        <f t="shared" si="4"/>
        <v>-8.14204458706735E-2</v>
      </c>
      <c r="D65">
        <f t="shared" si="2"/>
        <v>3.6964108909843779E-2</v>
      </c>
      <c r="E65">
        <f t="shared" si="3"/>
        <v>7.2546148473095942E-2</v>
      </c>
    </row>
    <row r="66" spans="2:5" x14ac:dyDescent="0.4">
      <c r="B66">
        <v>64</v>
      </c>
      <c r="C66">
        <f t="shared" si="4"/>
        <v>-1.191298714204695E-2</v>
      </c>
      <c r="D66">
        <f t="shared" si="2"/>
        <v>5.2223098351426561E-3</v>
      </c>
      <c r="E66">
        <f t="shared" si="3"/>
        <v>1.0707321916910328E-2</v>
      </c>
    </row>
    <row r="67" spans="2:5" x14ac:dyDescent="0.4">
      <c r="B67">
        <v>65</v>
      </c>
      <c r="C67">
        <f t="shared" si="4"/>
        <v>6.6884792577156654E-2</v>
      </c>
      <c r="D67">
        <f t="shared" ref="D67:D130" si="5">ABS(C67)*COS(RADIANS(B67))</f>
        <v>2.8266734775845181E-2</v>
      </c>
      <c r="E67">
        <f t="shared" ref="E67:E130" si="6">ABS(C67)*SIN(RADIANS(B67))</f>
        <v>6.06182083470082E-2</v>
      </c>
    </row>
    <row r="68" spans="2:5" x14ac:dyDescent="0.4">
      <c r="B68">
        <v>66</v>
      </c>
      <c r="C68">
        <f t="shared" ref="C68:C131" si="7">SIN(A$2/2*(SIN(RADIANS(B68))-1))/(A$2/2*(SIN(RADIANS(B68))-1))</f>
        <v>0.15199115488659115</v>
      </c>
      <c r="D68">
        <f t="shared" si="5"/>
        <v>6.1820372115786094E-2</v>
      </c>
      <c r="E68">
        <f t="shared" si="6"/>
        <v>0.13885082914849833</v>
      </c>
    </row>
    <row r="69" spans="2:5" x14ac:dyDescent="0.4">
      <c r="B69">
        <v>67</v>
      </c>
      <c r="C69">
        <f t="shared" si="7"/>
        <v>0.24046562838189145</v>
      </c>
      <c r="D69">
        <f t="shared" si="5"/>
        <v>9.3957406340538771E-2</v>
      </c>
      <c r="E69">
        <f t="shared" si="6"/>
        <v>0.22134977801402198</v>
      </c>
    </row>
    <row r="70" spans="2:5" x14ac:dyDescent="0.4">
      <c r="B70">
        <v>68</v>
      </c>
      <c r="C70">
        <f t="shared" si="7"/>
        <v>0.32956925999594855</v>
      </c>
      <c r="D70">
        <f t="shared" si="5"/>
        <v>0.12345881778168527</v>
      </c>
      <c r="E70">
        <f t="shared" si="6"/>
        <v>0.3055712968297673</v>
      </c>
    </row>
    <row r="71" spans="2:5" x14ac:dyDescent="0.4">
      <c r="B71">
        <v>69</v>
      </c>
      <c r="C71">
        <f t="shared" si="7"/>
        <v>0.4168825256519178</v>
      </c>
      <c r="D71">
        <f t="shared" si="5"/>
        <v>0.14939733591914386</v>
      </c>
      <c r="E71">
        <f t="shared" si="6"/>
        <v>0.38919336609734806</v>
      </c>
    </row>
    <row r="72" spans="2:5" x14ac:dyDescent="0.4">
      <c r="B72">
        <v>70</v>
      </c>
      <c r="C72">
        <f t="shared" si="7"/>
        <v>0.5003811166011134</v>
      </c>
      <c r="D72">
        <f t="shared" si="5"/>
        <v>0.171140421217371</v>
      </c>
      <c r="E72">
        <f t="shared" si="6"/>
        <v>0.47020444285067942</v>
      </c>
    </row>
    <row r="73" spans="2:5" x14ac:dyDescent="0.4">
      <c r="B73">
        <v>71</v>
      </c>
      <c r="C73">
        <f t="shared" si="7"/>
        <v>0.57847319680173859</v>
      </c>
      <c r="D73">
        <f t="shared" si="5"/>
        <v>0.18833245108567367</v>
      </c>
      <c r="E73">
        <f t="shared" si="6"/>
        <v>0.54695715306236314</v>
      </c>
    </row>
    <row r="74" spans="2:5" x14ac:dyDescent="0.4">
      <c r="B74">
        <v>72</v>
      </c>
      <c r="C74">
        <f t="shared" si="7"/>
        <v>0.65000392640920246</v>
      </c>
      <c r="D74">
        <f t="shared" si="5"/>
        <v>0.20086225967088628</v>
      </c>
      <c r="E74">
        <f t="shared" si="6"/>
        <v>0.61819046982890746</v>
      </c>
    </row>
    <row r="75" spans="2:5" x14ac:dyDescent="0.4">
      <c r="B75">
        <v>73</v>
      </c>
      <c r="C75">
        <f t="shared" si="7"/>
        <v>0.71423417448089921</v>
      </c>
      <c r="D75">
        <f t="shared" si="5"/>
        <v>0.20882186316421711</v>
      </c>
      <c r="E75">
        <f t="shared" si="6"/>
        <v>0.68302553792741638</v>
      </c>
    </row>
    <row r="76" spans="2:5" x14ac:dyDescent="0.4">
      <c r="B76">
        <v>74</v>
      </c>
      <c r="C76">
        <f t="shared" si="7"/>
        <v>0.77080058818396502</v>
      </c>
      <c r="D76">
        <f t="shared" si="5"/>
        <v>0.2124614359892158</v>
      </c>
      <c r="E76">
        <f t="shared" si="6"/>
        <v>0.74094108062797193</v>
      </c>
    </row>
    <row r="77" spans="2:5" x14ac:dyDescent="0.4">
      <c r="B77">
        <v>75</v>
      </c>
      <c r="C77">
        <f t="shared" si="7"/>
        <v>0.81966376909615413</v>
      </c>
      <c r="D77">
        <f t="shared" si="5"/>
        <v>0.21214459402259966</v>
      </c>
      <c r="E77">
        <f t="shared" si="6"/>
        <v>0.79173440344341472</v>
      </c>
    </row>
    <row r="78" spans="2:5" x14ac:dyDescent="0.4">
      <c r="B78">
        <v>76</v>
      </c>
      <c r="C78">
        <f t="shared" si="7"/>
        <v>0.86105045273422431</v>
      </c>
      <c r="D78">
        <f t="shared" si="5"/>
        <v>0.20830695773241559</v>
      </c>
      <c r="E78">
        <f t="shared" si="6"/>
        <v>0.83547357439602976</v>
      </c>
    </row>
    <row r="79" spans="2:5" x14ac:dyDescent="0.4">
      <c r="B79">
        <v>77</v>
      </c>
      <c r="C79">
        <f t="shared" si="7"/>
        <v>0.89539449472071986</v>
      </c>
      <c r="D79">
        <f t="shared" si="5"/>
        <v>0.20141993564111813</v>
      </c>
      <c r="E79">
        <f t="shared" si="6"/>
        <v>0.87244559182937076</v>
      </c>
    </row>
    <row r="80" spans="2:5" x14ac:dyDescent="0.4">
      <c r="B80">
        <v>78</v>
      </c>
      <c r="C80">
        <f t="shared" si="7"/>
        <v>0.92328029842089143</v>
      </c>
      <c r="D80">
        <f t="shared" si="5"/>
        <v>0.19196076794341307</v>
      </c>
      <c r="E80">
        <f t="shared" si="6"/>
        <v>0.90310440870518693</v>
      </c>
    </row>
    <row r="81" spans="2:5" x14ac:dyDescent="0.4">
      <c r="B81">
        <v>79</v>
      </c>
      <c r="C81">
        <f t="shared" si="7"/>
        <v>0.94539119484272638</v>
      </c>
      <c r="D81">
        <f t="shared" si="5"/>
        <v>0.18038914412577206</v>
      </c>
      <c r="E81">
        <f t="shared" si="6"/>
        <v>0.92802169584968719</v>
      </c>
    </row>
    <row r="82" spans="2:5" x14ac:dyDescent="0.4">
      <c r="B82">
        <v>80</v>
      </c>
      <c r="C82">
        <f t="shared" si="7"/>
        <v>0.96246428575276088</v>
      </c>
      <c r="D82">
        <f t="shared" si="5"/>
        <v>0.1671301692904707</v>
      </c>
      <c r="E82">
        <f t="shared" si="6"/>
        <v>0.94784229060667613</v>
      </c>
    </row>
    <row r="83" spans="2:5" x14ac:dyDescent="0.4">
      <c r="B83">
        <v>81</v>
      </c>
      <c r="C83">
        <f t="shared" si="7"/>
        <v>0.97525242947235791</v>
      </c>
      <c r="D83">
        <f t="shared" si="5"/>
        <v>0.15256309208369384</v>
      </c>
      <c r="E83">
        <f t="shared" si="6"/>
        <v>0.96324545372692982</v>
      </c>
    </row>
    <row r="84" spans="2:5" x14ac:dyDescent="0.4">
      <c r="B84">
        <v>82</v>
      </c>
      <c r="C84">
        <f t="shared" si="7"/>
        <v>0.98449340157482002</v>
      </c>
      <c r="D84">
        <f t="shared" si="5"/>
        <v>0.1370149995718907</v>
      </c>
      <c r="E84">
        <f t="shared" si="6"/>
        <v>0.97491237946631626</v>
      </c>
    </row>
    <row r="85" spans="2:5" x14ac:dyDescent="0.4">
      <c r="B85">
        <v>83</v>
      </c>
      <c r="C85">
        <f t="shared" si="7"/>
        <v>0.99088579508424846</v>
      </c>
      <c r="D85">
        <f t="shared" si="5"/>
        <v>0.12075860123640487</v>
      </c>
      <c r="E85">
        <f t="shared" si="6"/>
        <v>0.98349988262692234</v>
      </c>
    </row>
    <row r="86" spans="2:5" x14ac:dyDescent="0.4">
      <c r="B86">
        <v>84</v>
      </c>
      <c r="C86">
        <f t="shared" si="7"/>
        <v>0.99507091888922627</v>
      </c>
      <c r="D86">
        <f t="shared" si="5"/>
        <v>0.10401323399382266</v>
      </c>
      <c r="E86">
        <f t="shared" si="6"/>
        <v>0.98961981627956264</v>
      </c>
    </row>
    <row r="87" spans="2:5" x14ac:dyDescent="0.4">
      <c r="B87">
        <v>85</v>
      </c>
      <c r="C87">
        <f t="shared" si="7"/>
        <v>0.99761978388387762</v>
      </c>
      <c r="D87">
        <f t="shared" si="5"/>
        <v>8.6948293244157551E-2</v>
      </c>
      <c r="E87">
        <f t="shared" si="6"/>
        <v>0.99382353941655188</v>
      </c>
    </row>
    <row r="88" spans="2:5" x14ac:dyDescent="0.4">
      <c r="B88">
        <v>86</v>
      </c>
      <c r="C88">
        <f t="shared" si="7"/>
        <v>0.99902420639120992</v>
      </c>
      <c r="D88">
        <f t="shared" si="5"/>
        <v>6.9688405822873986E-2</v>
      </c>
      <c r="E88">
        <f t="shared" si="6"/>
        <v>0.99659063363522193</v>
      </c>
    </row>
    <row r="89" spans="2:5" x14ac:dyDescent="0.4">
      <c r="B89">
        <v>87</v>
      </c>
      <c r="C89">
        <f t="shared" si="7"/>
        <v>0.99969108123100758</v>
      </c>
      <c r="D89">
        <f t="shared" si="5"/>
        <v>5.2319788683767354E-2</v>
      </c>
      <c r="E89">
        <f t="shared" si="6"/>
        <v>0.99832103934801797</v>
      </c>
    </row>
    <row r="90" spans="2:5" x14ac:dyDescent="0.4">
      <c r="B90">
        <v>88</v>
      </c>
      <c r="C90">
        <f t="shared" si="7"/>
        <v>0.99993895897650864</v>
      </c>
      <c r="D90">
        <f t="shared" si="5"/>
        <v>3.4897366401503024E-2</v>
      </c>
      <c r="E90">
        <f t="shared" si="6"/>
        <v>0.99932982318014663</v>
      </c>
    </row>
    <row r="91" spans="2:5" x14ac:dyDescent="0.4">
      <c r="B91">
        <v>89</v>
      </c>
      <c r="C91">
        <f t="shared" si="7"/>
        <v>0.9999961842894054</v>
      </c>
      <c r="D91">
        <f t="shared" si="5"/>
        <v>1.7452339843951455E-2</v>
      </c>
      <c r="E91">
        <f t="shared" si="6"/>
        <v>0.99984388002694791</v>
      </c>
    </row>
    <row r="92" spans="2:5" x14ac:dyDescent="0.4">
      <c r="B92">
        <v>90</v>
      </c>
      <c r="C92">
        <v>1</v>
      </c>
      <c r="D92">
        <f t="shared" si="5"/>
        <v>6.1257422745431001E-17</v>
      </c>
      <c r="E92">
        <f t="shared" si="6"/>
        <v>1</v>
      </c>
    </row>
    <row r="93" spans="2:5" x14ac:dyDescent="0.4">
      <c r="B93">
        <v>91</v>
      </c>
      <c r="C93">
        <f t="shared" si="7"/>
        <v>0.9999961842894054</v>
      </c>
      <c r="D93">
        <f t="shared" si="5"/>
        <v>-1.7452339843951333E-2</v>
      </c>
      <c r="E93">
        <f t="shared" si="6"/>
        <v>0.99984388002694791</v>
      </c>
    </row>
    <row r="94" spans="2:5" x14ac:dyDescent="0.4">
      <c r="B94">
        <v>92</v>
      </c>
      <c r="C94">
        <f t="shared" si="7"/>
        <v>0.99993895897650864</v>
      </c>
      <c r="D94">
        <f t="shared" si="5"/>
        <v>-3.4897366401502899E-2</v>
      </c>
      <c r="E94">
        <f t="shared" si="6"/>
        <v>0.99932982318014663</v>
      </c>
    </row>
    <row r="95" spans="2:5" x14ac:dyDescent="0.4">
      <c r="B95">
        <v>93</v>
      </c>
      <c r="C95">
        <f t="shared" si="7"/>
        <v>0.99969108123100758</v>
      </c>
      <c r="D95">
        <f t="shared" si="5"/>
        <v>-5.2319788683767229E-2</v>
      </c>
      <c r="E95">
        <f t="shared" si="6"/>
        <v>0.99832103934801797</v>
      </c>
    </row>
    <row r="96" spans="2:5" x14ac:dyDescent="0.4">
      <c r="B96">
        <v>94</v>
      </c>
      <c r="C96">
        <f t="shared" si="7"/>
        <v>0.99902420639120992</v>
      </c>
      <c r="D96">
        <f t="shared" si="5"/>
        <v>-6.9688405822874083E-2</v>
      </c>
      <c r="E96">
        <f t="shared" si="6"/>
        <v>0.99659063363522193</v>
      </c>
    </row>
    <row r="97" spans="2:5" x14ac:dyDescent="0.4">
      <c r="B97">
        <v>95</v>
      </c>
      <c r="C97">
        <f t="shared" si="7"/>
        <v>0.99761978388387762</v>
      </c>
      <c r="D97">
        <f t="shared" si="5"/>
        <v>-8.6948293244157648E-2</v>
      </c>
      <c r="E97">
        <f t="shared" si="6"/>
        <v>0.99382353941655188</v>
      </c>
    </row>
    <row r="98" spans="2:5" x14ac:dyDescent="0.4">
      <c r="B98">
        <v>96</v>
      </c>
      <c r="C98">
        <f t="shared" si="7"/>
        <v>0.99507091888922627</v>
      </c>
      <c r="D98">
        <f t="shared" si="5"/>
        <v>-0.10401323399382276</v>
      </c>
      <c r="E98">
        <f t="shared" si="6"/>
        <v>0.98961981627956264</v>
      </c>
    </row>
    <row r="99" spans="2:5" x14ac:dyDescent="0.4">
      <c r="B99">
        <v>97</v>
      </c>
      <c r="C99">
        <f t="shared" si="7"/>
        <v>0.99088579508424879</v>
      </c>
      <c r="D99">
        <f t="shared" si="5"/>
        <v>-0.12075860123640479</v>
      </c>
      <c r="E99">
        <f t="shared" si="6"/>
        <v>0.98349988262692278</v>
      </c>
    </row>
    <row r="100" spans="2:5" x14ac:dyDescent="0.4">
      <c r="B100">
        <v>98</v>
      </c>
      <c r="C100">
        <f t="shared" si="7"/>
        <v>0.98449340157482002</v>
      </c>
      <c r="D100">
        <f t="shared" si="5"/>
        <v>-0.13701499957189059</v>
      </c>
      <c r="E100">
        <f t="shared" si="6"/>
        <v>0.97491237946631626</v>
      </c>
    </row>
    <row r="101" spans="2:5" x14ac:dyDescent="0.4">
      <c r="B101">
        <v>99</v>
      </c>
      <c r="C101">
        <f t="shared" si="7"/>
        <v>0.97525242947235791</v>
      </c>
      <c r="D101">
        <f t="shared" si="5"/>
        <v>-0.15256309208369373</v>
      </c>
      <c r="E101">
        <f t="shared" si="6"/>
        <v>0.96324545372692982</v>
      </c>
    </row>
    <row r="102" spans="2:5" x14ac:dyDescent="0.4">
      <c r="B102">
        <v>100</v>
      </c>
      <c r="C102">
        <f t="shared" si="7"/>
        <v>0.96246428575276088</v>
      </c>
      <c r="D102">
        <f t="shared" si="5"/>
        <v>-0.16713016929047059</v>
      </c>
      <c r="E102">
        <f t="shared" si="6"/>
        <v>0.94784229060667613</v>
      </c>
    </row>
    <row r="103" spans="2:5" x14ac:dyDescent="0.4">
      <c r="B103">
        <v>101</v>
      </c>
      <c r="C103">
        <f t="shared" si="7"/>
        <v>0.94539119484272638</v>
      </c>
      <c r="D103">
        <f t="shared" si="5"/>
        <v>-0.18038914412577195</v>
      </c>
      <c r="E103">
        <f t="shared" si="6"/>
        <v>0.92802169584968719</v>
      </c>
    </row>
    <row r="104" spans="2:5" x14ac:dyDescent="0.4">
      <c r="B104">
        <v>102</v>
      </c>
      <c r="C104">
        <f t="shared" si="7"/>
        <v>0.92328029842089221</v>
      </c>
      <c r="D104">
        <f t="shared" si="5"/>
        <v>-0.19196076794341313</v>
      </c>
      <c r="E104">
        <f t="shared" si="6"/>
        <v>0.90310440870518782</v>
      </c>
    </row>
    <row r="105" spans="2:5" x14ac:dyDescent="0.4">
      <c r="B105">
        <v>103</v>
      </c>
      <c r="C105">
        <f t="shared" si="7"/>
        <v>0.89539449472071986</v>
      </c>
      <c r="D105">
        <f t="shared" si="5"/>
        <v>-0.20141993564111824</v>
      </c>
      <c r="E105">
        <f t="shared" si="6"/>
        <v>0.87244559182937076</v>
      </c>
    </row>
    <row r="106" spans="2:5" x14ac:dyDescent="0.4">
      <c r="B106">
        <v>104</v>
      </c>
      <c r="C106">
        <f t="shared" si="7"/>
        <v>0.86105045273422431</v>
      </c>
      <c r="D106">
        <f t="shared" si="5"/>
        <v>-0.2083069577324157</v>
      </c>
      <c r="E106">
        <f t="shared" si="6"/>
        <v>0.83547357439602976</v>
      </c>
    </row>
    <row r="107" spans="2:5" x14ac:dyDescent="0.4">
      <c r="B107">
        <v>105</v>
      </c>
      <c r="C107">
        <f t="shared" si="7"/>
        <v>0.81966376909615413</v>
      </c>
      <c r="D107">
        <f t="shared" si="5"/>
        <v>-0.21214459402259975</v>
      </c>
      <c r="E107">
        <f t="shared" si="6"/>
        <v>0.79173440344341472</v>
      </c>
    </row>
    <row r="108" spans="2:5" x14ac:dyDescent="0.4">
      <c r="B108">
        <v>106</v>
      </c>
      <c r="C108">
        <f t="shared" si="7"/>
        <v>0.77080058818396502</v>
      </c>
      <c r="D108">
        <f t="shared" si="5"/>
        <v>-0.21246143598921571</v>
      </c>
      <c r="E108">
        <f t="shared" si="6"/>
        <v>0.74094108062797193</v>
      </c>
    </row>
    <row r="109" spans="2:5" x14ac:dyDescent="0.4">
      <c r="B109">
        <v>107</v>
      </c>
      <c r="C109">
        <f t="shared" si="7"/>
        <v>0.71423417448090043</v>
      </c>
      <c r="D109">
        <f t="shared" si="5"/>
        <v>-0.20882186316421739</v>
      </c>
      <c r="E109">
        <f t="shared" si="6"/>
        <v>0.6830255379274176</v>
      </c>
    </row>
    <row r="110" spans="2:5" x14ac:dyDescent="0.4">
      <c r="B110">
        <v>108</v>
      </c>
      <c r="C110">
        <f t="shared" si="7"/>
        <v>0.65000392640920379</v>
      </c>
      <c r="D110">
        <f t="shared" si="5"/>
        <v>-0.20086225967088661</v>
      </c>
      <c r="E110">
        <f t="shared" si="6"/>
        <v>0.6181904698289088</v>
      </c>
    </row>
    <row r="111" spans="2:5" x14ac:dyDescent="0.4">
      <c r="B111">
        <v>109</v>
      </c>
      <c r="C111">
        <f t="shared" si="7"/>
        <v>0.57847319680174003</v>
      </c>
      <c r="D111">
        <f t="shared" si="5"/>
        <v>-0.18833245108567406</v>
      </c>
      <c r="E111">
        <f t="shared" si="6"/>
        <v>0.54695715306236448</v>
      </c>
    </row>
    <row r="112" spans="2:5" x14ac:dyDescent="0.4">
      <c r="B112">
        <v>110</v>
      </c>
      <c r="C112">
        <f t="shared" si="7"/>
        <v>0.50038111660111484</v>
      </c>
      <c r="D112">
        <f t="shared" si="5"/>
        <v>-0.17114042121737144</v>
      </c>
      <c r="E112">
        <f t="shared" si="6"/>
        <v>0.47020444285068086</v>
      </c>
    </row>
    <row r="113" spans="2:5" x14ac:dyDescent="0.4">
      <c r="B113">
        <v>111</v>
      </c>
      <c r="C113">
        <f t="shared" si="7"/>
        <v>0.4168825256519178</v>
      </c>
      <c r="D113">
        <f t="shared" si="5"/>
        <v>-0.14939733591914384</v>
      </c>
      <c r="E113">
        <f t="shared" si="6"/>
        <v>0.38919336609734806</v>
      </c>
    </row>
    <row r="114" spans="2:5" x14ac:dyDescent="0.4">
      <c r="B114">
        <v>112</v>
      </c>
      <c r="C114">
        <f t="shared" si="7"/>
        <v>0.32956925999594855</v>
      </c>
      <c r="D114">
        <f t="shared" si="5"/>
        <v>-0.12345881778168531</v>
      </c>
      <c r="E114">
        <f t="shared" si="6"/>
        <v>0.3055712968297673</v>
      </c>
    </row>
    <row r="115" spans="2:5" x14ac:dyDescent="0.4">
      <c r="B115">
        <v>113</v>
      </c>
      <c r="C115">
        <f t="shared" si="7"/>
        <v>0.24046562838189001</v>
      </c>
      <c r="D115">
        <f t="shared" si="5"/>
        <v>-9.3957406340538216E-2</v>
      </c>
      <c r="E115">
        <f t="shared" si="6"/>
        <v>0.22134977801402062</v>
      </c>
    </row>
    <row r="116" spans="2:5" x14ac:dyDescent="0.4">
      <c r="B116">
        <v>114</v>
      </c>
      <c r="C116">
        <f t="shared" si="7"/>
        <v>0.15199115488659115</v>
      </c>
      <c r="D116">
        <f t="shared" si="5"/>
        <v>-6.1820372115786101E-2</v>
      </c>
      <c r="E116">
        <f t="shared" si="6"/>
        <v>0.13885082914849833</v>
      </c>
    </row>
    <row r="117" spans="2:5" x14ac:dyDescent="0.4">
      <c r="B117">
        <v>115</v>
      </c>
      <c r="C117">
        <f t="shared" si="7"/>
        <v>6.6884792577157931E-2</v>
      </c>
      <c r="D117">
        <f t="shared" si="5"/>
        <v>-2.8266734775845716E-2</v>
      </c>
      <c r="E117">
        <f t="shared" si="6"/>
        <v>6.0618208347009365E-2</v>
      </c>
    </row>
    <row r="118" spans="2:5" x14ac:dyDescent="0.4">
      <c r="B118">
        <v>116</v>
      </c>
      <c r="C118">
        <f t="shared" si="7"/>
        <v>-1.1912987142047915E-2</v>
      </c>
      <c r="D118">
        <f t="shared" si="5"/>
        <v>-5.2223098351430793E-3</v>
      </c>
      <c r="E118">
        <f t="shared" si="6"/>
        <v>1.0707321916911193E-2</v>
      </c>
    </row>
    <row r="119" spans="2:5" x14ac:dyDescent="0.4">
      <c r="B119">
        <v>117</v>
      </c>
      <c r="C119">
        <f t="shared" si="7"/>
        <v>-8.1420445870672598E-2</v>
      </c>
      <c r="D119">
        <f t="shared" si="5"/>
        <v>-3.6964108909843363E-2</v>
      </c>
      <c r="E119">
        <f t="shared" si="6"/>
        <v>7.2546148473095137E-2</v>
      </c>
    </row>
    <row r="120" spans="2:5" x14ac:dyDescent="0.4">
      <c r="B120">
        <v>118</v>
      </c>
      <c r="C120">
        <f t="shared" si="7"/>
        <v>-0.13881285276620639</v>
      </c>
      <c r="D120">
        <f t="shared" si="5"/>
        <v>-6.5168686922918689E-2</v>
      </c>
      <c r="E120">
        <f t="shared" si="6"/>
        <v>0.12256447420780256</v>
      </c>
    </row>
    <row r="121" spans="2:5" x14ac:dyDescent="0.4">
      <c r="B121">
        <v>119</v>
      </c>
      <c r="C121">
        <f t="shared" si="7"/>
        <v>-0.1816489841663568</v>
      </c>
      <c r="D121">
        <f t="shared" si="5"/>
        <v>-8.806517503182433E-2</v>
      </c>
      <c r="E121">
        <f t="shared" si="6"/>
        <v>0.15887378133374774</v>
      </c>
    </row>
    <row r="122" spans="2:5" x14ac:dyDescent="0.4">
      <c r="B122">
        <v>120</v>
      </c>
      <c r="C122">
        <f t="shared" si="7"/>
        <v>-0.20811005591960149</v>
      </c>
      <c r="D122">
        <f t="shared" si="5"/>
        <v>-0.10405502795980071</v>
      </c>
      <c r="E122">
        <f t="shared" si="6"/>
        <v>0.18022859520937501</v>
      </c>
    </row>
    <row r="123" spans="2:5" x14ac:dyDescent="0.4">
      <c r="B123">
        <v>121</v>
      </c>
      <c r="C123">
        <f t="shared" si="7"/>
        <v>-0.21722946549225647</v>
      </c>
      <c r="D123">
        <f t="shared" si="5"/>
        <v>-0.11188144572087183</v>
      </c>
      <c r="E123">
        <f t="shared" si="6"/>
        <v>0.18620199456896014</v>
      </c>
    </row>
    <row r="124" spans="2:5" x14ac:dyDescent="0.4">
      <c r="B124">
        <v>122</v>
      </c>
      <c r="C124">
        <f t="shared" si="7"/>
        <v>-0.20908695677193007</v>
      </c>
      <c r="D124">
        <f t="shared" si="5"/>
        <v>-0.11079920629334107</v>
      </c>
      <c r="E124">
        <f t="shared" si="6"/>
        <v>0.17731579562157626</v>
      </c>
    </row>
    <row r="125" spans="2:5" x14ac:dyDescent="0.4">
      <c r="B125">
        <v>123</v>
      </c>
      <c r="C125">
        <f t="shared" si="7"/>
        <v>-0.18493818277544391</v>
      </c>
      <c r="D125">
        <f t="shared" si="5"/>
        <v>-0.10072455340425047</v>
      </c>
      <c r="E125">
        <f t="shared" si="6"/>
        <v>0.15510221078307615</v>
      </c>
    </row>
    <row r="126" spans="2:5" x14ac:dyDescent="0.4">
      <c r="B126">
        <v>124</v>
      </c>
      <c r="C126">
        <f t="shared" si="7"/>
        <v>-0.14725122086172512</v>
      </c>
      <c r="D126">
        <f t="shared" si="5"/>
        <v>-8.2341837733280257E-2</v>
      </c>
      <c r="E126">
        <f t="shared" si="6"/>
        <v>0.12207679469897091</v>
      </c>
    </row>
    <row r="127" spans="2:5" x14ac:dyDescent="0.4">
      <c r="B127">
        <v>125</v>
      </c>
      <c r="C127">
        <f t="shared" si="7"/>
        <v>-9.9626328778883319E-2</v>
      </c>
      <c r="D127">
        <f t="shared" si="5"/>
        <v>-5.7143314627729563E-2</v>
      </c>
      <c r="E127">
        <f t="shared" si="6"/>
        <v>8.160911088422948E-2</v>
      </c>
    </row>
    <row r="128" spans="2:5" x14ac:dyDescent="0.4">
      <c r="B128">
        <v>126</v>
      </c>
      <c r="C128">
        <f t="shared" si="7"/>
        <v>-4.6584673941821288E-2</v>
      </c>
      <c r="D128">
        <f t="shared" si="5"/>
        <v>-2.7381784325856019E-2</v>
      </c>
      <c r="E128">
        <f t="shared" si="6"/>
        <v>3.7687792896349194E-2</v>
      </c>
    </row>
    <row r="129" spans="2:5" x14ac:dyDescent="0.4">
      <c r="B129">
        <v>127</v>
      </c>
      <c r="C129">
        <f t="shared" si="7"/>
        <v>6.7741442584292773E-3</v>
      </c>
      <c r="D129">
        <f t="shared" si="5"/>
        <v>-4.0767817837219309E-3</v>
      </c>
      <c r="E129">
        <f t="shared" si="6"/>
        <v>5.4100721549646055E-3</v>
      </c>
    </row>
    <row r="130" spans="2:5" x14ac:dyDescent="0.4">
      <c r="B130">
        <v>128</v>
      </c>
      <c r="C130">
        <f t="shared" si="7"/>
        <v>5.522812843896014E-2</v>
      </c>
      <c r="D130">
        <f t="shared" si="5"/>
        <v>-3.4001831034205149E-2</v>
      </c>
      <c r="E130">
        <f t="shared" si="6"/>
        <v>4.3520359111473818E-2</v>
      </c>
    </row>
    <row r="131" spans="2:5" x14ac:dyDescent="0.4">
      <c r="B131">
        <v>129</v>
      </c>
      <c r="C131">
        <f t="shared" si="7"/>
        <v>9.396510094190122E-2</v>
      </c>
      <c r="D131">
        <f t="shared" ref="D131:D194" si="8">ABS(C131)*COS(RADIANS(B131))</f>
        <v>-5.9134154069794706E-2</v>
      </c>
      <c r="E131">
        <f t="shared" ref="E131:E194" si="9">ABS(C131)*SIN(RADIANS(B131))</f>
        <v>7.3024598714895153E-2</v>
      </c>
    </row>
    <row r="132" spans="2:5" x14ac:dyDescent="0.4">
      <c r="B132">
        <v>130</v>
      </c>
      <c r="C132">
        <f t="shared" ref="C132:C195" si="10">SIN(A$2/2*(SIN(RADIANS(B132))-1))/(A$2/2*(SIN(RADIANS(B132))-1))</f>
        <v>0.11913489259618956</v>
      </c>
      <c r="D132">
        <f t="shared" si="8"/>
        <v>-7.6578432842167282E-2</v>
      </c>
      <c r="E132">
        <f t="shared" si="9"/>
        <v>9.1262622454887296E-2</v>
      </c>
    </row>
    <row r="133" spans="2:5" x14ac:dyDescent="0.4">
      <c r="B133">
        <v>131</v>
      </c>
      <c r="C133">
        <f t="shared" si="10"/>
        <v>0.12835078859677315</v>
      </c>
      <c r="D133">
        <f t="shared" si="8"/>
        <v>-8.4205693736964848E-2</v>
      </c>
      <c r="E133">
        <f t="shared" si="9"/>
        <v>9.6867569783132434E-2</v>
      </c>
    </row>
    <row r="134" spans="2:5" x14ac:dyDescent="0.4">
      <c r="B134">
        <v>132</v>
      </c>
      <c r="C134">
        <f t="shared" si="10"/>
        <v>0.12106303273576298</v>
      </c>
      <c r="D134">
        <f t="shared" si="8"/>
        <v>-8.1006980502123391E-2</v>
      </c>
      <c r="E134">
        <f t="shared" si="9"/>
        <v>8.9967366334182647E-2</v>
      </c>
    </row>
    <row r="135" spans="2:5" x14ac:dyDescent="0.4">
      <c r="B135">
        <v>133</v>
      </c>
      <c r="C135">
        <f t="shared" si="10"/>
        <v>9.8731949412619355E-2</v>
      </c>
      <c r="D135">
        <f t="shared" si="8"/>
        <v>-6.7335027585179952E-2</v>
      </c>
      <c r="E135">
        <f t="shared" si="9"/>
        <v>7.2207976670995863E-2</v>
      </c>
    </row>
    <row r="136" spans="2:5" x14ac:dyDescent="0.4">
      <c r="B136">
        <v>134</v>
      </c>
      <c r="C136">
        <f t="shared" si="10"/>
        <v>6.4746220164400098E-2</v>
      </c>
      <c r="D136">
        <f t="shared" si="8"/>
        <v>-4.4976503792781647E-2</v>
      </c>
      <c r="E136">
        <f t="shared" si="9"/>
        <v>4.6574533085741908E-2</v>
      </c>
    </row>
    <row r="137" spans="2:5" x14ac:dyDescent="0.4">
      <c r="B137">
        <v>135</v>
      </c>
      <c r="C137">
        <f t="shared" si="10"/>
        <v>2.4062985637979348E-2</v>
      </c>
      <c r="D137">
        <f t="shared" si="8"/>
        <v>-1.7015100320209697E-2</v>
      </c>
      <c r="E137">
        <f t="shared" si="9"/>
        <v>1.7015100320209701E-2</v>
      </c>
    </row>
    <row r="138" spans="2:5" x14ac:dyDescent="0.4">
      <c r="B138">
        <v>136</v>
      </c>
      <c r="C138">
        <f t="shared" si="10"/>
        <v>-1.7411952422297247E-2</v>
      </c>
      <c r="D138">
        <f t="shared" si="8"/>
        <v>-1.2525110378961396E-2</v>
      </c>
      <c r="E138">
        <f t="shared" si="9"/>
        <v>1.2095358496182594E-2</v>
      </c>
    </row>
    <row r="139" spans="2:5" x14ac:dyDescent="0.4">
      <c r="B139">
        <v>137</v>
      </c>
      <c r="C139">
        <f t="shared" si="10"/>
        <v>-5.3638972547887659E-2</v>
      </c>
      <c r="D139">
        <f t="shared" si="8"/>
        <v>-3.922906112394671E-2</v>
      </c>
      <c r="E139">
        <f t="shared" si="9"/>
        <v>3.6581691313096763E-2</v>
      </c>
    </row>
    <row r="140" spans="2:5" x14ac:dyDescent="0.4">
      <c r="B140">
        <v>138</v>
      </c>
      <c r="C140">
        <f t="shared" si="10"/>
        <v>-7.9345989022082022E-2</v>
      </c>
      <c r="D140">
        <f t="shared" si="8"/>
        <v>-5.896556116414637E-2</v>
      </c>
      <c r="E140">
        <f t="shared" si="9"/>
        <v>5.3092829746489059E-2</v>
      </c>
    </row>
    <row r="141" spans="2:5" x14ac:dyDescent="0.4">
      <c r="B141">
        <v>139</v>
      </c>
      <c r="C141">
        <f t="shared" si="10"/>
        <v>-9.0876232392455528E-2</v>
      </c>
      <c r="D141">
        <f t="shared" si="8"/>
        <v>-6.8585163201137181E-2</v>
      </c>
      <c r="E141">
        <f t="shared" si="9"/>
        <v>5.9620172781710057E-2</v>
      </c>
    </row>
    <row r="142" spans="2:5" x14ac:dyDescent="0.4">
      <c r="B142">
        <v>140</v>
      </c>
      <c r="C142">
        <f t="shared" si="10"/>
        <v>-8.6831737929754835E-2</v>
      </c>
      <c r="D142">
        <f t="shared" si="8"/>
        <v>-6.6516970327452074E-2</v>
      </c>
      <c r="E142">
        <f t="shared" si="9"/>
        <v>5.5814365268795137E-2</v>
      </c>
    </row>
    <row r="143" spans="2:5" x14ac:dyDescent="0.4">
      <c r="B143">
        <v>141</v>
      </c>
      <c r="C143">
        <f t="shared" si="10"/>
        <v>-6.8378478756659325E-2</v>
      </c>
      <c r="D143">
        <f t="shared" si="8"/>
        <v>-5.314005861630907E-2</v>
      </c>
      <c r="E143">
        <f t="shared" si="9"/>
        <v>4.3031970990533845E-2</v>
      </c>
    </row>
    <row r="144" spans="2:5" x14ac:dyDescent="0.4">
      <c r="B144">
        <v>142</v>
      </c>
      <c r="C144">
        <f t="shared" si="10"/>
        <v>-3.9124838406762542E-2</v>
      </c>
      <c r="D144">
        <f t="shared" si="8"/>
        <v>-3.0830793397654169E-2</v>
      </c>
      <c r="E144">
        <f t="shared" si="9"/>
        <v>2.4087655735385408E-2</v>
      </c>
    </row>
    <row r="145" spans="2:5" x14ac:dyDescent="0.4">
      <c r="B145">
        <v>143</v>
      </c>
      <c r="C145">
        <f t="shared" si="10"/>
        <v>-4.555771489799269E-3</v>
      </c>
      <c r="D145">
        <f t="shared" si="8"/>
        <v>-3.6384008874147549E-3</v>
      </c>
      <c r="E145">
        <f t="shared" si="9"/>
        <v>2.7417317246089881E-3</v>
      </c>
    </row>
    <row r="146" spans="2:5" x14ac:dyDescent="0.4">
      <c r="B146">
        <v>144</v>
      </c>
      <c r="C146">
        <f t="shared" si="10"/>
        <v>2.8910095283193875E-2</v>
      </c>
      <c r="D146">
        <f t="shared" si="8"/>
        <v>-2.3388758393102851E-2</v>
      </c>
      <c r="E146">
        <f t="shared" si="9"/>
        <v>1.6992927649831551E-2</v>
      </c>
    </row>
    <row r="147" spans="2:5" x14ac:dyDescent="0.4">
      <c r="B147">
        <v>145</v>
      </c>
      <c r="C147">
        <f t="shared" si="10"/>
        <v>5.5090010305369176E-2</v>
      </c>
      <c r="D147">
        <f t="shared" si="8"/>
        <v>-4.5127094561544789E-2</v>
      </c>
      <c r="E147">
        <f t="shared" si="9"/>
        <v>3.1598331789496045E-2</v>
      </c>
    </row>
    <row r="148" spans="2:5" x14ac:dyDescent="0.4">
      <c r="B148">
        <v>146</v>
      </c>
      <c r="C148">
        <f t="shared" si="10"/>
        <v>6.9220115298030516E-2</v>
      </c>
      <c r="D148">
        <f t="shared" si="8"/>
        <v>-5.7386076358659319E-2</v>
      </c>
      <c r="E148">
        <f t="shared" si="9"/>
        <v>3.8707397252085551E-2</v>
      </c>
    </row>
    <row r="149" spans="2:5" x14ac:dyDescent="0.4">
      <c r="B149">
        <v>147</v>
      </c>
      <c r="C149">
        <f t="shared" si="10"/>
        <v>6.891369951803622E-2</v>
      </c>
      <c r="D149">
        <f t="shared" si="8"/>
        <v>-5.7795891514011724E-2</v>
      </c>
      <c r="E149">
        <f t="shared" si="9"/>
        <v>3.75330908048188E-2</v>
      </c>
    </row>
    <row r="150" spans="2:5" x14ac:dyDescent="0.4">
      <c r="B150">
        <v>148</v>
      </c>
      <c r="C150">
        <f t="shared" si="10"/>
        <v>5.4680548909981724E-2</v>
      </c>
      <c r="D150">
        <f t="shared" si="8"/>
        <v>-4.6371735399898334E-2</v>
      </c>
      <c r="E150">
        <f t="shared" si="9"/>
        <v>2.897627624624529E-2</v>
      </c>
    </row>
    <row r="151" spans="2:5" x14ac:dyDescent="0.4">
      <c r="B151">
        <v>149</v>
      </c>
      <c r="C151">
        <f t="shared" si="10"/>
        <v>2.9868078972107241E-2</v>
      </c>
      <c r="D151">
        <f t="shared" si="8"/>
        <v>-2.5601940629678684E-2</v>
      </c>
      <c r="E151">
        <f t="shared" si="9"/>
        <v>1.538319789505559E-2</v>
      </c>
    </row>
    <row r="152" spans="2:5" x14ac:dyDescent="0.4">
      <c r="B152">
        <v>150</v>
      </c>
      <c r="C152">
        <f t="shared" si="10"/>
        <v>3.8997686524020982E-17</v>
      </c>
      <c r="D152">
        <f t="shared" si="8"/>
        <v>-3.3772987218624232E-17</v>
      </c>
      <c r="E152">
        <f t="shared" si="9"/>
        <v>1.9498843262010488E-17</v>
      </c>
    </row>
    <row r="153" spans="2:5" x14ac:dyDescent="0.4">
      <c r="B153">
        <v>151</v>
      </c>
      <c r="C153">
        <f t="shared" si="10"/>
        <v>-2.837851234773207E-2</v>
      </c>
      <c r="D153">
        <f t="shared" si="8"/>
        <v>-2.4820406158625151E-2</v>
      </c>
      <c r="E153">
        <f t="shared" si="9"/>
        <v>1.3758175794459974E-2</v>
      </c>
    </row>
    <row r="154" spans="2:5" x14ac:dyDescent="0.4">
      <c r="B154">
        <v>152</v>
      </c>
      <c r="C154">
        <f t="shared" si="10"/>
        <v>-4.9118678035349431E-2</v>
      </c>
      <c r="D154">
        <f t="shared" si="8"/>
        <v>-4.3369218535724431E-2</v>
      </c>
      <c r="E154">
        <f t="shared" si="9"/>
        <v>2.30598225392325E-2</v>
      </c>
    </row>
    <row r="155" spans="2:5" x14ac:dyDescent="0.4">
      <c r="B155">
        <v>153</v>
      </c>
      <c r="C155">
        <f t="shared" si="10"/>
        <v>-5.7839984546799006E-2</v>
      </c>
      <c r="D155">
        <f t="shared" si="8"/>
        <v>-5.1535803590152286E-2</v>
      </c>
      <c r="E155">
        <f t="shared" si="9"/>
        <v>2.625880348932895E-2</v>
      </c>
    </row>
    <row r="156" spans="2:5" x14ac:dyDescent="0.4">
      <c r="B156">
        <v>154</v>
      </c>
      <c r="C156">
        <f t="shared" si="10"/>
        <v>-5.2935880910073722E-2</v>
      </c>
      <c r="D156">
        <f t="shared" si="8"/>
        <v>-4.7578454597575995E-2</v>
      </c>
      <c r="E156">
        <f t="shared" si="9"/>
        <v>2.3205562820839042E-2</v>
      </c>
    </row>
    <row r="157" spans="2:5" x14ac:dyDescent="0.4">
      <c r="B157">
        <v>155</v>
      </c>
      <c r="C157">
        <f t="shared" si="10"/>
        <v>-3.5959498038519222E-2</v>
      </c>
      <c r="D157">
        <f t="shared" si="8"/>
        <v>-3.2590373090239107E-2</v>
      </c>
      <c r="E157">
        <f t="shared" si="9"/>
        <v>1.5197140554107086E-2</v>
      </c>
    </row>
    <row r="158" spans="2:5" x14ac:dyDescent="0.4">
      <c r="B158">
        <v>156</v>
      </c>
      <c r="C158">
        <f t="shared" si="10"/>
        <v>-1.127065374189927E-2</v>
      </c>
      <c r="D158">
        <f t="shared" si="8"/>
        <v>-1.0296254530574658E-2</v>
      </c>
      <c r="E158">
        <f t="shared" si="9"/>
        <v>4.5841878682498175E-3</v>
      </c>
    </row>
    <row r="159" spans="2:5" x14ac:dyDescent="0.4">
      <c r="B159">
        <v>157</v>
      </c>
      <c r="C159">
        <f t="shared" si="10"/>
        <v>1.4999024048589202E-2</v>
      </c>
      <c r="D159">
        <f t="shared" si="8"/>
        <v>-1.3806674433776232E-2</v>
      </c>
      <c r="E159">
        <f t="shared" si="9"/>
        <v>5.860585592743015E-3</v>
      </c>
    </row>
    <row r="160" spans="2:5" x14ac:dyDescent="0.4">
      <c r="B160">
        <v>158</v>
      </c>
      <c r="C160">
        <f t="shared" si="10"/>
        <v>3.6432047442191966E-2</v>
      </c>
      <c r="D160">
        <f t="shared" si="8"/>
        <v>-3.3779206177211613E-2</v>
      </c>
      <c r="E160">
        <f t="shared" si="9"/>
        <v>1.3647685183486431E-2</v>
      </c>
    </row>
    <row r="161" spans="2:5" x14ac:dyDescent="0.4">
      <c r="B161">
        <v>159</v>
      </c>
      <c r="C161">
        <f t="shared" si="10"/>
        <v>4.7905020403292843E-2</v>
      </c>
      <c r="D161">
        <f t="shared" si="8"/>
        <v>-4.4723189379463284E-2</v>
      </c>
      <c r="E161">
        <f t="shared" si="9"/>
        <v>1.7167623934853826E-2</v>
      </c>
    </row>
    <row r="162" spans="2:5" x14ac:dyDescent="0.4">
      <c r="B162">
        <v>160</v>
      </c>
      <c r="C162">
        <f t="shared" si="10"/>
        <v>4.6864600082780379E-2</v>
      </c>
      <c r="D162">
        <f t="shared" si="8"/>
        <v>-4.4038318873871392E-2</v>
      </c>
      <c r="E162">
        <f t="shared" si="9"/>
        <v>1.6028637237212699E-2</v>
      </c>
    </row>
    <row r="163" spans="2:5" x14ac:dyDescent="0.4">
      <c r="B163">
        <v>161</v>
      </c>
      <c r="C163">
        <f t="shared" si="10"/>
        <v>3.3963472050378848E-2</v>
      </c>
      <c r="D163">
        <f t="shared" si="8"/>
        <v>-3.2113093715481419E-2</v>
      </c>
      <c r="E163">
        <f t="shared" si="9"/>
        <v>1.1057424914399061E-2</v>
      </c>
    </row>
    <row r="164" spans="2:5" x14ac:dyDescent="0.4">
      <c r="B164">
        <v>162</v>
      </c>
      <c r="C164">
        <f t="shared" si="10"/>
        <v>1.287568720655316E-2</v>
      </c>
      <c r="D164">
        <f t="shared" si="8"/>
        <v>-1.2245506219570525E-2</v>
      </c>
      <c r="E164">
        <f t="shared" si="9"/>
        <v>3.9788061610810214E-3</v>
      </c>
    </row>
    <row r="165" spans="2:5" x14ac:dyDescent="0.4">
      <c r="B165">
        <v>163</v>
      </c>
      <c r="C165">
        <f t="shared" si="10"/>
        <v>-1.0677196692612129E-2</v>
      </c>
      <c r="D165">
        <f t="shared" si="8"/>
        <v>-1.0210653977497772E-2</v>
      </c>
      <c r="E165">
        <f t="shared" si="9"/>
        <v>3.1217101986789732E-3</v>
      </c>
    </row>
    <row r="166" spans="2:5" x14ac:dyDescent="0.4">
      <c r="B166">
        <v>164</v>
      </c>
      <c r="C166">
        <f t="shared" si="10"/>
        <v>-3.0444346804533805E-2</v>
      </c>
      <c r="D166">
        <f t="shared" si="8"/>
        <v>-2.9264984441060505E-2</v>
      </c>
      <c r="E166">
        <f t="shared" si="9"/>
        <v>8.391599252777408E-3</v>
      </c>
    </row>
    <row r="167" spans="2:5" x14ac:dyDescent="0.4">
      <c r="B167">
        <v>165</v>
      </c>
      <c r="C167">
        <f t="shared" si="10"/>
        <v>-4.1308519578181026E-2</v>
      </c>
      <c r="D167">
        <f t="shared" si="8"/>
        <v>-3.9900965906332658E-2</v>
      </c>
      <c r="E167">
        <f t="shared" si="9"/>
        <v>1.0691431591823607E-2</v>
      </c>
    </row>
    <row r="168" spans="2:5" x14ac:dyDescent="0.4">
      <c r="B168">
        <v>166</v>
      </c>
      <c r="C168">
        <f t="shared" si="10"/>
        <v>-4.064415372405545E-2</v>
      </c>
      <c r="D168">
        <f t="shared" si="8"/>
        <v>-3.9436848656555633E-2</v>
      </c>
      <c r="E168">
        <f t="shared" si="9"/>
        <v>9.8327107139677891E-3</v>
      </c>
    </row>
    <row r="169" spans="2:5" x14ac:dyDescent="0.4">
      <c r="B169">
        <v>167</v>
      </c>
      <c r="C169">
        <f t="shared" si="10"/>
        <v>-2.8995938422830683E-2</v>
      </c>
      <c r="D169">
        <f t="shared" si="8"/>
        <v>-2.8252774399562221E-2</v>
      </c>
      <c r="E169">
        <f t="shared" si="9"/>
        <v>6.5226669199055535E-3</v>
      </c>
    </row>
    <row r="170" spans="2:5" x14ac:dyDescent="0.4">
      <c r="B170">
        <v>168</v>
      </c>
      <c r="C170">
        <f t="shared" si="10"/>
        <v>-9.885867188963662E-3</v>
      </c>
      <c r="D170">
        <f t="shared" si="8"/>
        <v>-9.6698372720578577E-3</v>
      </c>
      <c r="E170">
        <f t="shared" si="9"/>
        <v>2.0553873624572444E-3</v>
      </c>
    </row>
    <row r="171" spans="2:5" x14ac:dyDescent="0.4">
      <c r="B171">
        <v>169</v>
      </c>
      <c r="C171">
        <f t="shared" si="10"/>
        <v>1.12010912396931E-2</v>
      </c>
      <c r="D171">
        <f t="shared" si="8"/>
        <v>-1.0995295645160242E-2</v>
      </c>
      <c r="E171">
        <f t="shared" si="9"/>
        <v>2.137268966566859E-3</v>
      </c>
    </row>
    <row r="172" spans="2:5" x14ac:dyDescent="0.4">
      <c r="B172">
        <v>170</v>
      </c>
      <c r="C172">
        <f t="shared" si="10"/>
        <v>2.8369525152462542E-2</v>
      </c>
      <c r="D172">
        <f t="shared" si="8"/>
        <v>-2.7938528319419953E-2</v>
      </c>
      <c r="E172">
        <f t="shared" si="9"/>
        <v>4.9263163440012624E-3</v>
      </c>
    </row>
    <row r="173" spans="2:5" x14ac:dyDescent="0.4">
      <c r="B173">
        <v>171</v>
      </c>
      <c r="C173">
        <f t="shared" si="10"/>
        <v>3.6965537867510008E-2</v>
      </c>
      <c r="D173">
        <f t="shared" si="8"/>
        <v>-3.6510430755567681E-2</v>
      </c>
      <c r="E173">
        <f t="shared" si="9"/>
        <v>5.7826841412283291E-3</v>
      </c>
    </row>
    <row r="174" spans="2:5" x14ac:dyDescent="0.4">
      <c r="B174">
        <v>172</v>
      </c>
      <c r="C174">
        <f t="shared" si="10"/>
        <v>3.4858759415951124E-2</v>
      </c>
      <c r="D174">
        <f t="shared" si="8"/>
        <v>-3.451951636556095E-2</v>
      </c>
      <c r="E174">
        <f t="shared" si="9"/>
        <v>4.8514016435387934E-3</v>
      </c>
    </row>
    <row r="175" spans="2:5" x14ac:dyDescent="0.4">
      <c r="B175">
        <v>173</v>
      </c>
      <c r="C175">
        <f t="shared" si="10"/>
        <v>2.2990875367335972E-2</v>
      </c>
      <c r="D175">
        <f t="shared" si="8"/>
        <v>-2.2819504868714584E-2</v>
      </c>
      <c r="E175">
        <f t="shared" si="9"/>
        <v>2.8018828853268152E-3</v>
      </c>
    </row>
    <row r="176" spans="2:5" x14ac:dyDescent="0.4">
      <c r="B176">
        <v>174</v>
      </c>
      <c r="C176">
        <f t="shared" si="10"/>
        <v>5.0400295670917621E-3</v>
      </c>
      <c r="D176">
        <f t="shared" si="8"/>
        <v>-5.0124197577762373E-3</v>
      </c>
      <c r="E176">
        <f t="shared" si="9"/>
        <v>5.2682654547163996E-4</v>
      </c>
    </row>
    <row r="177" spans="2:5" x14ac:dyDescent="0.4">
      <c r="B177">
        <v>175</v>
      </c>
      <c r="C177">
        <f t="shared" si="10"/>
        <v>-1.3691848871040253E-2</v>
      </c>
      <c r="D177">
        <f t="shared" si="8"/>
        <v>-1.3639747252403753E-2</v>
      </c>
      <c r="E177">
        <f t="shared" si="9"/>
        <v>1.1933232579441986E-3</v>
      </c>
    </row>
    <row r="178" spans="2:5" x14ac:dyDescent="0.4">
      <c r="B178">
        <v>176</v>
      </c>
      <c r="C178">
        <f t="shared" si="10"/>
        <v>-2.7835933397279387E-2</v>
      </c>
      <c r="D178">
        <f t="shared" si="8"/>
        <v>-2.7768126462552733E-2</v>
      </c>
      <c r="E178">
        <f t="shared" si="9"/>
        <v>1.9417365571705464E-3</v>
      </c>
    </row>
    <row r="179" spans="2:5" x14ac:dyDescent="0.4">
      <c r="B179">
        <v>177</v>
      </c>
      <c r="C179">
        <f t="shared" si="10"/>
        <v>-3.3498489024311455E-2</v>
      </c>
      <c r="D179">
        <f t="shared" si="8"/>
        <v>-3.3452580509329345E-2</v>
      </c>
      <c r="E179">
        <f t="shared" si="9"/>
        <v>1.7531754557810976E-3</v>
      </c>
    </row>
    <row r="180" spans="2:5" x14ac:dyDescent="0.4">
      <c r="B180">
        <v>178</v>
      </c>
      <c r="C180">
        <f t="shared" si="10"/>
        <v>-2.9339793727101743E-2</v>
      </c>
      <c r="D180">
        <f t="shared" si="8"/>
        <v>-2.9321920717497889E-2</v>
      </c>
      <c r="E180">
        <f t="shared" si="9"/>
        <v>1.023944034431051E-3</v>
      </c>
    </row>
    <row r="181" spans="2:5" x14ac:dyDescent="0.4">
      <c r="B181">
        <v>179</v>
      </c>
      <c r="C181">
        <f t="shared" si="10"/>
        <v>-1.6885743974475446E-2</v>
      </c>
      <c r="D181">
        <f t="shared" si="8"/>
        <v>-1.6883172193880198E-2</v>
      </c>
      <c r="E181">
        <f t="shared" si="9"/>
        <v>2.9469686683845534E-4</v>
      </c>
    </row>
    <row r="182" spans="2:5" x14ac:dyDescent="0.4">
      <c r="B182">
        <v>180</v>
      </c>
      <c r="C182">
        <f t="shared" si="10"/>
        <v>-1.5208407519827938E-16</v>
      </c>
      <c r="D182">
        <f t="shared" si="8"/>
        <v>-1.5208407519827938E-16</v>
      </c>
      <c r="E182">
        <f t="shared" si="9"/>
        <v>1.8632556974537835E-32</v>
      </c>
    </row>
    <row r="183" spans="2:5" x14ac:dyDescent="0.4">
      <c r="B183">
        <v>181</v>
      </c>
      <c r="C183">
        <f t="shared" si="10"/>
        <v>1.6306460137759573E-2</v>
      </c>
      <c r="D183">
        <f t="shared" si="8"/>
        <v>-1.6303976584898478E-2</v>
      </c>
      <c r="E183">
        <f t="shared" si="9"/>
        <v>-2.8458696987754419E-4</v>
      </c>
    </row>
    <row r="184" spans="2:5" x14ac:dyDescent="0.4">
      <c r="B184">
        <v>182</v>
      </c>
      <c r="C184">
        <f t="shared" si="10"/>
        <v>2.7360965758407758E-2</v>
      </c>
      <c r="D184">
        <f t="shared" si="8"/>
        <v>-2.7344298197336289E-2</v>
      </c>
      <c r="E184">
        <f t="shared" si="9"/>
        <v>-9.548839342627916E-4</v>
      </c>
    </row>
    <row r="185" spans="2:5" x14ac:dyDescent="0.4">
      <c r="B185">
        <v>183</v>
      </c>
      <c r="C185">
        <f t="shared" si="10"/>
        <v>3.016651990289081E-2</v>
      </c>
      <c r="D185">
        <f t="shared" si="8"/>
        <v>-3.012517773578844E-2</v>
      </c>
      <c r="E185">
        <f t="shared" si="9"/>
        <v>-1.5787936656395793E-3</v>
      </c>
    </row>
    <row r="186" spans="2:5" x14ac:dyDescent="0.4">
      <c r="B186">
        <v>184</v>
      </c>
      <c r="C186">
        <f t="shared" si="10"/>
        <v>2.4205693048512254E-2</v>
      </c>
      <c r="D186">
        <f t="shared" si="8"/>
        <v>-2.4146729196819955E-2</v>
      </c>
      <c r="E186">
        <f t="shared" si="9"/>
        <v>-1.6885037915969007E-3</v>
      </c>
    </row>
    <row r="187" spans="2:5" x14ac:dyDescent="0.4">
      <c r="B187">
        <v>185</v>
      </c>
      <c r="C187">
        <f t="shared" si="10"/>
        <v>1.1496536440591197E-2</v>
      </c>
      <c r="D187">
        <f t="shared" si="8"/>
        <v>-1.1452788648535498E-2</v>
      </c>
      <c r="E187">
        <f t="shared" si="9"/>
        <v>-1.0019891725052414E-3</v>
      </c>
    </row>
    <row r="188" spans="2:5" x14ac:dyDescent="0.4">
      <c r="B188">
        <v>186</v>
      </c>
      <c r="C188">
        <f t="shared" si="10"/>
        <v>-4.0860902835113747E-3</v>
      </c>
      <c r="D188">
        <f t="shared" si="8"/>
        <v>-4.0637062534036178E-3</v>
      </c>
      <c r="E188">
        <f t="shared" si="9"/>
        <v>-4.271127381083346E-4</v>
      </c>
    </row>
    <row r="189" spans="2:5" x14ac:dyDescent="0.4">
      <c r="B189">
        <v>187</v>
      </c>
      <c r="C189">
        <f t="shared" si="10"/>
        <v>-1.7995850052137448E-2</v>
      </c>
      <c r="D189">
        <f t="shared" si="8"/>
        <v>-1.786171171476331E-2</v>
      </c>
      <c r="E189">
        <f t="shared" si="9"/>
        <v>-2.1931424298714769E-3</v>
      </c>
    </row>
    <row r="190" spans="2:5" x14ac:dyDescent="0.4">
      <c r="B190">
        <v>188</v>
      </c>
      <c r="C190">
        <f t="shared" si="10"/>
        <v>-2.634135035941684E-2</v>
      </c>
      <c r="D190">
        <f t="shared" si="8"/>
        <v>-2.608499814846478E-2</v>
      </c>
      <c r="E190">
        <f t="shared" si="9"/>
        <v>-3.666007412995578E-3</v>
      </c>
    </row>
    <row r="191" spans="2:5" x14ac:dyDescent="0.4">
      <c r="B191">
        <v>189</v>
      </c>
      <c r="C191">
        <f t="shared" si="10"/>
        <v>-2.6964652705328145E-2</v>
      </c>
      <c r="D191">
        <f t="shared" si="8"/>
        <v>-2.6632673085249747E-2</v>
      </c>
      <c r="E191">
        <f t="shared" si="9"/>
        <v>-4.2182010209536186E-3</v>
      </c>
    </row>
    <row r="192" spans="2:5" x14ac:dyDescent="0.4">
      <c r="B192">
        <v>190</v>
      </c>
      <c r="C192">
        <f t="shared" si="10"/>
        <v>-1.9974647645313388E-2</v>
      </c>
      <c r="D192">
        <f t="shared" si="8"/>
        <v>-1.9671187864791669E-2</v>
      </c>
      <c r="E192">
        <f t="shared" si="9"/>
        <v>-3.4685611631477134E-3</v>
      </c>
    </row>
    <row r="193" spans="2:5" x14ac:dyDescent="0.4">
      <c r="B193">
        <v>191</v>
      </c>
      <c r="C193">
        <f t="shared" si="10"/>
        <v>-7.6114828728350925E-3</v>
      </c>
      <c r="D193">
        <f t="shared" si="8"/>
        <v>-7.4716384943212455E-3</v>
      </c>
      <c r="E193">
        <f t="shared" si="9"/>
        <v>-1.4523394002914406E-3</v>
      </c>
    </row>
    <row r="194" spans="2:5" x14ac:dyDescent="0.4">
      <c r="B194">
        <v>192</v>
      </c>
      <c r="C194">
        <f t="shared" si="10"/>
        <v>6.4826591927471984E-3</v>
      </c>
      <c r="D194">
        <f t="shared" si="8"/>
        <v>-6.3409975357606209E-3</v>
      </c>
      <c r="E194">
        <f t="shared" si="9"/>
        <v>-1.3478206337593621E-3</v>
      </c>
    </row>
    <row r="195" spans="2:5" x14ac:dyDescent="0.4">
      <c r="B195">
        <v>193</v>
      </c>
      <c r="C195">
        <f t="shared" si="10"/>
        <v>1.8346260794038387E-2</v>
      </c>
      <c r="D195">
        <f t="shared" ref="D195:D258" si="11">ABS(C195)*COS(RADIANS(B195))</f>
        <v>-1.7876047318454005E-2</v>
      </c>
      <c r="E195">
        <f t="shared" ref="E195:E258" si="12">ABS(C195)*SIN(RADIANS(B195))</f>
        <v>-4.1270107088864482E-3</v>
      </c>
    </row>
    <row r="196" spans="2:5" x14ac:dyDescent="0.4">
      <c r="B196">
        <v>194</v>
      </c>
      <c r="C196">
        <f t="shared" ref="C196:C259" si="13">SIN(A$2/2*(SIN(RADIANS(B196))-1))/(A$2/2*(SIN(RADIANS(B196))-1))</f>
        <v>2.48094852979544E-2</v>
      </c>
      <c r="D196">
        <f t="shared" si="11"/>
        <v>-2.4072537555712321E-2</v>
      </c>
      <c r="E196">
        <f t="shared" si="12"/>
        <v>-6.0019577121332105E-3</v>
      </c>
    </row>
    <row r="197" spans="2:5" x14ac:dyDescent="0.4">
      <c r="B197">
        <v>195</v>
      </c>
      <c r="C197">
        <f t="shared" si="13"/>
        <v>2.4322072426115872E-2</v>
      </c>
      <c r="D197">
        <f t="shared" si="11"/>
        <v>-2.3493317905258538E-2</v>
      </c>
      <c r="E197">
        <f t="shared" si="12"/>
        <v>-6.2950155602416614E-3</v>
      </c>
    </row>
    <row r="198" spans="2:5" x14ac:dyDescent="0.4">
      <c r="B198">
        <v>196</v>
      </c>
      <c r="C198">
        <f t="shared" si="13"/>
        <v>1.7287630729215072E-2</v>
      </c>
      <c r="D198">
        <f t="shared" si="11"/>
        <v>-1.6617937233520678E-2</v>
      </c>
      <c r="E198">
        <f t="shared" si="12"/>
        <v>-4.7651168225415408E-3</v>
      </c>
    </row>
    <row r="199" spans="2:5" x14ac:dyDescent="0.4">
      <c r="B199">
        <v>197</v>
      </c>
      <c r="C199">
        <f t="shared" si="13"/>
        <v>5.8462178228777875E-3</v>
      </c>
      <c r="D199">
        <f t="shared" si="11"/>
        <v>-5.5907659084138911E-3</v>
      </c>
      <c r="E199">
        <f t="shared" si="12"/>
        <v>-1.7092686710552256E-3</v>
      </c>
    </row>
    <row r="200" spans="2:5" x14ac:dyDescent="0.4">
      <c r="B200">
        <v>198</v>
      </c>
      <c r="C200">
        <f t="shared" si="13"/>
        <v>-6.7966123310110134E-3</v>
      </c>
      <c r="D200">
        <f t="shared" si="11"/>
        <v>-6.4639624461400183E-3</v>
      </c>
      <c r="E200">
        <f t="shared" si="12"/>
        <v>-2.1002687144607277E-3</v>
      </c>
    </row>
    <row r="201" spans="2:5" x14ac:dyDescent="0.4">
      <c r="B201">
        <v>199</v>
      </c>
      <c r="C201">
        <f t="shared" si="13"/>
        <v>-1.7280173078207596E-2</v>
      </c>
      <c r="D201">
        <f t="shared" si="11"/>
        <v>-1.6338724635016507E-2</v>
      </c>
      <c r="E201">
        <f t="shared" si="12"/>
        <v>-5.6258740577722925E-3</v>
      </c>
    </row>
    <row r="202" spans="2:5" x14ac:dyDescent="0.4">
      <c r="B202">
        <v>200</v>
      </c>
      <c r="C202">
        <f t="shared" si="13"/>
        <v>-2.297727273239937E-2</v>
      </c>
      <c r="D202">
        <f t="shared" si="11"/>
        <v>-2.1591573632420955E-2</v>
      </c>
      <c r="E202">
        <f t="shared" si="12"/>
        <v>-7.8586901131682107E-3</v>
      </c>
    </row>
    <row r="203" spans="2:5" x14ac:dyDescent="0.4">
      <c r="B203">
        <v>201</v>
      </c>
      <c r="C203">
        <f t="shared" si="13"/>
        <v>-2.2628181472279314E-2</v>
      </c>
      <c r="D203">
        <f t="shared" si="11"/>
        <v>-2.11252273097466E-2</v>
      </c>
      <c r="E203">
        <f t="shared" si="12"/>
        <v>-8.1092149961596947E-3</v>
      </c>
    </row>
    <row r="204" spans="2:5" x14ac:dyDescent="0.4">
      <c r="B204">
        <v>202</v>
      </c>
      <c r="C204">
        <f t="shared" si="13"/>
        <v>-1.6575187670303814E-2</v>
      </c>
      <c r="D204">
        <f t="shared" si="11"/>
        <v>-1.5368246394320179E-2</v>
      </c>
      <c r="E204">
        <f t="shared" si="12"/>
        <v>-6.2091745884019387E-3</v>
      </c>
    </row>
    <row r="205" spans="2:5" x14ac:dyDescent="0.4">
      <c r="B205">
        <v>203</v>
      </c>
      <c r="C205">
        <f t="shared" si="13"/>
        <v>-6.5709598848005943E-3</v>
      </c>
      <c r="D205">
        <f t="shared" si="11"/>
        <v>-6.0486004658002355E-3</v>
      </c>
      <c r="E205">
        <f t="shared" si="12"/>
        <v>-2.5674785710458831E-3</v>
      </c>
    </row>
    <row r="206" spans="2:5" x14ac:dyDescent="0.4">
      <c r="B206">
        <v>204</v>
      </c>
      <c r="C206">
        <f t="shared" si="13"/>
        <v>4.7531753058122784E-3</v>
      </c>
      <c r="D206">
        <f t="shared" si="11"/>
        <v>-4.3422417100037868E-3</v>
      </c>
      <c r="E206">
        <f t="shared" si="12"/>
        <v>-1.9332905678368761E-3</v>
      </c>
    </row>
    <row r="207" spans="2:5" x14ac:dyDescent="0.4">
      <c r="B207">
        <v>205</v>
      </c>
      <c r="C207">
        <f t="shared" si="13"/>
        <v>1.4594468553361129E-2</v>
      </c>
      <c r="D207">
        <f t="shared" si="11"/>
        <v>-1.3227080497572704E-2</v>
      </c>
      <c r="E207">
        <f t="shared" si="12"/>
        <v>-6.167888931050778E-3</v>
      </c>
    </row>
    <row r="208" spans="2:5" x14ac:dyDescent="0.4">
      <c r="B208">
        <v>206</v>
      </c>
      <c r="C208">
        <f t="shared" si="13"/>
        <v>2.0669434419344886E-2</v>
      </c>
      <c r="D208">
        <f t="shared" si="11"/>
        <v>-1.857756459647826E-2</v>
      </c>
      <c r="E208">
        <f t="shared" si="12"/>
        <v>-9.0608836698898472E-3</v>
      </c>
    </row>
    <row r="209" spans="2:5" x14ac:dyDescent="0.4">
      <c r="B209">
        <v>207</v>
      </c>
      <c r="C209">
        <f t="shared" si="13"/>
        <v>2.1720348972793978E-2</v>
      </c>
      <c r="D209">
        <f t="shared" si="11"/>
        <v>-1.935297264240755E-2</v>
      </c>
      <c r="E209">
        <f t="shared" si="12"/>
        <v>-9.8608320846760873E-3</v>
      </c>
    </row>
    <row r="210" spans="2:5" x14ac:dyDescent="0.4">
      <c r="B210">
        <v>208</v>
      </c>
      <c r="C210">
        <f t="shared" si="13"/>
        <v>1.7733487435927883E-2</v>
      </c>
      <c r="D210">
        <f t="shared" si="11"/>
        <v>-1.5657740044546547E-2</v>
      </c>
      <c r="E210">
        <f t="shared" si="12"/>
        <v>-8.3253680601890236E-3</v>
      </c>
    </row>
    <row r="211" spans="2:5" x14ac:dyDescent="0.4">
      <c r="B211">
        <v>209</v>
      </c>
      <c r="C211">
        <f t="shared" si="13"/>
        <v>9.8466068335729684E-3</v>
      </c>
      <c r="D211">
        <f t="shared" si="11"/>
        <v>-8.6120363850963628E-3</v>
      </c>
      <c r="E211">
        <f t="shared" si="12"/>
        <v>-4.773729719699497E-3</v>
      </c>
    </row>
    <row r="212" spans="2:5" x14ac:dyDescent="0.4">
      <c r="B212">
        <v>210</v>
      </c>
      <c r="C212">
        <f t="shared" si="13"/>
        <v>1.1438861230685991E-16</v>
      </c>
      <c r="D212">
        <f t="shared" si="11"/>
        <v>-9.9063444161389949E-17</v>
      </c>
      <c r="E212">
        <f t="shared" si="12"/>
        <v>-5.7194306153429965E-17</v>
      </c>
    </row>
    <row r="213" spans="2:5" x14ac:dyDescent="0.4">
      <c r="B213">
        <v>211</v>
      </c>
      <c r="C213">
        <f t="shared" si="13"/>
        <v>-9.5607373286056372E-3</v>
      </c>
      <c r="D213">
        <f t="shared" si="11"/>
        <v>-8.195151408682818E-3</v>
      </c>
      <c r="E213">
        <f t="shared" si="12"/>
        <v>-4.9241437484457409E-3</v>
      </c>
    </row>
    <row r="214" spans="2:5" x14ac:dyDescent="0.4">
      <c r="B214">
        <v>212</v>
      </c>
      <c r="C214">
        <f t="shared" si="13"/>
        <v>-1.680106477815952E-2</v>
      </c>
      <c r="D214">
        <f t="shared" si="11"/>
        <v>-1.4248110998518968E-2</v>
      </c>
      <c r="E214">
        <f t="shared" si="12"/>
        <v>-8.9032078855767055E-3</v>
      </c>
    </row>
    <row r="215" spans="2:5" x14ac:dyDescent="0.4">
      <c r="B215">
        <v>213</v>
      </c>
      <c r="C215">
        <f t="shared" si="13"/>
        <v>-2.0315820073077504E-2</v>
      </c>
      <c r="D215">
        <f t="shared" si="11"/>
        <v>-1.7038280358964958E-2</v>
      </c>
      <c r="E215">
        <f t="shared" si="12"/>
        <v>-1.1064788640139848E-2</v>
      </c>
    </row>
    <row r="216" spans="2:5" x14ac:dyDescent="0.4">
      <c r="B216">
        <v>214</v>
      </c>
      <c r="C216">
        <f t="shared" si="13"/>
        <v>-1.9569559339337756E-2</v>
      </c>
      <c r="D216">
        <f t="shared" si="11"/>
        <v>-1.6223899970656423E-2</v>
      </c>
      <c r="E216">
        <f t="shared" si="12"/>
        <v>-1.0943158706607347E-2</v>
      </c>
    </row>
    <row r="217" spans="2:5" x14ac:dyDescent="0.4">
      <c r="B217">
        <v>215</v>
      </c>
      <c r="C217">
        <f t="shared" si="13"/>
        <v>-1.4928844874131321E-2</v>
      </c>
      <c r="D217">
        <f t="shared" si="11"/>
        <v>-1.2228993797517908E-2</v>
      </c>
      <c r="E217">
        <f t="shared" si="12"/>
        <v>-8.5628336417418252E-3</v>
      </c>
    </row>
    <row r="218" spans="2:5" x14ac:dyDescent="0.4">
      <c r="B218">
        <v>216</v>
      </c>
      <c r="C218">
        <f t="shared" si="13"/>
        <v>-7.5055286073205055E-3</v>
      </c>
      <c r="D218">
        <f t="shared" si="11"/>
        <v>-6.0721001950896211E-3</v>
      </c>
      <c r="E218">
        <f t="shared" si="12"/>
        <v>-4.4116390260422571E-3</v>
      </c>
    </row>
    <row r="219" spans="2:5" x14ac:dyDescent="0.4">
      <c r="B219">
        <v>217</v>
      </c>
      <c r="C219">
        <f t="shared" si="13"/>
        <v>1.132490168322231E-3</v>
      </c>
      <c r="D219">
        <f t="shared" si="11"/>
        <v>-9.0444686320156952E-4</v>
      </c>
      <c r="E219">
        <f t="shared" si="12"/>
        <v>-6.8154959686831068E-4</v>
      </c>
    </row>
    <row r="220" spans="2:5" x14ac:dyDescent="0.4">
      <c r="B220">
        <v>218</v>
      </c>
      <c r="C220">
        <f t="shared" si="13"/>
        <v>9.3071369844639137E-3</v>
      </c>
      <c r="D220">
        <f t="shared" si="11"/>
        <v>-7.3341240290484026E-3</v>
      </c>
      <c r="E220">
        <f t="shared" si="12"/>
        <v>-5.7300456869130503E-3</v>
      </c>
    </row>
    <row r="221" spans="2:5" x14ac:dyDescent="0.4">
      <c r="B221">
        <v>219</v>
      </c>
      <c r="C221">
        <f t="shared" si="13"/>
        <v>1.5556490856776068E-2</v>
      </c>
      <c r="D221">
        <f t="shared" si="11"/>
        <v>-1.2089664043785812E-2</v>
      </c>
      <c r="E221">
        <f t="shared" si="12"/>
        <v>-9.7900169093495387E-3</v>
      </c>
    </row>
    <row r="222" spans="2:5" x14ac:dyDescent="0.4">
      <c r="B222">
        <v>220</v>
      </c>
      <c r="C222">
        <f t="shared" si="13"/>
        <v>1.8880939007616504E-2</v>
      </c>
      <c r="D222">
        <f t="shared" si="11"/>
        <v>-1.4463638407652975E-2</v>
      </c>
      <c r="E222">
        <f t="shared" si="12"/>
        <v>-1.2136433653343151E-2</v>
      </c>
    </row>
    <row r="223" spans="2:5" x14ac:dyDescent="0.4">
      <c r="B223">
        <v>221</v>
      </c>
      <c r="C223">
        <f t="shared" si="13"/>
        <v>1.8873759367018718E-2</v>
      </c>
      <c r="D223">
        <f t="shared" si="11"/>
        <v>-1.424420700910831E-2</v>
      </c>
      <c r="E223">
        <f t="shared" si="12"/>
        <v>-1.2382300243726788E-2</v>
      </c>
    </row>
    <row r="224" spans="2:5" x14ac:dyDescent="0.4">
      <c r="B224">
        <v>222</v>
      </c>
      <c r="C224">
        <f t="shared" si="13"/>
        <v>1.572864290881542E-2</v>
      </c>
      <c r="D224">
        <f t="shared" si="11"/>
        <v>-1.168865958946789E-2</v>
      </c>
      <c r="E224">
        <f t="shared" si="12"/>
        <v>-1.0524516366777618E-2</v>
      </c>
    </row>
    <row r="225" spans="2:5" x14ac:dyDescent="0.4">
      <c r="B225">
        <v>223</v>
      </c>
      <c r="C225">
        <f t="shared" si="13"/>
        <v>1.0141080776177062E-2</v>
      </c>
      <c r="D225">
        <f t="shared" si="11"/>
        <v>-7.4167169640761057E-3</v>
      </c>
      <c r="E225">
        <f t="shared" si="12"/>
        <v>-6.9162004586140842E-3</v>
      </c>
    </row>
    <row r="226" spans="2:5" x14ac:dyDescent="0.4">
      <c r="B226">
        <v>224</v>
      </c>
      <c r="C226">
        <f t="shared" si="13"/>
        <v>3.1372659049118618E-3</v>
      </c>
      <c r="D226">
        <f t="shared" si="11"/>
        <v>-2.2567602296485563E-3</v>
      </c>
      <c r="E226">
        <f t="shared" si="12"/>
        <v>-2.1793280212026459E-3</v>
      </c>
    </row>
    <row r="227" spans="2:5" x14ac:dyDescent="0.4">
      <c r="B227">
        <v>225</v>
      </c>
      <c r="C227">
        <f t="shared" si="13"/>
        <v>-4.1285556330991078E-3</v>
      </c>
      <c r="D227">
        <f t="shared" si="11"/>
        <v>-2.9193296846702996E-3</v>
      </c>
      <c r="E227">
        <f t="shared" si="12"/>
        <v>-2.9193296846702988E-3</v>
      </c>
    </row>
    <row r="228" spans="2:5" x14ac:dyDescent="0.4">
      <c r="B228">
        <v>226</v>
      </c>
      <c r="C228">
        <f t="shared" si="13"/>
        <v>-1.056899111803203E-2</v>
      </c>
      <c r="D228">
        <f t="shared" si="11"/>
        <v>-7.3418381474477457E-3</v>
      </c>
      <c r="E228">
        <f t="shared" si="12"/>
        <v>-7.6026959606261381E-3</v>
      </c>
    </row>
    <row r="229" spans="2:5" x14ac:dyDescent="0.4">
      <c r="B229">
        <v>227</v>
      </c>
      <c r="C229">
        <f t="shared" si="13"/>
        <v>-1.5319788623675227E-2</v>
      </c>
      <c r="D229">
        <f t="shared" si="11"/>
        <v>-1.0448070717850626E-2</v>
      </c>
      <c r="E229">
        <f t="shared" si="12"/>
        <v>-1.1204184117948135E-2</v>
      </c>
    </row>
    <row r="230" spans="2:5" x14ac:dyDescent="0.4">
      <c r="B230">
        <v>228</v>
      </c>
      <c r="C230">
        <f t="shared" si="13"/>
        <v>-1.7838831258936951E-2</v>
      </c>
      <c r="D230">
        <f t="shared" si="11"/>
        <v>-1.1936507977025834E-2</v>
      </c>
      <c r="E230">
        <f t="shared" si="12"/>
        <v>-1.3256835142643388E-2</v>
      </c>
    </row>
    <row r="231" spans="2:5" x14ac:dyDescent="0.4">
      <c r="B231">
        <v>229</v>
      </c>
      <c r="C231">
        <f t="shared" si="13"/>
        <v>-1.7942125106334542E-2</v>
      </c>
      <c r="D231">
        <f t="shared" si="11"/>
        <v>-1.1771093175288041E-2</v>
      </c>
      <c r="E231">
        <f t="shared" si="12"/>
        <v>-1.35410937073062E-2</v>
      </c>
    </row>
    <row r="232" spans="2:5" x14ac:dyDescent="0.4">
      <c r="B232">
        <v>230</v>
      </c>
      <c r="C232">
        <f t="shared" si="13"/>
        <v>-1.5782315246878863E-2</v>
      </c>
      <c r="D232">
        <f t="shared" si="11"/>
        <v>-1.0144676692860691E-2</v>
      </c>
      <c r="E232">
        <f t="shared" si="12"/>
        <v>-1.2089954894423473E-2</v>
      </c>
    </row>
    <row r="233" spans="2:5" x14ac:dyDescent="0.4">
      <c r="B233">
        <v>231</v>
      </c>
      <c r="C233">
        <f t="shared" si="13"/>
        <v>-1.1783220220042447E-2</v>
      </c>
      <c r="D233">
        <f t="shared" si="11"/>
        <v>-7.4154207567034688E-3</v>
      </c>
      <c r="E233">
        <f t="shared" si="12"/>
        <v>-9.1572820069641039E-3</v>
      </c>
    </row>
    <row r="234" spans="2:5" x14ac:dyDescent="0.4">
      <c r="B234">
        <v>232</v>
      </c>
      <c r="C234">
        <f t="shared" si="13"/>
        <v>-6.5479300411754064E-3</v>
      </c>
      <c r="D234">
        <f t="shared" si="11"/>
        <v>-4.0313082694792479E-3</v>
      </c>
      <c r="E234">
        <f t="shared" si="12"/>
        <v>-5.1598392863107271E-3</v>
      </c>
    </row>
    <row r="235" spans="2:5" x14ac:dyDescent="0.4">
      <c r="B235">
        <v>233</v>
      </c>
      <c r="C235">
        <f t="shared" si="13"/>
        <v>-7.5839273485081235E-4</v>
      </c>
      <c r="D235">
        <f t="shared" si="11"/>
        <v>-4.5641214128258682E-4</v>
      </c>
      <c r="E235">
        <f t="shared" si="12"/>
        <v>-6.0567936861373982E-4</v>
      </c>
    </row>
    <row r="236" spans="2:5" x14ac:dyDescent="0.4">
      <c r="B236">
        <v>234</v>
      </c>
      <c r="C236">
        <f t="shared" si="13"/>
        <v>4.918074884391067E-3</v>
      </c>
      <c r="D236">
        <f t="shared" si="11"/>
        <v>-2.8907718867150797E-3</v>
      </c>
      <c r="E236">
        <f t="shared" si="12"/>
        <v>-3.9788061610809781E-3</v>
      </c>
    </row>
    <row r="237" spans="2:5" x14ac:dyDescent="0.4">
      <c r="B237">
        <v>235</v>
      </c>
      <c r="C237">
        <f t="shared" si="13"/>
        <v>9.9041847278332103E-3</v>
      </c>
      <c r="D237">
        <f t="shared" si="11"/>
        <v>-5.6808069811530313E-3</v>
      </c>
      <c r="E237">
        <f t="shared" si="12"/>
        <v>-8.1130331668203843E-3</v>
      </c>
    </row>
    <row r="238" spans="2:5" x14ac:dyDescent="0.4">
      <c r="B238">
        <v>236</v>
      </c>
      <c r="C238">
        <f t="shared" si="13"/>
        <v>1.3763755616888333E-2</v>
      </c>
      <c r="D238">
        <f t="shared" si="11"/>
        <v>-7.6965944660695833E-3</v>
      </c>
      <c r="E238">
        <f t="shared" si="12"/>
        <v>-1.1410670545865927E-2</v>
      </c>
    </row>
    <row r="239" spans="2:5" x14ac:dyDescent="0.4">
      <c r="B239">
        <v>237</v>
      </c>
      <c r="C239">
        <f t="shared" si="13"/>
        <v>1.6226926406782697E-2</v>
      </c>
      <c r="D239">
        <f t="shared" si="11"/>
        <v>-8.8378175394499877E-3</v>
      </c>
      <c r="E239">
        <f t="shared" si="12"/>
        <v>-1.3609045585585044E-2</v>
      </c>
    </row>
    <row r="240" spans="2:5" x14ac:dyDescent="0.4">
      <c r="B240">
        <v>238</v>
      </c>
      <c r="C240">
        <f t="shared" si="13"/>
        <v>1.7191739336455323E-2</v>
      </c>
      <c r="D240">
        <f t="shared" si="11"/>
        <v>-9.1102338600634533E-3</v>
      </c>
      <c r="E240">
        <f t="shared" si="12"/>
        <v>-1.4579421813898475E-2</v>
      </c>
    </row>
    <row r="241" spans="2:5" x14ac:dyDescent="0.4">
      <c r="B241">
        <v>239</v>
      </c>
      <c r="C241">
        <f t="shared" si="13"/>
        <v>1.6706879833371126E-2</v>
      </c>
      <c r="D241">
        <f t="shared" si="11"/>
        <v>-8.6046792271330767E-3</v>
      </c>
      <c r="E241">
        <f t="shared" si="12"/>
        <v>-1.4320591089925281E-2</v>
      </c>
    </row>
    <row r="242" spans="2:5" x14ac:dyDescent="0.4">
      <c r="B242">
        <v>240</v>
      </c>
      <c r="C242">
        <f t="shared" si="13"/>
        <v>1.4941629762210648E-2</v>
      </c>
      <c r="D242">
        <f t="shared" si="11"/>
        <v>-7.4708148811053312E-3</v>
      </c>
      <c r="E242">
        <f t="shared" si="12"/>
        <v>-1.2939830948016059E-2</v>
      </c>
    </row>
    <row r="243" spans="2:5" x14ac:dyDescent="0.4">
      <c r="B243">
        <v>241</v>
      </c>
      <c r="C243">
        <f t="shared" si="13"/>
        <v>1.2149238987444137E-2</v>
      </c>
      <c r="D243">
        <f t="shared" si="11"/>
        <v>-5.8900679397847818E-3</v>
      </c>
      <c r="E243">
        <f t="shared" si="12"/>
        <v>-1.0625963845164923E-2</v>
      </c>
    </row>
    <row r="244" spans="2:5" x14ac:dyDescent="0.4">
      <c r="B244">
        <v>242</v>
      </c>
      <c r="C244">
        <f t="shared" si="13"/>
        <v>8.6292250618263469E-3</v>
      </c>
      <c r="D244">
        <f t="shared" si="11"/>
        <v>-4.0511757754067897E-3</v>
      </c>
      <c r="E244">
        <f t="shared" si="12"/>
        <v>-7.6191534965774988E-3</v>
      </c>
    </row>
    <row r="245" spans="2:5" x14ac:dyDescent="0.4">
      <c r="B245">
        <v>243</v>
      </c>
      <c r="C245">
        <f t="shared" si="13"/>
        <v>4.6928962349226432E-3</v>
      </c>
      <c r="D245">
        <f t="shared" si="11"/>
        <v>-2.130530306918369E-3</v>
      </c>
      <c r="E245">
        <f t="shared" si="12"/>
        <v>-4.1814011626551024E-3</v>
      </c>
    </row>
    <row r="246" spans="2:5" x14ac:dyDescent="0.4">
      <c r="B246">
        <v>244</v>
      </c>
      <c r="C246">
        <f t="shared" si="13"/>
        <v>6.349636641671849E-4</v>
      </c>
      <c r="D246">
        <f t="shared" si="11"/>
        <v>-2.7834974963036364E-4</v>
      </c>
      <c r="E246">
        <f t="shared" si="12"/>
        <v>-5.707015609697694E-4</v>
      </c>
    </row>
    <row r="247" spans="2:5" x14ac:dyDescent="0.4">
      <c r="B247">
        <v>245</v>
      </c>
      <c r="C247">
        <f t="shared" si="13"/>
        <v>-3.2872887960499787E-3</v>
      </c>
      <c r="D247">
        <f t="shared" si="11"/>
        <v>-1.3892682768263177E-3</v>
      </c>
      <c r="E247">
        <f t="shared" si="12"/>
        <v>-2.9792954340984298E-3</v>
      </c>
    </row>
    <row r="248" spans="2:5" x14ac:dyDescent="0.4">
      <c r="B248">
        <v>246</v>
      </c>
      <c r="C248">
        <f t="shared" si="13"/>
        <v>-6.8670047453594637E-3</v>
      </c>
      <c r="D248">
        <f t="shared" si="11"/>
        <v>-2.7930624581130976E-3</v>
      </c>
      <c r="E248">
        <f t="shared" si="12"/>
        <v>-6.2733209927333241E-3</v>
      </c>
    </row>
    <row r="249" spans="2:5" x14ac:dyDescent="0.4">
      <c r="B249">
        <v>247</v>
      </c>
      <c r="C249">
        <f t="shared" si="13"/>
        <v>-9.9535548340350319E-3</v>
      </c>
      <c r="D249">
        <f t="shared" si="11"/>
        <v>-3.8891637127823745E-3</v>
      </c>
      <c r="E249">
        <f t="shared" si="12"/>
        <v>-9.162295533834245E-3</v>
      </c>
    </row>
    <row r="250" spans="2:5" x14ac:dyDescent="0.4">
      <c r="B250">
        <v>248</v>
      </c>
      <c r="C250">
        <f t="shared" si="13"/>
        <v>-1.2452347558492652E-2</v>
      </c>
      <c r="D250">
        <f t="shared" si="11"/>
        <v>-4.6647314989178854E-3</v>
      </c>
      <c r="E250">
        <f t="shared" si="12"/>
        <v>-1.1545615607688541E-2</v>
      </c>
    </row>
    <row r="251" spans="2:5" x14ac:dyDescent="0.4">
      <c r="B251">
        <v>249</v>
      </c>
      <c r="C251">
        <f t="shared" si="13"/>
        <v>-1.4320148867420108E-2</v>
      </c>
      <c r="D251">
        <f t="shared" si="11"/>
        <v>-5.131882386800804E-3</v>
      </c>
      <c r="E251">
        <f t="shared" si="12"/>
        <v>-1.3369010687149482E-2</v>
      </c>
    </row>
    <row r="252" spans="2:5" x14ac:dyDescent="0.4">
      <c r="B252">
        <v>250</v>
      </c>
      <c r="C252">
        <f t="shared" si="13"/>
        <v>-1.5557451436922633E-2</v>
      </c>
      <c r="D252">
        <f t="shared" si="11"/>
        <v>-5.3209617702384068E-3</v>
      </c>
      <c r="E252">
        <f t="shared" si="12"/>
        <v>-1.4619222313511326E-2</v>
      </c>
    </row>
    <row r="253" spans="2:5" x14ac:dyDescent="0.4">
      <c r="B253">
        <v>251</v>
      </c>
      <c r="C253">
        <f t="shared" si="13"/>
        <v>-1.6199302404330426E-2</v>
      </c>
      <c r="D253">
        <f t="shared" si="11"/>
        <v>-5.2739769872712366E-3</v>
      </c>
      <c r="E253">
        <f t="shared" si="12"/>
        <v>-1.5316741335045092E-2</v>
      </c>
    </row>
    <row r="254" spans="2:5" x14ac:dyDescent="0.4">
      <c r="B254">
        <v>252</v>
      </c>
      <c r="C254">
        <f t="shared" si="13"/>
        <v>-1.6305758605447959E-2</v>
      </c>
      <c r="D254">
        <f t="shared" si="11"/>
        <v>-5.038756515258965E-3</v>
      </c>
      <c r="E254">
        <f t="shared" si="12"/>
        <v>-1.5507697974847056E-2</v>
      </c>
    </row>
    <row r="255" spans="2:5" x14ac:dyDescent="0.4">
      <c r="B255">
        <v>253</v>
      </c>
      <c r="C255">
        <f t="shared" si="13"/>
        <v>-1.5952850116197605E-2</v>
      </c>
      <c r="D255">
        <f t="shared" si="11"/>
        <v>-4.6641619836590084E-3</v>
      </c>
      <c r="E255">
        <f t="shared" si="12"/>
        <v>-1.5255786437285229E-2</v>
      </c>
    </row>
    <row r="256" spans="2:5" x14ac:dyDescent="0.4">
      <c r="B256">
        <v>254</v>
      </c>
      <c r="C256">
        <f t="shared" si="13"/>
        <v>-1.5224642187134298E-2</v>
      </c>
      <c r="D256">
        <f t="shared" si="11"/>
        <v>-4.1964801157216283E-3</v>
      </c>
      <c r="E256">
        <f t="shared" si="12"/>
        <v>-1.4634865368858793E-2</v>
      </c>
    </row>
    <row r="257" spans="2:5" x14ac:dyDescent="0.4">
      <c r="B257">
        <v>255</v>
      </c>
      <c r="C257">
        <f t="shared" si="13"/>
        <v>-1.4206724017385529E-2</v>
      </c>
      <c r="D257">
        <f t="shared" si="11"/>
        <v>-3.6769707442147683E-3</v>
      </c>
      <c r="E257">
        <f t="shared" si="12"/>
        <v>-1.3722641635353869E-2</v>
      </c>
    </row>
    <row r="258" spans="2:5" x14ac:dyDescent="0.4">
      <c r="B258">
        <v>256</v>
      </c>
      <c r="C258">
        <f t="shared" si="13"/>
        <v>-1.2981238296921467E-2</v>
      </c>
      <c r="D258">
        <f t="shared" si="11"/>
        <v>-3.1404457760222447E-3</v>
      </c>
      <c r="E258">
        <f t="shared" si="12"/>
        <v>-1.2595640041273195E-2</v>
      </c>
    </row>
    <row r="259" spans="2:5" x14ac:dyDescent="0.4">
      <c r="B259">
        <v>257</v>
      </c>
      <c r="C259">
        <f t="shared" si="13"/>
        <v>-1.1623405004292094E-2</v>
      </c>
      <c r="D259">
        <f t="shared" ref="D259:D322" si="14">ABS(C259)*COS(RADIANS(B259))</f>
        <v>-2.6146972107812662E-3</v>
      </c>
      <c r="E259">
        <f t="shared" ref="E259:E322" si="15">ABS(C259)*SIN(RADIANS(B259))</f>
        <v>-1.1325497887057114E-2</v>
      </c>
    </row>
    <row r="260" spans="2:5" x14ac:dyDescent="0.4">
      <c r="B260">
        <v>258</v>
      </c>
      <c r="C260">
        <f t="shared" ref="C260:C323" si="16">SIN(A$2/2*(SIN(RADIANS(B260))-1))/(A$2/2*(SIN(RADIANS(B260))-1))</f>
        <v>-1.0199385378634065E-2</v>
      </c>
      <c r="D260">
        <f t="shared" si="14"/>
        <v>-2.1205714593737456E-3</v>
      </c>
      <c r="E260">
        <f t="shared" si="15"/>
        <v>-9.9765043370703688E-3</v>
      </c>
    </row>
    <row r="261" spans="2:5" x14ac:dyDescent="0.4">
      <c r="B261">
        <v>259</v>
      </c>
      <c r="C261">
        <f t="shared" si="16"/>
        <v>-8.7652708532285923E-3</v>
      </c>
      <c r="D261">
        <f t="shared" si="14"/>
        <v>-1.6724925257078558E-3</v>
      </c>
      <c r="E261">
        <f t="shared" si="15"/>
        <v>-8.6042281398106858E-3</v>
      </c>
    </row>
    <row r="262" spans="2:5" x14ac:dyDescent="0.4">
      <c r="B262">
        <v>260</v>
      </c>
      <c r="C262">
        <f t="shared" si="16"/>
        <v>-7.3669578949870093E-3</v>
      </c>
      <c r="D262">
        <f t="shared" si="14"/>
        <v>-1.2792588134134992E-3</v>
      </c>
      <c r="E262">
        <f t="shared" si="15"/>
        <v>-7.2550372510977023E-3</v>
      </c>
    </row>
    <row r="263" spans="2:5" x14ac:dyDescent="0.4">
      <c r="B263">
        <v>261</v>
      </c>
      <c r="C263">
        <f t="shared" si="16"/>
        <v>-6.0406732283960988E-3</v>
      </c>
      <c r="D263">
        <f t="shared" si="14"/>
        <v>-9.4496948496698902E-4</v>
      </c>
      <c r="E263">
        <f t="shared" si="15"/>
        <v>-5.9663025170320159E-3</v>
      </c>
    </row>
    <row r="264" spans="2:5" x14ac:dyDescent="0.4">
      <c r="B264">
        <v>262</v>
      </c>
      <c r="C264">
        <f t="shared" si="16"/>
        <v>-4.8139354989310172E-3</v>
      </c>
      <c r="D264">
        <f t="shared" si="14"/>
        <v>-6.699703312079713E-4</v>
      </c>
      <c r="E264">
        <f t="shared" si="15"/>
        <v>-4.7670866095729063E-3</v>
      </c>
    </row>
    <row r="265" spans="2:5" x14ac:dyDescent="0.4">
      <c r="B265">
        <v>263</v>
      </c>
      <c r="C265">
        <f t="shared" si="16"/>
        <v>-3.7067710834411747E-3</v>
      </c>
      <c r="D265">
        <f t="shared" si="14"/>
        <v>-4.5174175809216199E-4</v>
      </c>
      <c r="E265">
        <f t="shared" si="15"/>
        <v>-3.6791413738848722E-3</v>
      </c>
    </row>
    <row r="266" spans="2:5" x14ac:dyDescent="0.4">
      <c r="B266">
        <v>264</v>
      </c>
      <c r="C266">
        <f t="shared" si="16"/>
        <v>-2.7330372368045666E-3</v>
      </c>
      <c r="D266">
        <f t="shared" si="14"/>
        <v>-2.85680182416455E-4</v>
      </c>
      <c r="E266">
        <f t="shared" si="15"/>
        <v>-2.7180653728589464E-3</v>
      </c>
    </row>
    <row r="267" spans="2:5" x14ac:dyDescent="0.4">
      <c r="B267">
        <v>265</v>
      </c>
      <c r="C267">
        <f t="shared" si="16"/>
        <v>-1.9017405821961479E-3</v>
      </c>
      <c r="D267">
        <f t="shared" si="14"/>
        <v>-1.657476129546693E-4</v>
      </c>
      <c r="E267">
        <f t="shared" si="15"/>
        <v>-1.894503885129712E-3</v>
      </c>
    </row>
    <row r="268" spans="2:5" x14ac:dyDescent="0.4">
      <c r="B268">
        <v>266</v>
      </c>
      <c r="C268">
        <f t="shared" si="16"/>
        <v>-1.2182702004831837E-3</v>
      </c>
      <c r="D268">
        <f t="shared" si="14"/>
        <v>-8.4982233253255815E-5</v>
      </c>
      <c r="E268">
        <f t="shared" si="15"/>
        <v>-1.2153025555048528E-3</v>
      </c>
    </row>
    <row r="269" spans="2:5" x14ac:dyDescent="0.4">
      <c r="B269">
        <v>267</v>
      </c>
      <c r="C269">
        <f t="shared" si="16"/>
        <v>-6.8549066205905479E-4</v>
      </c>
      <c r="D269">
        <f t="shared" si="14"/>
        <v>-3.5875809294469613E-5</v>
      </c>
      <c r="E269">
        <f t="shared" si="15"/>
        <v>-6.8455122093063873E-4</v>
      </c>
    </row>
    <row r="270" spans="2:5" x14ac:dyDescent="0.4">
      <c r="B270">
        <v>268</v>
      </c>
      <c r="C270">
        <f t="shared" si="16"/>
        <v>-3.0466069371242664E-4</v>
      </c>
      <c r="D270">
        <f t="shared" si="14"/>
        <v>-1.0632504875598428E-5</v>
      </c>
      <c r="E270">
        <f t="shared" si="15"/>
        <v>-3.0447510264947346E-4</v>
      </c>
    </row>
    <row r="271" spans="2:5" x14ac:dyDescent="0.4">
      <c r="B271">
        <v>269</v>
      </c>
      <c r="C271">
        <f t="shared" si="16"/>
        <v>-7.6157930839669744E-5</v>
      </c>
      <c r="D271">
        <f t="shared" si="14"/>
        <v>-1.3291391624364438E-6</v>
      </c>
      <c r="E271">
        <f t="shared" si="15"/>
        <v>-7.6146331617923645E-5</v>
      </c>
    </row>
    <row r="272" spans="2:5" x14ac:dyDescent="0.4">
      <c r="B272">
        <v>270</v>
      </c>
      <c r="C272">
        <f t="shared" si="16"/>
        <v>-3.8997686524020982E-17</v>
      </c>
      <c r="D272">
        <f t="shared" si="14"/>
        <v>-7.166693308487253E-33</v>
      </c>
      <c r="E272">
        <f t="shared" si="15"/>
        <v>-3.8997686524020982E-17</v>
      </c>
    </row>
    <row r="273" spans="2:5" x14ac:dyDescent="0.4">
      <c r="B273">
        <v>271</v>
      </c>
      <c r="C273">
        <f t="shared" si="16"/>
        <v>-7.6157930839669744E-5</v>
      </c>
      <c r="D273">
        <f t="shared" si="14"/>
        <v>1.3291391624364156E-6</v>
      </c>
      <c r="E273">
        <f t="shared" si="15"/>
        <v>-7.6146331617923645E-5</v>
      </c>
    </row>
    <row r="274" spans="2:5" x14ac:dyDescent="0.4">
      <c r="B274">
        <v>272</v>
      </c>
      <c r="C274">
        <f t="shared" si="16"/>
        <v>-3.0466069371242664E-4</v>
      </c>
      <c r="D274">
        <f t="shared" si="14"/>
        <v>1.0632504875598586E-5</v>
      </c>
      <c r="E274">
        <f t="shared" si="15"/>
        <v>-3.0447510264947346E-4</v>
      </c>
    </row>
    <row r="275" spans="2:5" x14ac:dyDescent="0.4">
      <c r="B275">
        <v>273</v>
      </c>
      <c r="C275">
        <f t="shared" si="16"/>
        <v>-6.8549066205905479E-4</v>
      </c>
      <c r="D275">
        <f t="shared" si="14"/>
        <v>3.5875809294469369E-5</v>
      </c>
      <c r="E275">
        <f t="shared" si="15"/>
        <v>-6.8455122093063873E-4</v>
      </c>
    </row>
    <row r="276" spans="2:5" x14ac:dyDescent="0.4">
      <c r="B276">
        <v>274</v>
      </c>
      <c r="C276">
        <f t="shared" si="16"/>
        <v>-1.2182702004830705E-3</v>
      </c>
      <c r="D276">
        <f t="shared" si="14"/>
        <v>8.4982233253247481E-5</v>
      </c>
      <c r="E276">
        <f t="shared" si="15"/>
        <v>-1.21530255550474E-3</v>
      </c>
    </row>
    <row r="277" spans="2:5" x14ac:dyDescent="0.4">
      <c r="B277">
        <v>275</v>
      </c>
      <c r="C277">
        <f t="shared" si="16"/>
        <v>-1.9017405821961479E-3</v>
      </c>
      <c r="D277">
        <f t="shared" si="14"/>
        <v>1.657476129546686E-4</v>
      </c>
      <c r="E277">
        <f t="shared" si="15"/>
        <v>-1.894503885129712E-3</v>
      </c>
    </row>
    <row r="278" spans="2:5" x14ac:dyDescent="0.4">
      <c r="B278">
        <v>276</v>
      </c>
      <c r="C278">
        <f t="shared" si="16"/>
        <v>-2.7330372368045666E-3</v>
      </c>
      <c r="D278">
        <f t="shared" si="14"/>
        <v>2.8568018241645397E-4</v>
      </c>
      <c r="E278">
        <f t="shared" si="15"/>
        <v>-2.7180653728589464E-3</v>
      </c>
    </row>
    <row r="279" spans="2:5" x14ac:dyDescent="0.4">
      <c r="B279">
        <v>277</v>
      </c>
      <c r="C279">
        <f t="shared" si="16"/>
        <v>-3.7067710834411747E-3</v>
      </c>
      <c r="D279">
        <f t="shared" si="14"/>
        <v>4.5174175809216388E-4</v>
      </c>
      <c r="E279">
        <f t="shared" si="15"/>
        <v>-3.6791413738848718E-3</v>
      </c>
    </row>
    <row r="280" spans="2:5" x14ac:dyDescent="0.4">
      <c r="B280">
        <v>278</v>
      </c>
      <c r="C280">
        <f t="shared" si="16"/>
        <v>-4.813935498930908E-3</v>
      </c>
      <c r="D280">
        <f t="shared" si="14"/>
        <v>6.6997033120795438E-4</v>
      </c>
      <c r="E280">
        <f t="shared" si="15"/>
        <v>-4.7670866095727979E-3</v>
      </c>
    </row>
    <row r="281" spans="2:5" x14ac:dyDescent="0.4">
      <c r="B281">
        <v>279</v>
      </c>
      <c r="C281">
        <f t="shared" si="16"/>
        <v>-6.0406732283960988E-3</v>
      </c>
      <c r="D281">
        <f t="shared" si="14"/>
        <v>9.4496948496698686E-4</v>
      </c>
      <c r="E281">
        <f t="shared" si="15"/>
        <v>-5.9663025170320167E-3</v>
      </c>
    </row>
    <row r="282" spans="2:5" x14ac:dyDescent="0.4">
      <c r="B282">
        <v>280</v>
      </c>
      <c r="C282">
        <f t="shared" si="16"/>
        <v>-7.3669578949870093E-3</v>
      </c>
      <c r="D282">
        <f t="shared" si="14"/>
        <v>1.2792588134134966E-3</v>
      </c>
      <c r="E282">
        <f t="shared" si="15"/>
        <v>-7.2550372510977032E-3</v>
      </c>
    </row>
    <row r="283" spans="2:5" x14ac:dyDescent="0.4">
      <c r="B283">
        <v>281</v>
      </c>
      <c r="C283">
        <f t="shared" si="16"/>
        <v>-8.7652708532286877E-3</v>
      </c>
      <c r="D283">
        <f t="shared" si="14"/>
        <v>1.6724925257078783E-3</v>
      </c>
      <c r="E283">
        <f t="shared" si="15"/>
        <v>-8.6042281398107778E-3</v>
      </c>
    </row>
    <row r="284" spans="2:5" x14ac:dyDescent="0.4">
      <c r="B284">
        <v>282</v>
      </c>
      <c r="C284">
        <f t="shared" si="16"/>
        <v>-1.0199385378634065E-2</v>
      </c>
      <c r="D284">
        <f t="shared" si="14"/>
        <v>2.1205714593737421E-3</v>
      </c>
      <c r="E284">
        <f t="shared" si="15"/>
        <v>-9.9765043370703688E-3</v>
      </c>
    </row>
    <row r="285" spans="2:5" x14ac:dyDescent="0.4">
      <c r="B285">
        <v>283</v>
      </c>
      <c r="C285">
        <f t="shared" si="16"/>
        <v>-1.1623405004292013E-2</v>
      </c>
      <c r="D285">
        <f t="shared" si="14"/>
        <v>2.614697210781244E-3</v>
      </c>
      <c r="E285">
        <f t="shared" si="15"/>
        <v>-1.1325497887057036E-2</v>
      </c>
    </row>
    <row r="286" spans="2:5" x14ac:dyDescent="0.4">
      <c r="B286">
        <v>284</v>
      </c>
      <c r="C286">
        <f t="shared" si="16"/>
        <v>-1.2981238296921398E-2</v>
      </c>
      <c r="D286">
        <f t="shared" si="14"/>
        <v>3.1404457760222234E-3</v>
      </c>
      <c r="E286">
        <f t="shared" si="15"/>
        <v>-1.2595640041273129E-2</v>
      </c>
    </row>
    <row r="287" spans="2:5" x14ac:dyDescent="0.4">
      <c r="B287">
        <v>285</v>
      </c>
      <c r="C287">
        <f t="shared" si="16"/>
        <v>-1.420672401738547E-2</v>
      </c>
      <c r="D287">
        <f t="shared" si="14"/>
        <v>3.6769707442147483E-3</v>
      </c>
      <c r="E287">
        <f t="shared" si="15"/>
        <v>-1.3722641635353814E-2</v>
      </c>
    </row>
    <row r="288" spans="2:5" x14ac:dyDescent="0.4">
      <c r="B288">
        <v>286</v>
      </c>
      <c r="C288">
        <f t="shared" si="16"/>
        <v>-1.5224642187134298E-2</v>
      </c>
      <c r="D288">
        <f t="shared" si="14"/>
        <v>4.1964801157216361E-3</v>
      </c>
      <c r="E288">
        <f t="shared" si="15"/>
        <v>-1.4634865368858789E-2</v>
      </c>
    </row>
    <row r="289" spans="2:5" x14ac:dyDescent="0.4">
      <c r="B289">
        <v>287</v>
      </c>
      <c r="C289">
        <f t="shared" si="16"/>
        <v>-1.595285011619758E-2</v>
      </c>
      <c r="D289">
        <f t="shared" si="14"/>
        <v>4.6641619836589954E-3</v>
      </c>
      <c r="E289">
        <f t="shared" si="15"/>
        <v>-1.5255786437285208E-2</v>
      </c>
    </row>
    <row r="290" spans="2:5" x14ac:dyDescent="0.4">
      <c r="B290">
        <v>288</v>
      </c>
      <c r="C290">
        <f t="shared" si="16"/>
        <v>-1.6305758605447959E-2</v>
      </c>
      <c r="D290">
        <f t="shared" si="14"/>
        <v>5.0387565152589598E-3</v>
      </c>
      <c r="E290">
        <f t="shared" si="15"/>
        <v>-1.5507697974847058E-2</v>
      </c>
    </row>
    <row r="291" spans="2:5" x14ac:dyDescent="0.4">
      <c r="B291">
        <v>289</v>
      </c>
      <c r="C291">
        <f t="shared" si="16"/>
        <v>-1.6199302404330426E-2</v>
      </c>
      <c r="D291">
        <f t="shared" si="14"/>
        <v>5.2739769872712314E-3</v>
      </c>
      <c r="E291">
        <f t="shared" si="15"/>
        <v>-1.5316741335045094E-2</v>
      </c>
    </row>
    <row r="292" spans="2:5" x14ac:dyDescent="0.4">
      <c r="B292">
        <v>290</v>
      </c>
      <c r="C292">
        <f t="shared" si="16"/>
        <v>-1.5557451436922633E-2</v>
      </c>
      <c r="D292">
        <f t="shared" si="14"/>
        <v>5.3209617702384138E-3</v>
      </c>
      <c r="E292">
        <f t="shared" si="15"/>
        <v>-1.4619222313511324E-2</v>
      </c>
    </row>
    <row r="293" spans="2:5" x14ac:dyDescent="0.4">
      <c r="B293">
        <v>291</v>
      </c>
      <c r="C293">
        <f t="shared" si="16"/>
        <v>-1.4320148867420108E-2</v>
      </c>
      <c r="D293">
        <f t="shared" si="14"/>
        <v>5.1318823868007997E-3</v>
      </c>
      <c r="E293">
        <f t="shared" si="15"/>
        <v>-1.3369010687149484E-2</v>
      </c>
    </row>
    <row r="294" spans="2:5" x14ac:dyDescent="0.4">
      <c r="B294">
        <v>292</v>
      </c>
      <c r="C294">
        <f t="shared" si="16"/>
        <v>-1.2452347558492652E-2</v>
      </c>
      <c r="D294">
        <f t="shared" si="14"/>
        <v>4.6647314989178811E-3</v>
      </c>
      <c r="E294">
        <f t="shared" si="15"/>
        <v>-1.1545615607688542E-2</v>
      </c>
    </row>
    <row r="295" spans="2:5" x14ac:dyDescent="0.4">
      <c r="B295">
        <v>293</v>
      </c>
      <c r="C295">
        <f t="shared" si="16"/>
        <v>-9.9535548340351238E-3</v>
      </c>
      <c r="D295">
        <f t="shared" si="14"/>
        <v>3.8891637127824075E-3</v>
      </c>
      <c r="E295">
        <f t="shared" si="15"/>
        <v>-9.1622955338343318E-3</v>
      </c>
    </row>
    <row r="296" spans="2:5" x14ac:dyDescent="0.4">
      <c r="B296">
        <v>294</v>
      </c>
      <c r="C296">
        <f t="shared" si="16"/>
        <v>-6.8670047453595704E-3</v>
      </c>
      <c r="D296">
        <f t="shared" si="14"/>
        <v>2.7930624581131388E-3</v>
      </c>
      <c r="E296">
        <f t="shared" si="15"/>
        <v>-6.2733209927334221E-3</v>
      </c>
    </row>
    <row r="297" spans="2:5" x14ac:dyDescent="0.4">
      <c r="B297">
        <v>295</v>
      </c>
      <c r="C297">
        <f t="shared" si="16"/>
        <v>-3.2872887960499787E-3</v>
      </c>
      <c r="D297">
        <f t="shared" si="14"/>
        <v>1.3892682768263192E-3</v>
      </c>
      <c r="E297">
        <f t="shared" si="15"/>
        <v>-2.9792954340984294E-3</v>
      </c>
    </row>
    <row r="298" spans="2:5" x14ac:dyDescent="0.4">
      <c r="B298">
        <v>296</v>
      </c>
      <c r="C298">
        <f t="shared" si="16"/>
        <v>6.3496366416706574E-4</v>
      </c>
      <c r="D298">
        <f t="shared" si="14"/>
        <v>2.7834974963031122E-4</v>
      </c>
      <c r="E298">
        <f t="shared" si="15"/>
        <v>-5.7070156096966239E-4</v>
      </c>
    </row>
    <row r="299" spans="2:5" x14ac:dyDescent="0.4">
      <c r="B299">
        <v>297</v>
      </c>
      <c r="C299">
        <f t="shared" si="16"/>
        <v>4.6928962349226432E-3</v>
      </c>
      <c r="D299">
        <f t="shared" si="14"/>
        <v>2.1305303069183677E-3</v>
      </c>
      <c r="E299">
        <f t="shared" si="15"/>
        <v>-4.1814011626551024E-3</v>
      </c>
    </row>
    <row r="300" spans="2:5" x14ac:dyDescent="0.4">
      <c r="B300">
        <v>298</v>
      </c>
      <c r="C300">
        <f t="shared" si="16"/>
        <v>8.6292250618263469E-3</v>
      </c>
      <c r="D300">
        <f t="shared" si="14"/>
        <v>4.0511757754067871E-3</v>
      </c>
      <c r="E300">
        <f t="shared" si="15"/>
        <v>-7.6191534965774996E-3</v>
      </c>
    </row>
    <row r="301" spans="2:5" x14ac:dyDescent="0.4">
      <c r="B301">
        <v>299</v>
      </c>
      <c r="C301">
        <f t="shared" si="16"/>
        <v>1.2149238987444308E-2</v>
      </c>
      <c r="D301">
        <f t="shared" si="14"/>
        <v>5.8900679397848703E-3</v>
      </c>
      <c r="E301">
        <f t="shared" si="15"/>
        <v>-1.0625963845165069E-2</v>
      </c>
    </row>
    <row r="302" spans="2:5" x14ac:dyDescent="0.4">
      <c r="B302">
        <v>300</v>
      </c>
      <c r="C302">
        <f t="shared" si="16"/>
        <v>1.4941629762210588E-2</v>
      </c>
      <c r="D302">
        <f t="shared" si="14"/>
        <v>7.4708148811052956E-3</v>
      </c>
      <c r="E302">
        <f t="shared" si="15"/>
        <v>-1.2939830948016009E-2</v>
      </c>
    </row>
    <row r="303" spans="2:5" x14ac:dyDescent="0.4">
      <c r="B303">
        <v>301</v>
      </c>
      <c r="C303">
        <f t="shared" si="16"/>
        <v>1.6706879833371099E-2</v>
      </c>
      <c r="D303">
        <f t="shared" si="14"/>
        <v>8.6046792271330576E-3</v>
      </c>
      <c r="E303">
        <f t="shared" si="15"/>
        <v>-1.4320591089925261E-2</v>
      </c>
    </row>
    <row r="304" spans="2:5" x14ac:dyDescent="0.4">
      <c r="B304">
        <v>302</v>
      </c>
      <c r="C304">
        <f t="shared" si="16"/>
        <v>1.7191739336455337E-2</v>
      </c>
      <c r="D304">
        <f t="shared" si="14"/>
        <v>9.110233860063455E-3</v>
      </c>
      <c r="E304">
        <f t="shared" si="15"/>
        <v>-1.4579421813898491E-2</v>
      </c>
    </row>
    <row r="305" spans="2:5" x14ac:dyDescent="0.4">
      <c r="B305">
        <v>303</v>
      </c>
      <c r="C305">
        <f t="shared" si="16"/>
        <v>1.6226926406782742E-2</v>
      </c>
      <c r="D305">
        <f t="shared" si="14"/>
        <v>8.8378175394500068E-3</v>
      </c>
      <c r="E305">
        <f t="shared" si="15"/>
        <v>-1.3609045585585086E-2</v>
      </c>
    </row>
    <row r="306" spans="2:5" x14ac:dyDescent="0.4">
      <c r="B306">
        <v>304</v>
      </c>
      <c r="C306">
        <f t="shared" si="16"/>
        <v>1.376375561688826E-2</v>
      </c>
      <c r="D306">
        <f t="shared" si="14"/>
        <v>7.6965944660695486E-3</v>
      </c>
      <c r="E306">
        <f t="shared" si="15"/>
        <v>-1.1410670545865862E-2</v>
      </c>
    </row>
    <row r="307" spans="2:5" x14ac:dyDescent="0.4">
      <c r="B307">
        <v>305</v>
      </c>
      <c r="C307">
        <f t="shared" si="16"/>
        <v>9.904184727833415E-3</v>
      </c>
      <c r="D307">
        <f t="shared" si="14"/>
        <v>5.6808069811531449E-3</v>
      </c>
      <c r="E307">
        <f t="shared" si="15"/>
        <v>-8.1130331668205543E-3</v>
      </c>
    </row>
    <row r="308" spans="2:5" x14ac:dyDescent="0.4">
      <c r="B308">
        <v>306</v>
      </c>
      <c r="C308">
        <f t="shared" si="16"/>
        <v>4.918074884391067E-3</v>
      </c>
      <c r="D308">
        <f t="shared" si="14"/>
        <v>2.890771886715078E-3</v>
      </c>
      <c r="E308">
        <f t="shared" si="15"/>
        <v>-3.9788061610809789E-3</v>
      </c>
    </row>
    <row r="309" spans="2:5" x14ac:dyDescent="0.4">
      <c r="B309">
        <v>307</v>
      </c>
      <c r="C309">
        <f t="shared" si="16"/>
        <v>-7.5839273485068658E-4</v>
      </c>
      <c r="D309">
        <f t="shared" si="14"/>
        <v>4.5641214128251087E-4</v>
      </c>
      <c r="E309">
        <f t="shared" si="15"/>
        <v>-6.0567936861363953E-4</v>
      </c>
    </row>
    <row r="310" spans="2:5" x14ac:dyDescent="0.4">
      <c r="B310">
        <v>308</v>
      </c>
      <c r="C310">
        <f t="shared" si="16"/>
        <v>-6.547930041175644E-3</v>
      </c>
      <c r="D310">
        <f t="shared" si="14"/>
        <v>4.0313082694793971E-3</v>
      </c>
      <c r="E310">
        <f t="shared" si="15"/>
        <v>-5.1598392863109119E-3</v>
      </c>
    </row>
    <row r="311" spans="2:5" x14ac:dyDescent="0.4">
      <c r="B311">
        <v>309</v>
      </c>
      <c r="C311">
        <f t="shared" si="16"/>
        <v>-1.1783220220042251E-2</v>
      </c>
      <c r="D311">
        <f t="shared" si="14"/>
        <v>7.4154207567033413E-3</v>
      </c>
      <c r="E311">
        <f t="shared" si="15"/>
        <v>-9.1572820069639529E-3</v>
      </c>
    </row>
    <row r="312" spans="2:5" x14ac:dyDescent="0.4">
      <c r="B312">
        <v>310</v>
      </c>
      <c r="C312">
        <f t="shared" si="16"/>
        <v>-1.57823152468788E-2</v>
      </c>
      <c r="D312">
        <f t="shared" si="14"/>
        <v>1.0144676692860647E-2</v>
      </c>
      <c r="E312">
        <f t="shared" si="15"/>
        <v>-1.2089954894423428E-2</v>
      </c>
    </row>
    <row r="313" spans="2:5" x14ac:dyDescent="0.4">
      <c r="B313">
        <v>311</v>
      </c>
      <c r="C313">
        <f t="shared" si="16"/>
        <v>-1.7942125106334542E-2</v>
      </c>
      <c r="D313">
        <f t="shared" si="14"/>
        <v>1.1771093175288037E-2</v>
      </c>
      <c r="E313">
        <f t="shared" si="15"/>
        <v>-1.3541093707306204E-2</v>
      </c>
    </row>
    <row r="314" spans="2:5" x14ac:dyDescent="0.4">
      <c r="B314">
        <v>312</v>
      </c>
      <c r="C314">
        <f t="shared" si="16"/>
        <v>-1.7838831258936951E-2</v>
      </c>
      <c r="D314">
        <f t="shared" si="14"/>
        <v>1.1936507977025829E-2</v>
      </c>
      <c r="E314">
        <f t="shared" si="15"/>
        <v>-1.3256835142643392E-2</v>
      </c>
    </row>
    <row r="315" spans="2:5" x14ac:dyDescent="0.4">
      <c r="B315">
        <v>313</v>
      </c>
      <c r="C315">
        <f t="shared" si="16"/>
        <v>-1.5319788623675156E-2</v>
      </c>
      <c r="D315">
        <f t="shared" si="14"/>
        <v>1.0448070717850578E-2</v>
      </c>
      <c r="E315">
        <f t="shared" si="15"/>
        <v>-1.1204184117948081E-2</v>
      </c>
    </row>
    <row r="316" spans="2:5" x14ac:dyDescent="0.4">
      <c r="B316">
        <v>314</v>
      </c>
      <c r="C316">
        <f t="shared" si="16"/>
        <v>-1.056899111803203E-2</v>
      </c>
      <c r="D316">
        <f t="shared" si="14"/>
        <v>7.3418381474477457E-3</v>
      </c>
      <c r="E316">
        <f t="shared" si="15"/>
        <v>-7.6026959606261381E-3</v>
      </c>
    </row>
    <row r="317" spans="2:5" x14ac:dyDescent="0.4">
      <c r="B317">
        <v>315</v>
      </c>
      <c r="C317">
        <f t="shared" si="16"/>
        <v>-4.1285556330992361E-3</v>
      </c>
      <c r="D317">
        <f t="shared" si="14"/>
        <v>2.919329684670389E-3</v>
      </c>
      <c r="E317">
        <f t="shared" si="15"/>
        <v>-2.9193296846703903E-3</v>
      </c>
    </row>
    <row r="318" spans="2:5" x14ac:dyDescent="0.4">
      <c r="B318">
        <v>316</v>
      </c>
      <c r="C318">
        <f t="shared" si="16"/>
        <v>3.1372659049117295E-3</v>
      </c>
      <c r="D318">
        <f t="shared" si="14"/>
        <v>2.2567602296484604E-3</v>
      </c>
      <c r="E318">
        <f t="shared" si="15"/>
        <v>-2.1793280212025544E-3</v>
      </c>
    </row>
    <row r="319" spans="2:5" x14ac:dyDescent="0.4">
      <c r="B319">
        <v>317</v>
      </c>
      <c r="C319">
        <f t="shared" si="16"/>
        <v>1.014108077617718E-2</v>
      </c>
      <c r="D319">
        <f t="shared" si="14"/>
        <v>7.4167169640761933E-3</v>
      </c>
      <c r="E319">
        <f t="shared" si="15"/>
        <v>-6.916200458614164E-3</v>
      </c>
    </row>
    <row r="320" spans="2:5" x14ac:dyDescent="0.4">
      <c r="B320">
        <v>318</v>
      </c>
      <c r="C320">
        <f t="shared" si="16"/>
        <v>1.572864290881542E-2</v>
      </c>
      <c r="D320">
        <f t="shared" si="14"/>
        <v>1.168865958946789E-2</v>
      </c>
      <c r="E320">
        <f t="shared" si="15"/>
        <v>-1.0524516366777616E-2</v>
      </c>
    </row>
    <row r="321" spans="2:5" x14ac:dyDescent="0.4">
      <c r="B321">
        <v>319</v>
      </c>
      <c r="C321">
        <f t="shared" si="16"/>
        <v>1.887375936701869E-2</v>
      </c>
      <c r="D321">
        <f t="shared" si="14"/>
        <v>1.4244207009108285E-2</v>
      </c>
      <c r="E321">
        <f t="shared" si="15"/>
        <v>-1.2382300243726775E-2</v>
      </c>
    </row>
    <row r="322" spans="2:5" x14ac:dyDescent="0.4">
      <c r="B322">
        <v>320</v>
      </c>
      <c r="C322">
        <f t="shared" si="16"/>
        <v>1.888093900761656E-2</v>
      </c>
      <c r="D322">
        <f t="shared" si="14"/>
        <v>1.4463638407653013E-2</v>
      </c>
      <c r="E322">
        <f t="shared" si="15"/>
        <v>-1.2136433653343192E-2</v>
      </c>
    </row>
    <row r="323" spans="2:5" x14ac:dyDescent="0.4">
      <c r="B323">
        <v>321</v>
      </c>
      <c r="C323">
        <f t="shared" si="16"/>
        <v>1.5556490856776068E-2</v>
      </c>
      <c r="D323">
        <f t="shared" ref="D323:D362" si="17">ABS(C323)*COS(RADIANS(B323))</f>
        <v>1.2089664043785808E-2</v>
      </c>
      <c r="E323">
        <f t="shared" ref="E323:E362" si="18">ABS(C323)*SIN(RADIANS(B323))</f>
        <v>-9.7900169093495422E-3</v>
      </c>
    </row>
    <row r="324" spans="2:5" x14ac:dyDescent="0.4">
      <c r="B324">
        <v>322</v>
      </c>
      <c r="C324">
        <f t="shared" ref="C324:C362" si="19">SIN(A$2/2*(SIN(RADIANS(B324))-1))/(A$2/2*(SIN(RADIANS(B324))-1))</f>
        <v>9.3071369844639137E-3</v>
      </c>
      <c r="D324">
        <f t="shared" si="17"/>
        <v>7.3341240290484026E-3</v>
      </c>
      <c r="E324">
        <f t="shared" si="18"/>
        <v>-5.7300456869130503E-3</v>
      </c>
    </row>
    <row r="325" spans="2:5" x14ac:dyDescent="0.4">
      <c r="B325">
        <v>323</v>
      </c>
      <c r="C325">
        <f t="shared" si="19"/>
        <v>1.1324901683220901E-3</v>
      </c>
      <c r="D325">
        <f t="shared" si="17"/>
        <v>9.0444686320145698E-4</v>
      </c>
      <c r="E325">
        <f t="shared" si="18"/>
        <v>-6.8154959686822568E-4</v>
      </c>
    </row>
    <row r="326" spans="2:5" x14ac:dyDescent="0.4">
      <c r="B326">
        <v>324</v>
      </c>
      <c r="C326">
        <f t="shared" si="19"/>
        <v>-7.5055286073202384E-3</v>
      </c>
      <c r="D326">
        <f t="shared" si="17"/>
        <v>6.0721001950894034E-3</v>
      </c>
      <c r="E326">
        <f t="shared" si="18"/>
        <v>-4.4116390260421027E-3</v>
      </c>
    </row>
    <row r="327" spans="2:5" x14ac:dyDescent="0.4">
      <c r="B327">
        <v>325</v>
      </c>
      <c r="C327">
        <f t="shared" si="19"/>
        <v>-1.4928844874131124E-2</v>
      </c>
      <c r="D327">
        <f t="shared" si="17"/>
        <v>1.2228993797517743E-2</v>
      </c>
      <c r="E327">
        <f t="shared" si="18"/>
        <v>-8.5628336417417177E-3</v>
      </c>
    </row>
    <row r="328" spans="2:5" x14ac:dyDescent="0.4">
      <c r="B328">
        <v>326</v>
      </c>
      <c r="C328">
        <f t="shared" si="19"/>
        <v>-1.9569559339337756E-2</v>
      </c>
      <c r="D328">
        <f t="shared" si="17"/>
        <v>1.6223899970656423E-2</v>
      </c>
      <c r="E328">
        <f t="shared" si="18"/>
        <v>-1.0943158706607345E-2</v>
      </c>
    </row>
    <row r="329" spans="2:5" x14ac:dyDescent="0.4">
      <c r="B329">
        <v>327</v>
      </c>
      <c r="C329">
        <f t="shared" si="19"/>
        <v>-2.0315820073077504E-2</v>
      </c>
      <c r="D329">
        <f t="shared" si="17"/>
        <v>1.7038280358964958E-2</v>
      </c>
      <c r="E329">
        <f t="shared" si="18"/>
        <v>-1.1064788640139846E-2</v>
      </c>
    </row>
    <row r="330" spans="2:5" x14ac:dyDescent="0.4">
      <c r="B330">
        <v>328</v>
      </c>
      <c r="C330">
        <f t="shared" si="19"/>
        <v>-1.680106477815969E-2</v>
      </c>
      <c r="D330">
        <f t="shared" si="17"/>
        <v>1.4248110998519111E-2</v>
      </c>
      <c r="E330">
        <f t="shared" si="18"/>
        <v>-8.9032078855767992E-3</v>
      </c>
    </row>
    <row r="331" spans="2:5" x14ac:dyDescent="0.4">
      <c r="B331">
        <v>329</v>
      </c>
      <c r="C331">
        <f t="shared" si="19"/>
        <v>-9.560737328605769E-3</v>
      </c>
      <c r="D331">
        <f t="shared" si="17"/>
        <v>8.195151408682929E-3</v>
      </c>
      <c r="E331">
        <f t="shared" si="18"/>
        <v>-4.924143748445812E-3</v>
      </c>
    </row>
    <row r="332" spans="2:5" x14ac:dyDescent="0.4">
      <c r="B332">
        <v>330</v>
      </c>
      <c r="C332">
        <f t="shared" si="19"/>
        <v>-1.8717509082449571E-16</v>
      </c>
      <c r="D332">
        <f t="shared" si="17"/>
        <v>1.6209838360967282E-16</v>
      </c>
      <c r="E332">
        <f t="shared" si="18"/>
        <v>-9.3587545412247943E-17</v>
      </c>
    </row>
    <row r="333" spans="2:5" x14ac:dyDescent="0.4">
      <c r="B333">
        <v>331</v>
      </c>
      <c r="C333">
        <f t="shared" si="19"/>
        <v>9.8466068335731037E-3</v>
      </c>
      <c r="D333">
        <f t="shared" si="17"/>
        <v>8.6120363850964825E-3</v>
      </c>
      <c r="E333">
        <f t="shared" si="18"/>
        <v>-4.7737297196995621E-3</v>
      </c>
    </row>
    <row r="334" spans="2:5" x14ac:dyDescent="0.4">
      <c r="B334">
        <v>332</v>
      </c>
      <c r="C334">
        <f t="shared" si="19"/>
        <v>1.7733487435927883E-2</v>
      </c>
      <c r="D334">
        <f t="shared" si="17"/>
        <v>1.5657740044546547E-2</v>
      </c>
      <c r="E334">
        <f t="shared" si="18"/>
        <v>-8.3253680601890236E-3</v>
      </c>
    </row>
    <row r="335" spans="2:5" x14ac:dyDescent="0.4">
      <c r="B335">
        <v>333</v>
      </c>
      <c r="C335">
        <f t="shared" si="19"/>
        <v>2.1720348972793953E-2</v>
      </c>
      <c r="D335">
        <f t="shared" si="17"/>
        <v>1.9352972642407526E-2</v>
      </c>
      <c r="E335">
        <f t="shared" si="18"/>
        <v>-9.860832084676082E-3</v>
      </c>
    </row>
    <row r="336" spans="2:5" x14ac:dyDescent="0.4">
      <c r="B336">
        <v>334</v>
      </c>
      <c r="C336">
        <f t="shared" si="19"/>
        <v>2.066943441934499E-2</v>
      </c>
      <c r="D336">
        <f t="shared" si="17"/>
        <v>1.8577564596478354E-2</v>
      </c>
      <c r="E336">
        <f t="shared" si="18"/>
        <v>-9.0608836698898992E-3</v>
      </c>
    </row>
    <row r="337" spans="2:5" x14ac:dyDescent="0.4">
      <c r="B337">
        <v>335</v>
      </c>
      <c r="C337">
        <f t="shared" si="19"/>
        <v>1.4594468553361129E-2</v>
      </c>
      <c r="D337">
        <f t="shared" si="17"/>
        <v>1.3227080497572704E-2</v>
      </c>
      <c r="E337">
        <f t="shared" si="18"/>
        <v>-6.1678889310507771E-3</v>
      </c>
    </row>
    <row r="338" spans="2:5" x14ac:dyDescent="0.4">
      <c r="B338">
        <v>336</v>
      </c>
      <c r="C338">
        <f t="shared" si="19"/>
        <v>4.7531753058122784E-3</v>
      </c>
      <c r="D338">
        <f t="shared" si="17"/>
        <v>4.3422417100037877E-3</v>
      </c>
      <c r="E338">
        <f t="shared" si="18"/>
        <v>-1.9332905678368759E-3</v>
      </c>
    </row>
    <row r="339" spans="2:5" x14ac:dyDescent="0.4">
      <c r="B339">
        <v>337</v>
      </c>
      <c r="C339">
        <f t="shared" si="19"/>
        <v>-6.5709598848004373E-3</v>
      </c>
      <c r="D339">
        <f t="shared" si="17"/>
        <v>6.0486004658000907E-3</v>
      </c>
      <c r="E339">
        <f t="shared" si="18"/>
        <v>-2.5674785710458241E-3</v>
      </c>
    </row>
    <row r="340" spans="2:5" x14ac:dyDescent="0.4">
      <c r="B340">
        <v>338</v>
      </c>
      <c r="C340">
        <f t="shared" si="19"/>
        <v>-1.6575187670303578E-2</v>
      </c>
      <c r="D340">
        <f t="shared" si="17"/>
        <v>1.5368246394319959E-2</v>
      </c>
      <c r="E340">
        <f t="shared" si="18"/>
        <v>-6.2091745884018563E-3</v>
      </c>
    </row>
    <row r="341" spans="2:5" x14ac:dyDescent="0.4">
      <c r="B341">
        <v>339</v>
      </c>
      <c r="C341">
        <f t="shared" si="19"/>
        <v>-2.2628181472279265E-2</v>
      </c>
      <c r="D341">
        <f t="shared" si="17"/>
        <v>2.1125227309746551E-2</v>
      </c>
      <c r="E341">
        <f t="shared" si="18"/>
        <v>-8.109214996159686E-3</v>
      </c>
    </row>
    <row r="342" spans="2:5" x14ac:dyDescent="0.4">
      <c r="B342">
        <v>340</v>
      </c>
      <c r="C342">
        <f t="shared" si="19"/>
        <v>-2.297727273239937E-2</v>
      </c>
      <c r="D342">
        <f t="shared" si="17"/>
        <v>2.1591573632420955E-2</v>
      </c>
      <c r="E342">
        <f t="shared" si="18"/>
        <v>-7.858690113168209E-3</v>
      </c>
    </row>
    <row r="343" spans="2:5" x14ac:dyDescent="0.4">
      <c r="B343">
        <v>341</v>
      </c>
      <c r="C343">
        <f t="shared" si="19"/>
        <v>-1.7280173078207596E-2</v>
      </c>
      <c r="D343">
        <f t="shared" si="17"/>
        <v>1.6338724635016507E-2</v>
      </c>
      <c r="E343">
        <f t="shared" si="18"/>
        <v>-5.6258740577722916E-3</v>
      </c>
    </row>
    <row r="344" spans="2:5" x14ac:dyDescent="0.4">
      <c r="B344">
        <v>342</v>
      </c>
      <c r="C344">
        <f t="shared" si="19"/>
        <v>-6.7966123310113412E-3</v>
      </c>
      <c r="D344">
        <f t="shared" si="17"/>
        <v>6.4639624461403289E-3</v>
      </c>
      <c r="E344">
        <f t="shared" si="18"/>
        <v>-2.1002687144608314E-3</v>
      </c>
    </row>
    <row r="345" spans="2:5" x14ac:dyDescent="0.4">
      <c r="B345">
        <v>343</v>
      </c>
      <c r="C345">
        <f t="shared" si="19"/>
        <v>5.8462178228774449E-3</v>
      </c>
      <c r="D345">
        <f t="shared" si="17"/>
        <v>5.5907659084135624E-3</v>
      </c>
      <c r="E345">
        <f t="shared" si="18"/>
        <v>-1.7092686710551276E-3</v>
      </c>
    </row>
    <row r="346" spans="2:5" x14ac:dyDescent="0.4">
      <c r="B346">
        <v>344</v>
      </c>
      <c r="C346">
        <f t="shared" si="19"/>
        <v>1.7287630729215204E-2</v>
      </c>
      <c r="D346">
        <f t="shared" si="17"/>
        <v>1.6617937233520803E-2</v>
      </c>
      <c r="E346">
        <f t="shared" si="18"/>
        <v>-4.7651168225415763E-3</v>
      </c>
    </row>
    <row r="347" spans="2:5" x14ac:dyDescent="0.4">
      <c r="B347">
        <v>345</v>
      </c>
      <c r="C347">
        <f t="shared" si="19"/>
        <v>2.4322072426115872E-2</v>
      </c>
      <c r="D347">
        <f t="shared" si="17"/>
        <v>2.3493317905258538E-2</v>
      </c>
      <c r="E347">
        <f t="shared" si="18"/>
        <v>-6.2950155602416588E-3</v>
      </c>
    </row>
    <row r="348" spans="2:5" x14ac:dyDescent="0.4">
      <c r="B348">
        <v>346</v>
      </c>
      <c r="C348">
        <f t="shared" si="19"/>
        <v>2.4809485297954442E-2</v>
      </c>
      <c r="D348">
        <f t="shared" si="17"/>
        <v>2.4072537555712363E-2</v>
      </c>
      <c r="E348">
        <f t="shared" si="18"/>
        <v>-6.0019577121332296E-3</v>
      </c>
    </row>
    <row r="349" spans="2:5" x14ac:dyDescent="0.4">
      <c r="B349">
        <v>347</v>
      </c>
      <c r="C349">
        <f t="shared" si="19"/>
        <v>1.8346260794038644E-2</v>
      </c>
      <c r="D349">
        <f t="shared" si="17"/>
        <v>1.7876047318454252E-2</v>
      </c>
      <c r="E349">
        <f t="shared" si="18"/>
        <v>-4.1270107088865133E-3</v>
      </c>
    </row>
    <row r="350" spans="2:5" x14ac:dyDescent="0.4">
      <c r="B350">
        <v>348</v>
      </c>
      <c r="C350">
        <f t="shared" si="19"/>
        <v>6.4826591927473797E-3</v>
      </c>
      <c r="D350">
        <f t="shared" si="17"/>
        <v>6.3409975357607987E-3</v>
      </c>
      <c r="E350">
        <f t="shared" si="18"/>
        <v>-1.347820633759402E-3</v>
      </c>
    </row>
    <row r="351" spans="2:5" x14ac:dyDescent="0.4">
      <c r="B351">
        <v>349</v>
      </c>
      <c r="C351">
        <f t="shared" si="19"/>
        <v>-7.6114828728352764E-3</v>
      </c>
      <c r="D351">
        <f t="shared" si="17"/>
        <v>7.4716384943214259E-3</v>
      </c>
      <c r="E351">
        <f t="shared" si="18"/>
        <v>-1.4523394002914751E-3</v>
      </c>
    </row>
    <row r="352" spans="2:5" x14ac:dyDescent="0.4">
      <c r="B352">
        <v>350</v>
      </c>
      <c r="C352">
        <f t="shared" si="19"/>
        <v>-1.997464764531352E-2</v>
      </c>
      <c r="D352">
        <f t="shared" si="17"/>
        <v>1.96711878647918E-2</v>
      </c>
      <c r="E352">
        <f t="shared" si="18"/>
        <v>-3.4685611631477347E-3</v>
      </c>
    </row>
    <row r="353" spans="2:5" x14ac:dyDescent="0.4">
      <c r="B353">
        <v>351</v>
      </c>
      <c r="C353">
        <f t="shared" si="19"/>
        <v>-2.6964652705328059E-2</v>
      </c>
      <c r="D353">
        <f t="shared" si="17"/>
        <v>2.6632673085249661E-2</v>
      </c>
      <c r="E353">
        <f t="shared" si="18"/>
        <v>-4.218201020953616E-3</v>
      </c>
    </row>
    <row r="354" spans="2:5" x14ac:dyDescent="0.4">
      <c r="B354">
        <v>352</v>
      </c>
      <c r="C354">
        <f t="shared" si="19"/>
        <v>-2.6341350359416899E-2</v>
      </c>
      <c r="D354">
        <f t="shared" si="17"/>
        <v>2.6084998148464839E-2</v>
      </c>
      <c r="E354">
        <f t="shared" si="18"/>
        <v>-3.6660074129955958E-3</v>
      </c>
    </row>
    <row r="355" spans="2:5" x14ac:dyDescent="0.4">
      <c r="B355">
        <v>353</v>
      </c>
      <c r="C355">
        <f t="shared" si="19"/>
        <v>-1.7995850052137448E-2</v>
      </c>
      <c r="D355">
        <f t="shared" si="17"/>
        <v>1.786171171476331E-2</v>
      </c>
      <c r="E355">
        <f t="shared" si="18"/>
        <v>-2.1931424298714751E-3</v>
      </c>
    </row>
    <row r="356" spans="2:5" x14ac:dyDescent="0.4">
      <c r="B356">
        <v>354</v>
      </c>
      <c r="C356">
        <f t="shared" si="19"/>
        <v>-4.0860902835111726E-3</v>
      </c>
      <c r="D356">
        <f t="shared" si="17"/>
        <v>4.0637062534034166E-3</v>
      </c>
      <c r="E356">
        <f t="shared" si="18"/>
        <v>-4.2711273810831313E-4</v>
      </c>
    </row>
    <row r="357" spans="2:5" x14ac:dyDescent="0.4">
      <c r="B357">
        <v>355</v>
      </c>
      <c r="C357">
        <f t="shared" si="19"/>
        <v>1.149653644059081E-2</v>
      </c>
      <c r="D357">
        <f t="shared" si="17"/>
        <v>1.1452788648535113E-2</v>
      </c>
      <c r="E357">
        <f t="shared" si="18"/>
        <v>-1.0019891725052122E-3</v>
      </c>
    </row>
    <row r="358" spans="2:5" x14ac:dyDescent="0.4">
      <c r="B358">
        <v>356</v>
      </c>
      <c r="C358">
        <f t="shared" si="19"/>
        <v>2.4205693048511997E-2</v>
      </c>
      <c r="D358">
        <f t="shared" si="17"/>
        <v>2.4146729196819698E-2</v>
      </c>
      <c r="E358">
        <f t="shared" si="18"/>
        <v>-1.6885037915968916E-3</v>
      </c>
    </row>
    <row r="359" spans="2:5" x14ac:dyDescent="0.4">
      <c r="B359">
        <v>357</v>
      </c>
      <c r="C359">
        <f t="shared" si="19"/>
        <v>3.0166519902890723E-2</v>
      </c>
      <c r="D359">
        <f t="shared" si="17"/>
        <v>3.0125177735788353E-2</v>
      </c>
      <c r="E359">
        <f t="shared" si="18"/>
        <v>-1.5787936656395992E-3</v>
      </c>
    </row>
    <row r="360" spans="2:5" x14ac:dyDescent="0.4">
      <c r="B360">
        <v>358</v>
      </c>
      <c r="C360">
        <f t="shared" si="19"/>
        <v>2.7360965758407758E-2</v>
      </c>
      <c r="D360">
        <f t="shared" si="17"/>
        <v>2.7344298197336289E-2</v>
      </c>
      <c r="E360">
        <f t="shared" si="18"/>
        <v>-9.5488393426278943E-4</v>
      </c>
    </row>
    <row r="361" spans="2:5" x14ac:dyDescent="0.4">
      <c r="B361">
        <v>359</v>
      </c>
      <c r="C361">
        <f t="shared" si="19"/>
        <v>1.6306460137759573E-2</v>
      </c>
      <c r="D361">
        <f t="shared" si="17"/>
        <v>1.6303976584898478E-2</v>
      </c>
      <c r="E361">
        <f t="shared" si="18"/>
        <v>-2.8458696987754294E-4</v>
      </c>
    </row>
    <row r="362" spans="2:5" x14ac:dyDescent="0.4">
      <c r="B362">
        <v>360</v>
      </c>
      <c r="C362">
        <f t="shared" si="19"/>
        <v>1.8717509082449571E-16</v>
      </c>
      <c r="D362">
        <f t="shared" si="17"/>
        <v>1.8717509082449571E-16</v>
      </c>
      <c r="E362">
        <f t="shared" si="18"/>
        <v>-4.586345466420231E-32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C736-039D-1B4D-AC58-F59F30A622AA}">
  <dimension ref="A1:F182"/>
  <sheetViews>
    <sheetView zoomScaleNormal="100" workbookViewId="0">
      <selection activeCell="O5" sqref="O5"/>
    </sheetView>
  </sheetViews>
  <sheetFormatPr defaultColWidth="11.44140625" defaultRowHeight="19.5" x14ac:dyDescent="0.4"/>
  <cols>
    <col min="5" max="5" width="13.6640625" bestFit="1" customWidth="1"/>
  </cols>
  <sheetData>
    <row r="1" spans="1:6" x14ac:dyDescent="0.4">
      <c r="A1" t="s">
        <v>7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 x14ac:dyDescent="0.4">
      <c r="A2">
        <f>20*PI()</f>
        <v>62.831853071795862</v>
      </c>
      <c r="B2">
        <v>-90</v>
      </c>
      <c r="C2">
        <f>50+20*LOG10(ABS(2*BESSELJ(A$2*SIN(RADIANS(B2)),1)/(A$2*SIN(RADIANS(B2)))))</f>
        <v>-2.9480273596681528</v>
      </c>
      <c r="D2">
        <f>IF(C2&lt;0,0,C2)</f>
        <v>0</v>
      </c>
      <c r="E2">
        <f>ABS(D2)*COS(RADIANS(B2))</f>
        <v>0</v>
      </c>
      <c r="F2">
        <f>ABS(D2)*SIN(RADIANS(B2))</f>
        <v>0</v>
      </c>
    </row>
    <row r="3" spans="1:6" x14ac:dyDescent="0.4">
      <c r="B3">
        <v>-89</v>
      </c>
      <c r="C3">
        <f t="shared" ref="C3:C66" si="0">50+20*LOG10(ABS(2*BESSELJ(A$2*SIN(RADIANS(B3)),1)/(A$2*SIN(RADIANS(B3)))))</f>
        <v>-2.862731969027223</v>
      </c>
      <c r="D3">
        <f t="shared" ref="D3:D66" si="1">IF(C3&lt;0,0,C3)</f>
        <v>0</v>
      </c>
      <c r="E3">
        <f t="shared" ref="E3:E66" si="2">ABS(D3)*COS(RADIANS(B3))</f>
        <v>0</v>
      </c>
      <c r="F3">
        <f t="shared" ref="F3:F66" si="3">ABS(D3)*SIN(RADIANS(B3))</f>
        <v>0</v>
      </c>
    </row>
    <row r="4" spans="1:6" x14ac:dyDescent="0.4">
      <c r="B4">
        <v>-88</v>
      </c>
      <c r="C4">
        <f t="shared" si="0"/>
        <v>-2.6162273103778588</v>
      </c>
      <c r="D4">
        <f t="shared" si="1"/>
        <v>0</v>
      </c>
      <c r="E4">
        <f t="shared" si="2"/>
        <v>0</v>
      </c>
      <c r="F4">
        <f t="shared" si="3"/>
        <v>0</v>
      </c>
    </row>
    <row r="5" spans="1:6" x14ac:dyDescent="0.4">
      <c r="B5">
        <v>-87</v>
      </c>
      <c r="C5">
        <f t="shared" si="0"/>
        <v>-2.2350030858668077</v>
      </c>
      <c r="D5">
        <f t="shared" si="1"/>
        <v>0</v>
      </c>
      <c r="E5">
        <f t="shared" si="2"/>
        <v>0</v>
      </c>
      <c r="F5">
        <f t="shared" si="3"/>
        <v>0</v>
      </c>
    </row>
    <row r="6" spans="1:6" x14ac:dyDescent="0.4">
      <c r="B6">
        <v>-86</v>
      </c>
      <c r="C6">
        <f t="shared" si="0"/>
        <v>-1.7584673796138759</v>
      </c>
      <c r="D6">
        <f t="shared" si="1"/>
        <v>0</v>
      </c>
      <c r="E6">
        <f t="shared" si="2"/>
        <v>0</v>
      </c>
      <c r="F6">
        <f t="shared" si="3"/>
        <v>0</v>
      </c>
    </row>
    <row r="7" spans="1:6" x14ac:dyDescent="0.4">
      <c r="B7">
        <v>-85</v>
      </c>
      <c r="C7">
        <f t="shared" si="0"/>
        <v>-1.2340186982684216</v>
      </c>
      <c r="D7">
        <f t="shared" si="1"/>
        <v>0</v>
      </c>
      <c r="E7">
        <f t="shared" si="2"/>
        <v>0</v>
      </c>
      <c r="F7">
        <f t="shared" si="3"/>
        <v>0</v>
      </c>
    </row>
    <row r="8" spans="1:6" x14ac:dyDescent="0.4">
      <c r="B8">
        <v>-84</v>
      </c>
      <c r="C8">
        <f t="shared" si="0"/>
        <v>-0.71313484893332202</v>
      </c>
      <c r="D8">
        <f t="shared" si="1"/>
        <v>0</v>
      </c>
      <c r="E8">
        <f t="shared" si="2"/>
        <v>0</v>
      </c>
      <c r="F8">
        <f t="shared" si="3"/>
        <v>0</v>
      </c>
    </row>
    <row r="9" spans="1:6" x14ac:dyDescent="0.4">
      <c r="B9">
        <v>-83</v>
      </c>
      <c r="C9">
        <f t="shared" si="0"/>
        <v>-0.24950547373396859</v>
      </c>
      <c r="D9">
        <f t="shared" si="1"/>
        <v>0</v>
      </c>
      <c r="E9">
        <f t="shared" si="2"/>
        <v>0</v>
      </c>
      <c r="F9">
        <f t="shared" si="3"/>
        <v>0</v>
      </c>
    </row>
    <row r="10" spans="1:6" x14ac:dyDescent="0.4">
      <c r="B10">
        <v>-82</v>
      </c>
      <c r="C10">
        <f t="shared" si="0"/>
        <v>0.10044482387201015</v>
      </c>
      <c r="D10">
        <f t="shared" si="1"/>
        <v>0.10044482387201015</v>
      </c>
      <c r="E10">
        <f t="shared" si="2"/>
        <v>1.3979217613655262E-2</v>
      </c>
      <c r="F10">
        <f t="shared" si="3"/>
        <v>-9.9467301750822676E-2</v>
      </c>
    </row>
    <row r="11" spans="1:6" x14ac:dyDescent="0.4">
      <c r="B11">
        <v>-81</v>
      </c>
      <c r="C11">
        <f t="shared" si="0"/>
        <v>0.27444219309057871</v>
      </c>
      <c r="D11">
        <f t="shared" si="1"/>
        <v>0.27444219309057871</v>
      </c>
      <c r="E11">
        <f t="shared" si="2"/>
        <v>4.2932217660592444E-2</v>
      </c>
      <c r="F11">
        <f t="shared" si="3"/>
        <v>-0.27106335428292405</v>
      </c>
    </row>
    <row r="12" spans="1:6" x14ac:dyDescent="0.4">
      <c r="B12">
        <v>-80</v>
      </c>
      <c r="C12">
        <f t="shared" si="0"/>
        <v>0.19784252525113999</v>
      </c>
      <c r="D12">
        <f t="shared" si="1"/>
        <v>0.19784252525113999</v>
      </c>
      <c r="E12">
        <f t="shared" si="2"/>
        <v>3.4354993974884125E-2</v>
      </c>
      <c r="F12">
        <f t="shared" si="3"/>
        <v>-0.19483685274283619</v>
      </c>
    </row>
    <row r="13" spans="1:6" x14ac:dyDescent="0.4">
      <c r="B13">
        <v>-79</v>
      </c>
      <c r="C13">
        <f t="shared" si="0"/>
        <v>-0.22899576008575906</v>
      </c>
      <c r="D13">
        <f t="shared" si="1"/>
        <v>0</v>
      </c>
      <c r="E13">
        <f t="shared" si="2"/>
        <v>0</v>
      </c>
      <c r="F13">
        <f t="shared" si="3"/>
        <v>0</v>
      </c>
    </row>
    <row r="14" spans="1:6" x14ac:dyDescent="0.4">
      <c r="B14">
        <v>-78</v>
      </c>
      <c r="C14">
        <f t="shared" si="0"/>
        <v>-1.1574724784375832</v>
      </c>
      <c r="D14">
        <f t="shared" si="1"/>
        <v>0</v>
      </c>
      <c r="E14">
        <f t="shared" si="2"/>
        <v>0</v>
      </c>
      <c r="F14">
        <f t="shared" si="3"/>
        <v>0</v>
      </c>
    </row>
    <row r="15" spans="1:6" x14ac:dyDescent="0.4">
      <c r="B15">
        <v>-77</v>
      </c>
      <c r="C15">
        <f t="shared" si="0"/>
        <v>-2.8581146169902567</v>
      </c>
      <c r="D15">
        <f t="shared" si="1"/>
        <v>0</v>
      </c>
      <c r="E15">
        <f t="shared" si="2"/>
        <v>0</v>
      </c>
      <c r="F15">
        <f t="shared" si="3"/>
        <v>0</v>
      </c>
    </row>
    <row r="16" spans="1:6" x14ac:dyDescent="0.4">
      <c r="B16">
        <v>-76</v>
      </c>
      <c r="C16">
        <f t="shared" si="0"/>
        <v>-5.9426365342964189</v>
      </c>
      <c r="D16">
        <f t="shared" si="1"/>
        <v>0</v>
      </c>
      <c r="E16">
        <f t="shared" si="2"/>
        <v>0</v>
      </c>
      <c r="F16">
        <f t="shared" si="3"/>
        <v>0</v>
      </c>
    </row>
    <row r="17" spans="2:6" x14ac:dyDescent="0.4">
      <c r="B17">
        <v>-75</v>
      </c>
      <c r="C17">
        <f t="shared" si="0"/>
        <v>-12.600267001150421</v>
      </c>
      <c r="D17">
        <f t="shared" si="1"/>
        <v>0</v>
      </c>
      <c r="E17">
        <f t="shared" si="2"/>
        <v>0</v>
      </c>
      <c r="F17">
        <f t="shared" si="3"/>
        <v>0</v>
      </c>
    </row>
    <row r="18" spans="2:6" x14ac:dyDescent="0.4">
      <c r="B18">
        <v>-74</v>
      </c>
      <c r="C18">
        <f t="shared" si="0"/>
        <v>-22.280340998084554</v>
      </c>
      <c r="D18">
        <f t="shared" si="1"/>
        <v>0</v>
      </c>
      <c r="E18">
        <f t="shared" si="2"/>
        <v>0</v>
      </c>
      <c r="F18">
        <f t="shared" si="3"/>
        <v>0</v>
      </c>
    </row>
    <row r="19" spans="2:6" x14ac:dyDescent="0.4">
      <c r="B19">
        <v>-73</v>
      </c>
      <c r="C19">
        <f t="shared" si="0"/>
        <v>-7.8524633283317584</v>
      </c>
      <c r="D19">
        <f t="shared" si="1"/>
        <v>0</v>
      </c>
      <c r="E19">
        <f t="shared" si="2"/>
        <v>0</v>
      </c>
      <c r="F19">
        <f t="shared" si="3"/>
        <v>0</v>
      </c>
    </row>
    <row r="20" spans="2:6" x14ac:dyDescent="0.4">
      <c r="B20">
        <v>-72</v>
      </c>
      <c r="C20">
        <f t="shared" si="0"/>
        <v>-2.9213732881081853</v>
      </c>
      <c r="D20">
        <f t="shared" si="1"/>
        <v>0</v>
      </c>
      <c r="E20">
        <f t="shared" si="2"/>
        <v>0</v>
      </c>
      <c r="F20">
        <f t="shared" si="3"/>
        <v>0</v>
      </c>
    </row>
    <row r="21" spans="2:6" x14ac:dyDescent="0.4">
      <c r="B21">
        <v>-71</v>
      </c>
      <c r="C21">
        <f t="shared" si="0"/>
        <v>-0.33854127165399461</v>
      </c>
      <c r="D21">
        <f t="shared" si="1"/>
        <v>0</v>
      </c>
      <c r="E21">
        <f t="shared" si="2"/>
        <v>0</v>
      </c>
      <c r="F21">
        <f t="shared" si="3"/>
        <v>0</v>
      </c>
    </row>
    <row r="22" spans="2:6" x14ac:dyDescent="0.4">
      <c r="B22">
        <v>-70</v>
      </c>
      <c r="C22">
        <f t="shared" si="0"/>
        <v>0.83438196999044578</v>
      </c>
      <c r="D22">
        <f t="shared" si="1"/>
        <v>0.83438196999044578</v>
      </c>
      <c r="E22">
        <f t="shared" si="2"/>
        <v>0.28537544096448619</v>
      </c>
      <c r="F22">
        <f t="shared" si="3"/>
        <v>-0.78406258011683105</v>
      </c>
    </row>
    <row r="23" spans="2:6" x14ac:dyDescent="0.4">
      <c r="B23">
        <v>-69</v>
      </c>
      <c r="C23">
        <f t="shared" si="0"/>
        <v>0.75758433154403804</v>
      </c>
      <c r="D23">
        <f t="shared" si="1"/>
        <v>0.75758433154403804</v>
      </c>
      <c r="E23">
        <f t="shared" si="2"/>
        <v>0.27149394350308392</v>
      </c>
      <c r="F23">
        <f t="shared" si="3"/>
        <v>-0.70726590335048056</v>
      </c>
    </row>
    <row r="24" spans="2:6" x14ac:dyDescent="0.4">
      <c r="B24">
        <v>-68</v>
      </c>
      <c r="C24">
        <f t="shared" si="0"/>
        <v>-0.82728081816959786</v>
      </c>
      <c r="D24">
        <f t="shared" si="1"/>
        <v>0</v>
      </c>
      <c r="E24">
        <f t="shared" si="2"/>
        <v>0</v>
      </c>
      <c r="F24">
        <f t="shared" si="3"/>
        <v>0</v>
      </c>
    </row>
    <row r="25" spans="2:6" x14ac:dyDescent="0.4">
      <c r="B25">
        <v>-67</v>
      </c>
      <c r="C25">
        <f t="shared" si="0"/>
        <v>-5.0434001719710508</v>
      </c>
      <c r="D25">
        <f t="shared" si="1"/>
        <v>0</v>
      </c>
      <c r="E25">
        <f t="shared" si="2"/>
        <v>0</v>
      </c>
      <c r="F25">
        <f t="shared" si="3"/>
        <v>0</v>
      </c>
    </row>
    <row r="26" spans="2:6" x14ac:dyDescent="0.4">
      <c r="B26">
        <v>-66</v>
      </c>
      <c r="C26">
        <f t="shared" si="0"/>
        <v>-21.541771528738053</v>
      </c>
      <c r="D26">
        <f t="shared" si="1"/>
        <v>0</v>
      </c>
      <c r="E26">
        <f t="shared" si="2"/>
        <v>0</v>
      </c>
      <c r="F26">
        <f t="shared" si="3"/>
        <v>0</v>
      </c>
    </row>
    <row r="27" spans="2:6" x14ac:dyDescent="0.4">
      <c r="B27">
        <v>-65</v>
      </c>
      <c r="C27">
        <f t="shared" si="0"/>
        <v>-7.1643277463131341</v>
      </c>
      <c r="D27">
        <f t="shared" si="1"/>
        <v>0</v>
      </c>
      <c r="E27">
        <f t="shared" si="2"/>
        <v>0</v>
      </c>
      <c r="F27">
        <f t="shared" si="3"/>
        <v>0</v>
      </c>
    </row>
    <row r="28" spans="2:6" x14ac:dyDescent="0.4">
      <c r="B28">
        <v>-64</v>
      </c>
      <c r="C28">
        <f t="shared" si="0"/>
        <v>-0.94483298638158431</v>
      </c>
      <c r="D28">
        <f t="shared" si="1"/>
        <v>0</v>
      </c>
      <c r="E28">
        <f t="shared" si="2"/>
        <v>0</v>
      </c>
      <c r="F28">
        <f t="shared" si="3"/>
        <v>0</v>
      </c>
    </row>
    <row r="29" spans="2:6" x14ac:dyDescent="0.4">
      <c r="B29">
        <v>-63</v>
      </c>
      <c r="C29">
        <f t="shared" si="0"/>
        <v>1.3923237919209868</v>
      </c>
      <c r="D29">
        <f t="shared" si="1"/>
        <v>1.3923237919209868</v>
      </c>
      <c r="E29">
        <f t="shared" si="2"/>
        <v>0.63210177409346957</v>
      </c>
      <c r="F29">
        <f t="shared" si="3"/>
        <v>-1.2405695823842866</v>
      </c>
    </row>
    <row r="30" spans="2:6" x14ac:dyDescent="0.4">
      <c r="B30">
        <v>-62</v>
      </c>
      <c r="C30">
        <f t="shared" si="0"/>
        <v>1.3932568963928844</v>
      </c>
      <c r="D30">
        <f t="shared" si="1"/>
        <v>1.3932568963928844</v>
      </c>
      <c r="E30">
        <f t="shared" si="2"/>
        <v>0.65409449251178753</v>
      </c>
      <c r="F30">
        <f t="shared" si="3"/>
        <v>-1.2301728229041966</v>
      </c>
    </row>
    <row r="31" spans="2:6" x14ac:dyDescent="0.4">
      <c r="B31">
        <v>-61</v>
      </c>
      <c r="C31">
        <f t="shared" si="0"/>
        <v>-1.3011763223201811</v>
      </c>
      <c r="D31">
        <f t="shared" si="1"/>
        <v>0</v>
      </c>
      <c r="E31">
        <f t="shared" si="2"/>
        <v>0</v>
      </c>
      <c r="F31">
        <f t="shared" si="3"/>
        <v>0</v>
      </c>
    </row>
    <row r="32" spans="2:6" x14ac:dyDescent="0.4">
      <c r="B32">
        <v>-60</v>
      </c>
      <c r="C32">
        <f t="shared" si="0"/>
        <v>-10.913158187574446</v>
      </c>
      <c r="D32">
        <f t="shared" si="1"/>
        <v>0</v>
      </c>
      <c r="E32">
        <f t="shared" si="2"/>
        <v>0</v>
      </c>
      <c r="F32">
        <f t="shared" si="3"/>
        <v>0</v>
      </c>
    </row>
    <row r="33" spans="2:6" x14ac:dyDescent="0.4">
      <c r="B33">
        <v>-59</v>
      </c>
      <c r="C33">
        <f t="shared" si="0"/>
        <v>-7.7136379423188117</v>
      </c>
      <c r="D33">
        <f t="shared" si="1"/>
        <v>0</v>
      </c>
      <c r="E33">
        <f t="shared" si="2"/>
        <v>0</v>
      </c>
      <c r="F33">
        <f t="shared" si="3"/>
        <v>0</v>
      </c>
    </row>
    <row r="34" spans="2:6" x14ac:dyDescent="0.4">
      <c r="B34">
        <v>-58</v>
      </c>
      <c r="C34">
        <f t="shared" si="0"/>
        <v>0.14773307226326438</v>
      </c>
      <c r="D34">
        <f t="shared" si="1"/>
        <v>0.14773307226326438</v>
      </c>
      <c r="E34">
        <f t="shared" si="2"/>
        <v>7.8286600956659944E-2</v>
      </c>
      <c r="F34">
        <f t="shared" si="3"/>
        <v>-0.12528475067220105</v>
      </c>
    </row>
    <row r="35" spans="2:6" x14ac:dyDescent="0.4">
      <c r="B35">
        <v>-57</v>
      </c>
      <c r="C35">
        <f t="shared" si="0"/>
        <v>2.3785602732669915</v>
      </c>
      <c r="D35">
        <f t="shared" si="1"/>
        <v>2.3785602732669915</v>
      </c>
      <c r="E35">
        <f t="shared" si="2"/>
        <v>1.2954567719572134</v>
      </c>
      <c r="F35">
        <f t="shared" si="3"/>
        <v>-1.9948284952732507</v>
      </c>
    </row>
    <row r="36" spans="2:6" x14ac:dyDescent="0.4">
      <c r="B36">
        <v>-56</v>
      </c>
      <c r="C36">
        <f t="shared" si="0"/>
        <v>1.3034064320973897</v>
      </c>
      <c r="D36">
        <f t="shared" si="1"/>
        <v>1.3034064320973897</v>
      </c>
      <c r="E36">
        <f t="shared" si="2"/>
        <v>0.72885562716698615</v>
      </c>
      <c r="F36">
        <f t="shared" si="3"/>
        <v>-1.0805729045186478</v>
      </c>
    </row>
    <row r="37" spans="2:6" x14ac:dyDescent="0.4">
      <c r="B37">
        <v>-55</v>
      </c>
      <c r="C37">
        <f t="shared" si="0"/>
        <v>-4.9769104804625073</v>
      </c>
      <c r="D37">
        <f t="shared" si="1"/>
        <v>0</v>
      </c>
      <c r="E37">
        <f t="shared" si="2"/>
        <v>0</v>
      </c>
      <c r="F37">
        <f t="shared" si="3"/>
        <v>0</v>
      </c>
    </row>
    <row r="38" spans="2:6" x14ac:dyDescent="0.4">
      <c r="B38">
        <v>-54</v>
      </c>
      <c r="C38">
        <f t="shared" si="0"/>
        <v>-10.684046590782742</v>
      </c>
      <c r="D38">
        <f t="shared" si="1"/>
        <v>0</v>
      </c>
      <c r="E38">
        <f t="shared" si="2"/>
        <v>0</v>
      </c>
      <c r="F38">
        <f t="shared" si="3"/>
        <v>0</v>
      </c>
    </row>
    <row r="39" spans="2:6" x14ac:dyDescent="0.4">
      <c r="B39">
        <v>-53</v>
      </c>
      <c r="C39">
        <f t="shared" si="0"/>
        <v>0.66303884588182882</v>
      </c>
      <c r="D39">
        <f t="shared" si="1"/>
        <v>0.66303884588182882</v>
      </c>
      <c r="E39">
        <f t="shared" si="2"/>
        <v>0.39902673838508024</v>
      </c>
      <c r="F39">
        <f t="shared" si="3"/>
        <v>-0.52952636686200272</v>
      </c>
    </row>
    <row r="40" spans="2:6" x14ac:dyDescent="0.4">
      <c r="B40">
        <v>-52</v>
      </c>
      <c r="C40">
        <f t="shared" si="0"/>
        <v>3.2118704924806565</v>
      </c>
      <c r="D40">
        <f t="shared" si="1"/>
        <v>3.2118704924806565</v>
      </c>
      <c r="E40">
        <f t="shared" si="2"/>
        <v>1.9774249259555896</v>
      </c>
      <c r="F40">
        <f t="shared" si="3"/>
        <v>-2.5309884872668755</v>
      </c>
    </row>
    <row r="41" spans="2:6" x14ac:dyDescent="0.4">
      <c r="B41">
        <v>-51</v>
      </c>
      <c r="C41">
        <f t="shared" si="0"/>
        <v>1.4654203597366404</v>
      </c>
      <c r="D41">
        <f t="shared" si="1"/>
        <v>1.4654203597366404</v>
      </c>
      <c r="E41">
        <f t="shared" si="2"/>
        <v>0.92221891384185606</v>
      </c>
      <c r="F41">
        <f t="shared" si="3"/>
        <v>-1.1388455144061516</v>
      </c>
    </row>
    <row r="42" spans="2:6" x14ac:dyDescent="0.4">
      <c r="B42">
        <v>-50</v>
      </c>
      <c r="C42">
        <f t="shared" si="0"/>
        <v>-9.2367825778706845</v>
      </c>
      <c r="D42">
        <f t="shared" si="1"/>
        <v>0</v>
      </c>
      <c r="E42">
        <f t="shared" si="2"/>
        <v>0</v>
      </c>
      <c r="F42">
        <f t="shared" si="3"/>
        <v>0</v>
      </c>
    </row>
    <row r="43" spans="2:6" x14ac:dyDescent="0.4">
      <c r="B43">
        <v>-49</v>
      </c>
      <c r="C43">
        <f t="shared" si="0"/>
        <v>-2.903670656232002</v>
      </c>
      <c r="D43">
        <f t="shared" si="1"/>
        <v>0</v>
      </c>
      <c r="E43">
        <f t="shared" si="2"/>
        <v>0</v>
      </c>
      <c r="F43">
        <f t="shared" si="3"/>
        <v>0</v>
      </c>
    </row>
    <row r="44" spans="2:6" x14ac:dyDescent="0.4">
      <c r="B44">
        <v>-48</v>
      </c>
      <c r="C44">
        <f t="shared" si="0"/>
        <v>3.3982294010920953</v>
      </c>
      <c r="D44">
        <f t="shared" si="1"/>
        <v>3.3982294010920953</v>
      </c>
      <c r="E44">
        <f t="shared" si="2"/>
        <v>2.2738592996992533</v>
      </c>
      <c r="F44">
        <f t="shared" si="3"/>
        <v>-2.5253765952067351</v>
      </c>
    </row>
    <row r="45" spans="2:6" x14ac:dyDescent="0.4">
      <c r="B45">
        <v>-47</v>
      </c>
      <c r="C45">
        <f t="shared" si="0"/>
        <v>3.5549644773995794</v>
      </c>
      <c r="D45">
        <f t="shared" si="1"/>
        <v>3.5549644773995794</v>
      </c>
      <c r="E45">
        <f t="shared" si="2"/>
        <v>2.4244799436669502</v>
      </c>
      <c r="F45">
        <f t="shared" si="3"/>
        <v>-2.5999364296708425</v>
      </c>
    </row>
    <row r="46" spans="2:6" x14ac:dyDescent="0.4">
      <c r="B46">
        <v>-46</v>
      </c>
      <c r="C46">
        <f t="shared" si="0"/>
        <v>-3.0422859070112906</v>
      </c>
      <c r="D46">
        <f t="shared" si="1"/>
        <v>0</v>
      </c>
      <c r="E46">
        <f t="shared" si="2"/>
        <v>0</v>
      </c>
      <c r="F46">
        <f t="shared" si="3"/>
        <v>0</v>
      </c>
    </row>
    <row r="47" spans="2:6" x14ac:dyDescent="0.4">
      <c r="B47">
        <v>-45</v>
      </c>
      <c r="C47">
        <f t="shared" si="0"/>
        <v>-5.146837730816344</v>
      </c>
      <c r="D47">
        <f t="shared" si="1"/>
        <v>0</v>
      </c>
      <c r="E47">
        <f t="shared" si="2"/>
        <v>0</v>
      </c>
      <c r="F47">
        <f t="shared" si="3"/>
        <v>0</v>
      </c>
    </row>
    <row r="48" spans="2:6" x14ac:dyDescent="0.4">
      <c r="B48">
        <v>-44</v>
      </c>
      <c r="C48">
        <f t="shared" si="0"/>
        <v>3.9154187248202632</v>
      </c>
      <c r="D48">
        <f t="shared" si="1"/>
        <v>3.9154187248202632</v>
      </c>
      <c r="E48">
        <f t="shared" si="2"/>
        <v>2.8165165237544243</v>
      </c>
      <c r="F48">
        <f t="shared" si="3"/>
        <v>-2.7198783910482889</v>
      </c>
    </row>
    <row r="49" spans="2:6" x14ac:dyDescent="0.4">
      <c r="B49">
        <v>-43</v>
      </c>
      <c r="C49">
        <f t="shared" si="0"/>
        <v>4.5987546921810818</v>
      </c>
      <c r="D49">
        <f t="shared" si="1"/>
        <v>4.5987546921810818</v>
      </c>
      <c r="E49">
        <f t="shared" si="2"/>
        <v>3.3633162669651631</v>
      </c>
      <c r="F49">
        <f t="shared" si="3"/>
        <v>-3.1363431583972177</v>
      </c>
    </row>
    <row r="50" spans="2:6" x14ac:dyDescent="0.4">
      <c r="B50">
        <v>-42</v>
      </c>
      <c r="C50">
        <f t="shared" si="0"/>
        <v>-2.3355209245695221</v>
      </c>
      <c r="D50">
        <f t="shared" si="1"/>
        <v>0</v>
      </c>
      <c r="E50">
        <f t="shared" si="2"/>
        <v>0</v>
      </c>
      <c r="F50">
        <f t="shared" si="3"/>
        <v>0</v>
      </c>
    </row>
    <row r="51" spans="2:6" x14ac:dyDescent="0.4">
      <c r="B51">
        <v>-41</v>
      </c>
      <c r="C51">
        <f t="shared" si="0"/>
        <v>-2.6758807488818519</v>
      </c>
      <c r="D51">
        <f t="shared" si="1"/>
        <v>0</v>
      </c>
      <c r="E51">
        <f t="shared" si="2"/>
        <v>0</v>
      </c>
      <c r="F51">
        <f t="shared" si="3"/>
        <v>0</v>
      </c>
    </row>
    <row r="52" spans="2:6" x14ac:dyDescent="0.4">
      <c r="B52">
        <v>-40</v>
      </c>
      <c r="C52">
        <f t="shared" si="0"/>
        <v>5.356292213583977</v>
      </c>
      <c r="D52">
        <f t="shared" si="1"/>
        <v>5.356292213583977</v>
      </c>
      <c r="E52">
        <f t="shared" si="2"/>
        <v>4.1031578859374553</v>
      </c>
      <c r="F52">
        <f t="shared" si="3"/>
        <v>-3.4429582687522666</v>
      </c>
    </row>
    <row r="53" spans="2:6" x14ac:dyDescent="0.4">
      <c r="B53">
        <v>-39</v>
      </c>
      <c r="C53">
        <f t="shared" si="0"/>
        <v>4.9933812047661164</v>
      </c>
      <c r="D53">
        <f t="shared" si="1"/>
        <v>4.9933812047661164</v>
      </c>
      <c r="E53">
        <f t="shared" si="2"/>
        <v>3.880586037299131</v>
      </c>
      <c r="F53">
        <f t="shared" si="3"/>
        <v>-3.1424366124443206</v>
      </c>
    </row>
    <row r="54" spans="2:6" x14ac:dyDescent="0.4">
      <c r="B54">
        <v>-38</v>
      </c>
      <c r="C54">
        <f t="shared" si="0"/>
        <v>-7.2529420602410255</v>
      </c>
      <c r="D54">
        <f t="shared" si="1"/>
        <v>0</v>
      </c>
      <c r="E54">
        <f t="shared" si="2"/>
        <v>0</v>
      </c>
      <c r="F54">
        <f t="shared" si="3"/>
        <v>0</v>
      </c>
    </row>
    <row r="55" spans="2:6" x14ac:dyDescent="0.4">
      <c r="B55">
        <v>-37</v>
      </c>
      <c r="C55">
        <f t="shared" si="0"/>
        <v>2.4982401331677693</v>
      </c>
      <c r="D55">
        <f t="shared" si="1"/>
        <v>2.4982401331677693</v>
      </c>
      <c r="E55">
        <f t="shared" si="2"/>
        <v>1.9951832829730582</v>
      </c>
      <c r="F55">
        <f t="shared" si="3"/>
        <v>-1.5034784435817372</v>
      </c>
    </row>
    <row r="56" spans="2:6" x14ac:dyDescent="0.4">
      <c r="B56">
        <v>-36</v>
      </c>
      <c r="C56">
        <f t="shared" si="0"/>
        <v>7.0352143174271404</v>
      </c>
      <c r="D56">
        <f t="shared" si="1"/>
        <v>7.0352143174271404</v>
      </c>
      <c r="E56">
        <f t="shared" si="2"/>
        <v>5.6916079418685026</v>
      </c>
      <c r="F56">
        <f t="shared" si="3"/>
        <v>-4.1351952225005313</v>
      </c>
    </row>
    <row r="57" spans="2:6" x14ac:dyDescent="0.4">
      <c r="B57">
        <v>-35</v>
      </c>
      <c r="C57">
        <f t="shared" si="0"/>
        <v>3.603285116190122</v>
      </c>
      <c r="D57">
        <f t="shared" si="1"/>
        <v>3.603285116190122</v>
      </c>
      <c r="E57">
        <f t="shared" si="2"/>
        <v>2.951638369083236</v>
      </c>
      <c r="F57">
        <f t="shared" si="3"/>
        <v>-2.066759436101095</v>
      </c>
    </row>
    <row r="58" spans="2:6" x14ac:dyDescent="0.4">
      <c r="B58">
        <v>-34</v>
      </c>
      <c r="C58">
        <f t="shared" si="0"/>
        <v>-6.4731619643676481</v>
      </c>
      <c r="D58">
        <f t="shared" si="1"/>
        <v>0</v>
      </c>
      <c r="E58">
        <f t="shared" si="2"/>
        <v>0</v>
      </c>
      <c r="F58">
        <f t="shared" si="3"/>
        <v>0</v>
      </c>
    </row>
    <row r="59" spans="2:6" x14ac:dyDescent="0.4">
      <c r="B59">
        <v>-33</v>
      </c>
      <c r="C59">
        <f t="shared" si="0"/>
        <v>7.0808950612662542</v>
      </c>
      <c r="D59">
        <f t="shared" si="1"/>
        <v>7.0808950612662542</v>
      </c>
      <c r="E59">
        <f t="shared" si="2"/>
        <v>5.9385382825941173</v>
      </c>
      <c r="F59">
        <f t="shared" si="3"/>
        <v>-3.8565318532107238</v>
      </c>
    </row>
    <row r="60" spans="2:6" x14ac:dyDescent="0.4">
      <c r="B60">
        <v>-32</v>
      </c>
      <c r="C60">
        <f t="shared" si="0"/>
        <v>7.4139650737251088</v>
      </c>
      <c r="D60">
        <f t="shared" si="1"/>
        <v>7.4139650737251088</v>
      </c>
      <c r="E60">
        <f t="shared" si="2"/>
        <v>6.2873989657428151</v>
      </c>
      <c r="F60">
        <f t="shared" si="3"/>
        <v>-3.9288029169190883</v>
      </c>
    </row>
    <row r="61" spans="2:6" x14ac:dyDescent="0.4">
      <c r="B61">
        <v>-31</v>
      </c>
      <c r="C61">
        <f t="shared" si="0"/>
        <v>-6.6192946570070035</v>
      </c>
      <c r="D61">
        <f t="shared" si="1"/>
        <v>0</v>
      </c>
      <c r="E61">
        <f t="shared" si="2"/>
        <v>0</v>
      </c>
      <c r="F61">
        <f t="shared" si="3"/>
        <v>0</v>
      </c>
    </row>
    <row r="62" spans="2:6" x14ac:dyDescent="0.4">
      <c r="B62">
        <v>-30</v>
      </c>
      <c r="C62">
        <f t="shared" si="0"/>
        <v>6.0313724005728773</v>
      </c>
      <c r="D62">
        <f t="shared" si="1"/>
        <v>6.0313724005728773</v>
      </c>
      <c r="E62">
        <f t="shared" si="2"/>
        <v>5.2233217185804452</v>
      </c>
      <c r="F62">
        <f t="shared" si="3"/>
        <v>-3.0156862002864382</v>
      </c>
    </row>
    <row r="63" spans="2:6" x14ac:dyDescent="0.4">
      <c r="B63">
        <v>-29</v>
      </c>
      <c r="C63">
        <f t="shared" si="0"/>
        <v>9.4414909168821595</v>
      </c>
      <c r="D63">
        <f t="shared" si="1"/>
        <v>9.4414909168821595</v>
      </c>
      <c r="E63">
        <f t="shared" si="2"/>
        <v>8.2577140206827391</v>
      </c>
      <c r="F63">
        <f t="shared" si="3"/>
        <v>-4.5773256259728807</v>
      </c>
    </row>
    <row r="64" spans="2:6" x14ac:dyDescent="0.4">
      <c r="B64">
        <v>-28</v>
      </c>
      <c r="C64">
        <f t="shared" si="0"/>
        <v>2.7500336521549542</v>
      </c>
      <c r="D64">
        <f t="shared" si="1"/>
        <v>2.7500336521549542</v>
      </c>
      <c r="E64">
        <f t="shared" si="2"/>
        <v>2.4281355934512607</v>
      </c>
      <c r="F64">
        <f t="shared" si="3"/>
        <v>-1.2910625963909772</v>
      </c>
    </row>
    <row r="65" spans="2:6" x14ac:dyDescent="0.4">
      <c r="B65">
        <v>-27</v>
      </c>
      <c r="C65">
        <f t="shared" si="0"/>
        <v>4.3527784393996498</v>
      </c>
      <c r="D65">
        <f t="shared" si="1"/>
        <v>4.3527784393996498</v>
      </c>
      <c r="E65">
        <f t="shared" si="2"/>
        <v>3.8783539878515505</v>
      </c>
      <c r="F65">
        <f t="shared" si="3"/>
        <v>-1.9761200589585715</v>
      </c>
    </row>
    <row r="66" spans="2:6" x14ac:dyDescent="0.4">
      <c r="B66">
        <v>-26</v>
      </c>
      <c r="C66">
        <f t="shared" si="0"/>
        <v>10.840589084870267</v>
      </c>
      <c r="D66">
        <f t="shared" si="1"/>
        <v>10.840589084870267</v>
      </c>
      <c r="E66">
        <f t="shared" si="2"/>
        <v>9.7434569278571317</v>
      </c>
      <c r="F66">
        <f t="shared" si="3"/>
        <v>-4.752201469003734</v>
      </c>
    </row>
    <row r="67" spans="2:6" x14ac:dyDescent="0.4">
      <c r="B67">
        <v>-25</v>
      </c>
      <c r="C67">
        <f t="shared" ref="C67:C130" si="4">50+20*LOG10(ABS(2*BESSELJ(A$2*SIN(RADIANS(B67)),1)/(A$2*SIN(RADIANS(B67)))))</f>
        <v>6.9740765695651561</v>
      </c>
      <c r="D67">
        <f t="shared" ref="D67:D130" si="5">IF(C67&lt;0,0,C67)</f>
        <v>6.9740765695651561</v>
      </c>
      <c r="E67">
        <f t="shared" ref="E67:E130" si="6">ABS(D67)*COS(RADIANS(B67))</f>
        <v>6.3206599023867476</v>
      </c>
      <c r="F67">
        <f t="shared" ref="F67:F130" si="7">ABS(D67)*SIN(RADIANS(B67))</f>
        <v>-2.9473721170761662</v>
      </c>
    </row>
    <row r="68" spans="2:6" x14ac:dyDescent="0.4">
      <c r="B68">
        <v>-24</v>
      </c>
      <c r="C68">
        <f t="shared" si="4"/>
        <v>2.4796753927415054</v>
      </c>
      <c r="D68">
        <f t="shared" si="5"/>
        <v>2.4796753927415054</v>
      </c>
      <c r="E68">
        <f t="shared" si="6"/>
        <v>2.2652961914671348</v>
      </c>
      <c r="F68">
        <f t="shared" si="7"/>
        <v>-1.0085748451613463</v>
      </c>
    </row>
    <row r="69" spans="2:6" x14ac:dyDescent="0.4">
      <c r="B69">
        <v>-23</v>
      </c>
      <c r="C69">
        <f t="shared" si="4"/>
        <v>12.151769584838078</v>
      </c>
      <c r="D69">
        <f t="shared" si="5"/>
        <v>12.151769584838078</v>
      </c>
      <c r="E69">
        <f t="shared" si="6"/>
        <v>11.185762880879198</v>
      </c>
      <c r="F69">
        <f t="shared" si="7"/>
        <v>-4.7480746430254159</v>
      </c>
    </row>
    <row r="70" spans="2:6" x14ac:dyDescent="0.4">
      <c r="B70">
        <v>-22</v>
      </c>
      <c r="C70">
        <f t="shared" si="4"/>
        <v>9.8222741830068401</v>
      </c>
      <c r="D70">
        <f t="shared" si="5"/>
        <v>9.8222741830068401</v>
      </c>
      <c r="E70">
        <f t="shared" si="6"/>
        <v>9.1070540376121247</v>
      </c>
      <c r="F70">
        <f t="shared" si="7"/>
        <v>-3.6794886712932526</v>
      </c>
    </row>
    <row r="71" spans="2:6" x14ac:dyDescent="0.4">
      <c r="B71">
        <v>-21</v>
      </c>
      <c r="C71">
        <f t="shared" si="4"/>
        <v>1.1132678280089294</v>
      </c>
      <c r="D71">
        <f t="shared" si="5"/>
        <v>1.1132678280089294</v>
      </c>
      <c r="E71">
        <f t="shared" si="6"/>
        <v>1.0393250536781897</v>
      </c>
      <c r="F71">
        <f t="shared" si="7"/>
        <v>-0.39895950881831005</v>
      </c>
    </row>
    <row r="72" spans="2:6" x14ac:dyDescent="0.4">
      <c r="B72">
        <v>-20</v>
      </c>
      <c r="C72">
        <f t="shared" si="4"/>
        <v>13.695212811311471</v>
      </c>
      <c r="D72">
        <f t="shared" si="5"/>
        <v>13.695212811311471</v>
      </c>
      <c r="E72">
        <f t="shared" si="6"/>
        <v>12.869290418882025</v>
      </c>
      <c r="F72">
        <f t="shared" si="7"/>
        <v>-4.6840386486002838</v>
      </c>
    </row>
    <row r="73" spans="2:6" x14ac:dyDescent="0.4">
      <c r="B73">
        <v>-19</v>
      </c>
      <c r="C73">
        <f t="shared" si="4"/>
        <v>12.17298981820295</v>
      </c>
      <c r="D73">
        <f t="shared" si="5"/>
        <v>12.17298981820295</v>
      </c>
      <c r="E73">
        <f t="shared" si="6"/>
        <v>11.509787993692241</v>
      </c>
      <c r="F73">
        <f t="shared" si="7"/>
        <v>-3.9631378293380939</v>
      </c>
    </row>
    <row r="74" spans="2:6" x14ac:dyDescent="0.4">
      <c r="B74">
        <v>-18</v>
      </c>
      <c r="C74">
        <f t="shared" si="4"/>
        <v>1.3622431891962776</v>
      </c>
      <c r="D74">
        <f t="shared" si="5"/>
        <v>1.3622431891962776</v>
      </c>
      <c r="E74">
        <f t="shared" si="6"/>
        <v>1.2955702618638116</v>
      </c>
      <c r="F74">
        <f t="shared" si="7"/>
        <v>-0.42095629593317652</v>
      </c>
    </row>
    <row r="75" spans="2:6" x14ac:dyDescent="0.4">
      <c r="B75">
        <v>-17</v>
      </c>
      <c r="C75">
        <f t="shared" si="4"/>
        <v>15.669360832461493</v>
      </c>
      <c r="D75">
        <f t="shared" si="5"/>
        <v>15.669360832461493</v>
      </c>
      <c r="E75">
        <f t="shared" si="6"/>
        <v>14.984684286983834</v>
      </c>
      <c r="F75">
        <f t="shared" si="7"/>
        <v>-4.5812777385024486</v>
      </c>
    </row>
    <row r="76" spans="2:6" x14ac:dyDescent="0.4">
      <c r="B76">
        <v>-16</v>
      </c>
      <c r="C76">
        <f t="shared" si="4"/>
        <v>14.402855462064934</v>
      </c>
      <c r="D76">
        <f t="shared" si="5"/>
        <v>14.402855462064934</v>
      </c>
      <c r="E76">
        <f t="shared" si="6"/>
        <v>13.844913267819019</v>
      </c>
      <c r="F76">
        <f t="shared" si="7"/>
        <v>-3.9699649957780023</v>
      </c>
    </row>
    <row r="77" spans="2:6" x14ac:dyDescent="0.4">
      <c r="B77">
        <v>-15</v>
      </c>
      <c r="C77">
        <f t="shared" si="4"/>
        <v>4.0394540807247807</v>
      </c>
      <c r="D77">
        <f t="shared" si="5"/>
        <v>4.0394540807247807</v>
      </c>
      <c r="E77">
        <f t="shared" si="6"/>
        <v>3.9018130206808328</v>
      </c>
      <c r="F77">
        <f t="shared" si="7"/>
        <v>-1.0454876479086685</v>
      </c>
    </row>
    <row r="78" spans="2:6" x14ac:dyDescent="0.4">
      <c r="B78">
        <v>-14</v>
      </c>
      <c r="C78">
        <f t="shared" si="4"/>
        <v>18.207246583153896</v>
      </c>
      <c r="D78">
        <f t="shared" si="5"/>
        <v>18.207246583153896</v>
      </c>
      <c r="E78">
        <f t="shared" si="6"/>
        <v>17.666413546887465</v>
      </c>
      <c r="F78">
        <f t="shared" si="7"/>
        <v>-4.4047316070471636</v>
      </c>
    </row>
    <row r="79" spans="2:6" x14ac:dyDescent="0.4">
      <c r="B79">
        <v>-13</v>
      </c>
      <c r="C79">
        <f t="shared" si="4"/>
        <v>16.747717354159782</v>
      </c>
      <c r="D79">
        <f t="shared" si="5"/>
        <v>16.747717354159782</v>
      </c>
      <c r="E79">
        <f t="shared" si="6"/>
        <v>16.318474443377475</v>
      </c>
      <c r="F79">
        <f t="shared" si="7"/>
        <v>-3.7674166766712882</v>
      </c>
    </row>
    <row r="80" spans="2:6" x14ac:dyDescent="0.4">
      <c r="B80">
        <v>-12</v>
      </c>
      <c r="C80">
        <f t="shared" si="4"/>
        <v>8.7773318081612786</v>
      </c>
      <c r="D80">
        <f t="shared" si="5"/>
        <v>8.7773318081612786</v>
      </c>
      <c r="E80">
        <f t="shared" si="6"/>
        <v>8.5855260489974707</v>
      </c>
      <c r="F80">
        <f t="shared" si="7"/>
        <v>-1.8249098971033124</v>
      </c>
    </row>
    <row r="81" spans="2:6" x14ac:dyDescent="0.4">
      <c r="B81">
        <v>-11</v>
      </c>
      <c r="C81">
        <f t="shared" si="4"/>
        <v>21.45658213726125</v>
      </c>
      <c r="D81">
        <f t="shared" si="5"/>
        <v>21.45658213726125</v>
      </c>
      <c r="E81">
        <f t="shared" si="6"/>
        <v>21.062364289813221</v>
      </c>
      <c r="F81">
        <f t="shared" si="7"/>
        <v>-4.0941088818251359</v>
      </c>
    </row>
    <row r="82" spans="2:6" x14ac:dyDescent="0.4">
      <c r="B82">
        <v>-10</v>
      </c>
      <c r="C82">
        <f t="shared" si="4"/>
        <v>19.463692996172142</v>
      </c>
      <c r="D82">
        <f t="shared" si="5"/>
        <v>19.463692996172142</v>
      </c>
      <c r="E82">
        <f t="shared" si="6"/>
        <v>19.167995764879738</v>
      </c>
      <c r="F82">
        <f t="shared" si="7"/>
        <v>-3.3798348194538876</v>
      </c>
    </row>
    <row r="83" spans="2:6" x14ac:dyDescent="0.4">
      <c r="B83">
        <v>-9</v>
      </c>
      <c r="C83">
        <f t="shared" si="4"/>
        <v>14.838550211100255</v>
      </c>
      <c r="D83">
        <f t="shared" si="5"/>
        <v>14.838550211100255</v>
      </c>
      <c r="E83">
        <f t="shared" si="6"/>
        <v>14.655863034839243</v>
      </c>
      <c r="F83">
        <f t="shared" si="7"/>
        <v>-2.3212606642460734</v>
      </c>
    </row>
    <row r="84" spans="2:6" x14ac:dyDescent="0.4">
      <c r="B84">
        <v>-8</v>
      </c>
      <c r="C84">
        <f t="shared" si="4"/>
        <v>25.732985252654395</v>
      </c>
      <c r="D84">
        <f t="shared" si="5"/>
        <v>25.732985252654395</v>
      </c>
      <c r="E84">
        <f t="shared" si="6"/>
        <v>25.482553609101377</v>
      </c>
      <c r="F84">
        <f t="shared" si="7"/>
        <v>-3.5813393545715453</v>
      </c>
    </row>
    <row r="85" spans="2:6" x14ac:dyDescent="0.4">
      <c r="B85">
        <v>-7</v>
      </c>
      <c r="C85">
        <f t="shared" si="4"/>
        <v>23.055347577756539</v>
      </c>
      <c r="D85">
        <f t="shared" si="5"/>
        <v>23.055347577756539</v>
      </c>
      <c r="E85">
        <f t="shared" si="6"/>
        <v>22.883496513055327</v>
      </c>
      <c r="F85">
        <f t="shared" si="7"/>
        <v>-2.8097400712786467</v>
      </c>
    </row>
    <row r="86" spans="2:6" x14ac:dyDescent="0.4">
      <c r="B86">
        <v>-6</v>
      </c>
      <c r="C86">
        <f t="shared" si="4"/>
        <v>22.240057026490014</v>
      </c>
      <c r="D86">
        <f t="shared" si="5"/>
        <v>22.240057026490014</v>
      </c>
      <c r="E86">
        <f t="shared" si="6"/>
        <v>22.118223667083331</v>
      </c>
      <c r="F86">
        <f t="shared" si="7"/>
        <v>-2.3247189839639799</v>
      </c>
    </row>
    <row r="87" spans="2:6" x14ac:dyDescent="0.4">
      <c r="B87">
        <v>-5</v>
      </c>
      <c r="C87">
        <f t="shared" si="4"/>
        <v>31.948451680368798</v>
      </c>
      <c r="D87">
        <f t="shared" si="5"/>
        <v>31.948451680368798</v>
      </c>
      <c r="E87">
        <f t="shared" si="6"/>
        <v>31.826878176223715</v>
      </c>
      <c r="F87">
        <f t="shared" si="7"/>
        <v>-2.7844910358402104</v>
      </c>
    </row>
    <row r="88" spans="2:6" x14ac:dyDescent="0.4">
      <c r="B88">
        <v>-4</v>
      </c>
      <c r="C88">
        <f t="shared" si="4"/>
        <v>29.104645027234852</v>
      </c>
      <c r="D88">
        <f t="shared" si="5"/>
        <v>29.104645027234852</v>
      </c>
      <c r="E88">
        <f t="shared" si="6"/>
        <v>29.033747574742851</v>
      </c>
      <c r="F88">
        <f t="shared" si="7"/>
        <v>-2.0302374066743951</v>
      </c>
    </row>
    <row r="89" spans="2:6" x14ac:dyDescent="0.4">
      <c r="B89">
        <v>-3</v>
      </c>
      <c r="C89">
        <f t="shared" si="4"/>
        <v>32.741698821677502</v>
      </c>
      <c r="D89">
        <f t="shared" si="5"/>
        <v>32.741698821677502</v>
      </c>
      <c r="E89">
        <f t="shared" si="6"/>
        <v>32.696827461366183</v>
      </c>
      <c r="F89">
        <f t="shared" si="7"/>
        <v>-1.7135681168509596</v>
      </c>
    </row>
    <row r="90" spans="2:6" x14ac:dyDescent="0.4">
      <c r="B90">
        <v>-2</v>
      </c>
      <c r="C90">
        <f t="shared" si="4"/>
        <v>44.117382978518997</v>
      </c>
      <c r="D90">
        <f t="shared" si="5"/>
        <v>44.117382978518997</v>
      </c>
      <c r="E90">
        <f t="shared" si="6"/>
        <v>44.090507860820281</v>
      </c>
      <c r="F90">
        <f t="shared" si="7"/>
        <v>-1.5396744617817961</v>
      </c>
    </row>
    <row r="91" spans="2:6" x14ac:dyDescent="0.4">
      <c r="B91">
        <v>-1</v>
      </c>
      <c r="C91">
        <f t="shared" si="4"/>
        <v>48.659996664664881</v>
      </c>
      <c r="D91">
        <f t="shared" si="5"/>
        <v>48.659996664664881</v>
      </c>
      <c r="E91">
        <f t="shared" si="6"/>
        <v>48.652585511482869</v>
      </c>
      <c r="F91">
        <f t="shared" si="7"/>
        <v>-0.84923403902859163</v>
      </c>
    </row>
    <row r="92" spans="2:6" x14ac:dyDescent="0.4">
      <c r="B92">
        <v>0</v>
      </c>
      <c r="C92">
        <v>50</v>
      </c>
      <c r="D92">
        <f t="shared" si="5"/>
        <v>50</v>
      </c>
      <c r="E92">
        <f t="shared" si="6"/>
        <v>50</v>
      </c>
      <c r="F92">
        <f t="shared" si="7"/>
        <v>0</v>
      </c>
    </row>
    <row r="93" spans="2:6" x14ac:dyDescent="0.4">
      <c r="B93">
        <v>1</v>
      </c>
      <c r="C93">
        <f t="shared" si="4"/>
        <v>48.659996664664881</v>
      </c>
      <c r="D93">
        <f t="shared" si="5"/>
        <v>48.659996664664881</v>
      </c>
      <c r="E93">
        <f t="shared" si="6"/>
        <v>48.652585511482869</v>
      </c>
      <c r="F93">
        <f t="shared" si="7"/>
        <v>0.84923403902859163</v>
      </c>
    </row>
    <row r="94" spans="2:6" x14ac:dyDescent="0.4">
      <c r="B94">
        <v>2</v>
      </c>
      <c r="C94">
        <f t="shared" si="4"/>
        <v>44.117382978518997</v>
      </c>
      <c r="D94">
        <f t="shared" si="5"/>
        <v>44.117382978518997</v>
      </c>
      <c r="E94">
        <f t="shared" si="6"/>
        <v>44.090507860820281</v>
      </c>
      <c r="F94">
        <f t="shared" si="7"/>
        <v>1.5396744617817961</v>
      </c>
    </row>
    <row r="95" spans="2:6" x14ac:dyDescent="0.4">
      <c r="B95">
        <v>3</v>
      </c>
      <c r="C95">
        <f t="shared" si="4"/>
        <v>32.741698821677502</v>
      </c>
      <c r="D95">
        <f t="shared" si="5"/>
        <v>32.741698821677502</v>
      </c>
      <c r="E95">
        <f t="shared" si="6"/>
        <v>32.696827461366183</v>
      </c>
      <c r="F95">
        <f t="shared" si="7"/>
        <v>1.7135681168509596</v>
      </c>
    </row>
    <row r="96" spans="2:6" x14ac:dyDescent="0.4">
      <c r="B96">
        <v>4</v>
      </c>
      <c r="C96">
        <f t="shared" si="4"/>
        <v>29.104645027234852</v>
      </c>
      <c r="D96">
        <f t="shared" si="5"/>
        <v>29.104645027234852</v>
      </c>
      <c r="E96">
        <f t="shared" si="6"/>
        <v>29.033747574742851</v>
      </c>
      <c r="F96">
        <f t="shared" si="7"/>
        <v>2.0302374066743951</v>
      </c>
    </row>
    <row r="97" spans="2:6" x14ac:dyDescent="0.4">
      <c r="B97">
        <v>5</v>
      </c>
      <c r="C97">
        <f t="shared" si="4"/>
        <v>31.948451680368798</v>
      </c>
      <c r="D97">
        <f t="shared" si="5"/>
        <v>31.948451680368798</v>
      </c>
      <c r="E97">
        <f t="shared" si="6"/>
        <v>31.826878176223715</v>
      </c>
      <c r="F97">
        <f t="shared" si="7"/>
        <v>2.7844910358402104</v>
      </c>
    </row>
    <row r="98" spans="2:6" x14ac:dyDescent="0.4">
      <c r="B98">
        <v>6</v>
      </c>
      <c r="C98">
        <f t="shared" si="4"/>
        <v>22.240057026490014</v>
      </c>
      <c r="D98">
        <f t="shared" si="5"/>
        <v>22.240057026490014</v>
      </c>
      <c r="E98">
        <f t="shared" si="6"/>
        <v>22.118223667083331</v>
      </c>
      <c r="F98">
        <f t="shared" si="7"/>
        <v>2.3247189839639799</v>
      </c>
    </row>
    <row r="99" spans="2:6" x14ac:dyDescent="0.4">
      <c r="B99">
        <v>7</v>
      </c>
      <c r="C99">
        <f t="shared" si="4"/>
        <v>23.055347577756539</v>
      </c>
      <c r="D99">
        <f t="shared" si="5"/>
        <v>23.055347577756539</v>
      </c>
      <c r="E99">
        <f t="shared" si="6"/>
        <v>22.883496513055327</v>
      </c>
      <c r="F99">
        <f t="shared" si="7"/>
        <v>2.8097400712786467</v>
      </c>
    </row>
    <row r="100" spans="2:6" x14ac:dyDescent="0.4">
      <c r="B100">
        <v>8</v>
      </c>
      <c r="C100">
        <f t="shared" si="4"/>
        <v>25.732985252654395</v>
      </c>
      <c r="D100">
        <f t="shared" si="5"/>
        <v>25.732985252654395</v>
      </c>
      <c r="E100">
        <f t="shared" si="6"/>
        <v>25.482553609101377</v>
      </c>
      <c r="F100">
        <f t="shared" si="7"/>
        <v>3.5813393545715453</v>
      </c>
    </row>
    <row r="101" spans="2:6" x14ac:dyDescent="0.4">
      <c r="B101">
        <v>9</v>
      </c>
      <c r="C101">
        <f t="shared" si="4"/>
        <v>14.838550211100255</v>
      </c>
      <c r="D101">
        <f t="shared" si="5"/>
        <v>14.838550211100255</v>
      </c>
      <c r="E101">
        <f t="shared" si="6"/>
        <v>14.655863034839243</v>
      </c>
      <c r="F101">
        <f t="shared" si="7"/>
        <v>2.3212606642460734</v>
      </c>
    </row>
    <row r="102" spans="2:6" x14ac:dyDescent="0.4">
      <c r="B102">
        <v>10</v>
      </c>
      <c r="C102">
        <f t="shared" si="4"/>
        <v>19.463692996172142</v>
      </c>
      <c r="D102">
        <f t="shared" si="5"/>
        <v>19.463692996172142</v>
      </c>
      <c r="E102">
        <f t="shared" si="6"/>
        <v>19.167995764879738</v>
      </c>
      <c r="F102">
        <f t="shared" si="7"/>
        <v>3.3798348194538876</v>
      </c>
    </row>
    <row r="103" spans="2:6" x14ac:dyDescent="0.4">
      <c r="B103">
        <v>11</v>
      </c>
      <c r="C103">
        <f t="shared" si="4"/>
        <v>21.45658213726125</v>
      </c>
      <c r="D103">
        <f t="shared" si="5"/>
        <v>21.45658213726125</v>
      </c>
      <c r="E103">
        <f t="shared" si="6"/>
        <v>21.062364289813221</v>
      </c>
      <c r="F103">
        <f t="shared" si="7"/>
        <v>4.0941088818251359</v>
      </c>
    </row>
    <row r="104" spans="2:6" x14ac:dyDescent="0.4">
      <c r="B104">
        <v>12</v>
      </c>
      <c r="C104">
        <f t="shared" si="4"/>
        <v>8.7773318081612786</v>
      </c>
      <c r="D104">
        <f t="shared" si="5"/>
        <v>8.7773318081612786</v>
      </c>
      <c r="E104">
        <f t="shared" si="6"/>
        <v>8.5855260489974707</v>
      </c>
      <c r="F104">
        <f t="shared" si="7"/>
        <v>1.8249098971033124</v>
      </c>
    </row>
    <row r="105" spans="2:6" x14ac:dyDescent="0.4">
      <c r="B105">
        <v>13</v>
      </c>
      <c r="C105">
        <f t="shared" si="4"/>
        <v>16.747717354159782</v>
      </c>
      <c r="D105">
        <f t="shared" si="5"/>
        <v>16.747717354159782</v>
      </c>
      <c r="E105">
        <f t="shared" si="6"/>
        <v>16.318474443377475</v>
      </c>
      <c r="F105">
        <f t="shared" si="7"/>
        <v>3.7674166766712882</v>
      </c>
    </row>
    <row r="106" spans="2:6" x14ac:dyDescent="0.4">
      <c r="B106">
        <v>14</v>
      </c>
      <c r="C106">
        <f t="shared" si="4"/>
        <v>18.207246583153896</v>
      </c>
      <c r="D106">
        <f t="shared" si="5"/>
        <v>18.207246583153896</v>
      </c>
      <c r="E106">
        <f t="shared" si="6"/>
        <v>17.666413546887465</v>
      </c>
      <c r="F106">
        <f t="shared" si="7"/>
        <v>4.4047316070471636</v>
      </c>
    </row>
    <row r="107" spans="2:6" x14ac:dyDescent="0.4">
      <c r="B107">
        <v>15</v>
      </c>
      <c r="C107">
        <f t="shared" si="4"/>
        <v>4.0394540807247807</v>
      </c>
      <c r="D107">
        <f t="shared" si="5"/>
        <v>4.0394540807247807</v>
      </c>
      <c r="E107">
        <f t="shared" si="6"/>
        <v>3.9018130206808328</v>
      </c>
      <c r="F107">
        <f t="shared" si="7"/>
        <v>1.0454876479086685</v>
      </c>
    </row>
    <row r="108" spans="2:6" x14ac:dyDescent="0.4">
      <c r="B108">
        <v>16</v>
      </c>
      <c r="C108">
        <f t="shared" si="4"/>
        <v>14.402855462064934</v>
      </c>
      <c r="D108">
        <f t="shared" si="5"/>
        <v>14.402855462064934</v>
      </c>
      <c r="E108">
        <f t="shared" si="6"/>
        <v>13.844913267819019</v>
      </c>
      <c r="F108">
        <f t="shared" si="7"/>
        <v>3.9699649957780023</v>
      </c>
    </row>
    <row r="109" spans="2:6" x14ac:dyDescent="0.4">
      <c r="B109">
        <v>17</v>
      </c>
      <c r="C109">
        <f t="shared" si="4"/>
        <v>15.669360832461493</v>
      </c>
      <c r="D109">
        <f t="shared" si="5"/>
        <v>15.669360832461493</v>
      </c>
      <c r="E109">
        <f t="shared" si="6"/>
        <v>14.984684286983834</v>
      </c>
      <c r="F109">
        <f t="shared" si="7"/>
        <v>4.5812777385024486</v>
      </c>
    </row>
    <row r="110" spans="2:6" x14ac:dyDescent="0.4">
      <c r="B110">
        <v>18</v>
      </c>
      <c r="C110">
        <f t="shared" si="4"/>
        <v>1.3622431891962776</v>
      </c>
      <c r="D110">
        <f t="shared" si="5"/>
        <v>1.3622431891962776</v>
      </c>
      <c r="E110">
        <f t="shared" si="6"/>
        <v>1.2955702618638116</v>
      </c>
      <c r="F110">
        <f t="shared" si="7"/>
        <v>0.42095629593317652</v>
      </c>
    </row>
    <row r="111" spans="2:6" x14ac:dyDescent="0.4">
      <c r="B111">
        <v>19</v>
      </c>
      <c r="C111">
        <f t="shared" si="4"/>
        <v>12.17298981820295</v>
      </c>
      <c r="D111">
        <f t="shared" si="5"/>
        <v>12.17298981820295</v>
      </c>
      <c r="E111">
        <f t="shared" si="6"/>
        <v>11.509787993692241</v>
      </c>
      <c r="F111">
        <f t="shared" si="7"/>
        <v>3.9631378293380939</v>
      </c>
    </row>
    <row r="112" spans="2:6" x14ac:dyDescent="0.4">
      <c r="B112">
        <v>20</v>
      </c>
      <c r="C112">
        <f t="shared" si="4"/>
        <v>13.695212811311471</v>
      </c>
      <c r="D112">
        <f t="shared" si="5"/>
        <v>13.695212811311471</v>
      </c>
      <c r="E112">
        <f t="shared" si="6"/>
        <v>12.869290418882025</v>
      </c>
      <c r="F112">
        <f t="shared" si="7"/>
        <v>4.6840386486002838</v>
      </c>
    </row>
    <row r="113" spans="2:6" x14ac:dyDescent="0.4">
      <c r="B113">
        <v>21</v>
      </c>
      <c r="C113">
        <f t="shared" si="4"/>
        <v>1.1132678280089294</v>
      </c>
      <c r="D113">
        <f t="shared" si="5"/>
        <v>1.1132678280089294</v>
      </c>
      <c r="E113">
        <f t="shared" si="6"/>
        <v>1.0393250536781897</v>
      </c>
      <c r="F113">
        <f t="shared" si="7"/>
        <v>0.39895950881831005</v>
      </c>
    </row>
    <row r="114" spans="2:6" x14ac:dyDescent="0.4">
      <c r="B114">
        <v>22</v>
      </c>
      <c r="C114">
        <f t="shared" si="4"/>
        <v>9.8222741830068401</v>
      </c>
      <c r="D114">
        <f t="shared" si="5"/>
        <v>9.8222741830068401</v>
      </c>
      <c r="E114">
        <f t="shared" si="6"/>
        <v>9.1070540376121247</v>
      </c>
      <c r="F114">
        <f t="shared" si="7"/>
        <v>3.6794886712932526</v>
      </c>
    </row>
    <row r="115" spans="2:6" x14ac:dyDescent="0.4">
      <c r="B115">
        <v>23</v>
      </c>
      <c r="C115">
        <f t="shared" si="4"/>
        <v>12.151769584838078</v>
      </c>
      <c r="D115">
        <f t="shared" si="5"/>
        <v>12.151769584838078</v>
      </c>
      <c r="E115">
        <f t="shared" si="6"/>
        <v>11.185762880879198</v>
      </c>
      <c r="F115">
        <f t="shared" si="7"/>
        <v>4.7480746430254159</v>
      </c>
    </row>
    <row r="116" spans="2:6" x14ac:dyDescent="0.4">
      <c r="B116">
        <v>24</v>
      </c>
      <c r="C116">
        <f t="shared" si="4"/>
        <v>2.4796753927415054</v>
      </c>
      <c r="D116">
        <f t="shared" si="5"/>
        <v>2.4796753927415054</v>
      </c>
      <c r="E116">
        <f t="shared" si="6"/>
        <v>2.2652961914671348</v>
      </c>
      <c r="F116">
        <f t="shared" si="7"/>
        <v>1.0085748451613463</v>
      </c>
    </row>
    <row r="117" spans="2:6" x14ac:dyDescent="0.4">
      <c r="B117">
        <v>25</v>
      </c>
      <c r="C117">
        <f t="shared" si="4"/>
        <v>6.9740765695651561</v>
      </c>
      <c r="D117">
        <f t="shared" si="5"/>
        <v>6.9740765695651561</v>
      </c>
      <c r="E117">
        <f t="shared" si="6"/>
        <v>6.3206599023867476</v>
      </c>
      <c r="F117">
        <f t="shared" si="7"/>
        <v>2.9473721170761662</v>
      </c>
    </row>
    <row r="118" spans="2:6" x14ac:dyDescent="0.4">
      <c r="B118">
        <v>26</v>
      </c>
      <c r="C118">
        <f t="shared" si="4"/>
        <v>10.840589084870267</v>
      </c>
      <c r="D118">
        <f t="shared" si="5"/>
        <v>10.840589084870267</v>
      </c>
      <c r="E118">
        <f t="shared" si="6"/>
        <v>9.7434569278571317</v>
      </c>
      <c r="F118">
        <f t="shared" si="7"/>
        <v>4.752201469003734</v>
      </c>
    </row>
    <row r="119" spans="2:6" x14ac:dyDescent="0.4">
      <c r="B119">
        <v>27</v>
      </c>
      <c r="C119">
        <f t="shared" si="4"/>
        <v>4.3527784393996498</v>
      </c>
      <c r="D119">
        <f t="shared" si="5"/>
        <v>4.3527784393996498</v>
      </c>
      <c r="E119">
        <f t="shared" si="6"/>
        <v>3.8783539878515505</v>
      </c>
      <c r="F119">
        <f t="shared" si="7"/>
        <v>1.9761200589585715</v>
      </c>
    </row>
    <row r="120" spans="2:6" x14ac:dyDescent="0.4">
      <c r="B120">
        <v>28</v>
      </c>
      <c r="C120">
        <f t="shared" si="4"/>
        <v>2.7500336521549542</v>
      </c>
      <c r="D120">
        <f t="shared" si="5"/>
        <v>2.7500336521549542</v>
      </c>
      <c r="E120">
        <f t="shared" si="6"/>
        <v>2.4281355934512607</v>
      </c>
      <c r="F120">
        <f t="shared" si="7"/>
        <v>1.2910625963909772</v>
      </c>
    </row>
    <row r="121" spans="2:6" x14ac:dyDescent="0.4">
      <c r="B121">
        <v>29</v>
      </c>
      <c r="C121">
        <f t="shared" si="4"/>
        <v>9.4414909168821595</v>
      </c>
      <c r="D121">
        <f t="shared" si="5"/>
        <v>9.4414909168821595</v>
      </c>
      <c r="E121">
        <f t="shared" si="6"/>
        <v>8.2577140206827391</v>
      </c>
      <c r="F121">
        <f t="shared" si="7"/>
        <v>4.5773256259728807</v>
      </c>
    </row>
    <row r="122" spans="2:6" x14ac:dyDescent="0.4">
      <c r="B122">
        <v>30</v>
      </c>
      <c r="C122">
        <f t="shared" si="4"/>
        <v>6.0313724005728773</v>
      </c>
      <c r="D122">
        <f t="shared" si="5"/>
        <v>6.0313724005728773</v>
      </c>
      <c r="E122">
        <f t="shared" si="6"/>
        <v>5.2233217185804452</v>
      </c>
      <c r="F122">
        <f t="shared" si="7"/>
        <v>3.0156862002864382</v>
      </c>
    </row>
    <row r="123" spans="2:6" x14ac:dyDescent="0.4">
      <c r="B123">
        <v>31</v>
      </c>
      <c r="C123">
        <f t="shared" si="4"/>
        <v>-6.6192946570070035</v>
      </c>
      <c r="D123">
        <f t="shared" si="5"/>
        <v>0</v>
      </c>
      <c r="E123">
        <f t="shared" si="6"/>
        <v>0</v>
      </c>
      <c r="F123">
        <f t="shared" si="7"/>
        <v>0</v>
      </c>
    </row>
    <row r="124" spans="2:6" x14ac:dyDescent="0.4">
      <c r="B124">
        <v>32</v>
      </c>
      <c r="C124">
        <f t="shared" si="4"/>
        <v>7.4139650737251088</v>
      </c>
      <c r="D124">
        <f t="shared" si="5"/>
        <v>7.4139650737251088</v>
      </c>
      <c r="E124">
        <f t="shared" si="6"/>
        <v>6.2873989657428151</v>
      </c>
      <c r="F124">
        <f t="shared" si="7"/>
        <v>3.9288029169190883</v>
      </c>
    </row>
    <row r="125" spans="2:6" x14ac:dyDescent="0.4">
      <c r="B125">
        <v>33</v>
      </c>
      <c r="C125">
        <f t="shared" si="4"/>
        <v>7.0808950612662542</v>
      </c>
      <c r="D125">
        <f t="shared" si="5"/>
        <v>7.0808950612662542</v>
      </c>
      <c r="E125">
        <f t="shared" si="6"/>
        <v>5.9385382825941173</v>
      </c>
      <c r="F125">
        <f t="shared" si="7"/>
        <v>3.8565318532107238</v>
      </c>
    </row>
    <row r="126" spans="2:6" x14ac:dyDescent="0.4">
      <c r="B126">
        <v>34</v>
      </c>
      <c r="C126">
        <f t="shared" si="4"/>
        <v>-6.4731619643676481</v>
      </c>
      <c r="D126">
        <f t="shared" si="5"/>
        <v>0</v>
      </c>
      <c r="E126">
        <f t="shared" si="6"/>
        <v>0</v>
      </c>
      <c r="F126">
        <f t="shared" si="7"/>
        <v>0</v>
      </c>
    </row>
    <row r="127" spans="2:6" x14ac:dyDescent="0.4">
      <c r="B127">
        <v>35</v>
      </c>
      <c r="C127">
        <f t="shared" si="4"/>
        <v>3.603285116190122</v>
      </c>
      <c r="D127">
        <f t="shared" si="5"/>
        <v>3.603285116190122</v>
      </c>
      <c r="E127">
        <f t="shared" si="6"/>
        <v>2.951638369083236</v>
      </c>
      <c r="F127">
        <f t="shared" si="7"/>
        <v>2.066759436101095</v>
      </c>
    </row>
    <row r="128" spans="2:6" x14ac:dyDescent="0.4">
      <c r="B128">
        <v>36</v>
      </c>
      <c r="C128">
        <f t="shared" si="4"/>
        <v>7.0352143174271404</v>
      </c>
      <c r="D128">
        <f t="shared" si="5"/>
        <v>7.0352143174271404</v>
      </c>
      <c r="E128">
        <f t="shared" si="6"/>
        <v>5.6916079418685026</v>
      </c>
      <c r="F128">
        <f t="shared" si="7"/>
        <v>4.1351952225005313</v>
      </c>
    </row>
    <row r="129" spans="2:6" x14ac:dyDescent="0.4">
      <c r="B129">
        <v>37</v>
      </c>
      <c r="C129">
        <f t="shared" si="4"/>
        <v>2.4982401331677693</v>
      </c>
      <c r="D129">
        <f t="shared" si="5"/>
        <v>2.4982401331677693</v>
      </c>
      <c r="E129">
        <f t="shared" si="6"/>
        <v>1.9951832829730582</v>
      </c>
      <c r="F129">
        <f t="shared" si="7"/>
        <v>1.5034784435817372</v>
      </c>
    </row>
    <row r="130" spans="2:6" x14ac:dyDescent="0.4">
      <c r="B130">
        <v>38</v>
      </c>
      <c r="C130">
        <f t="shared" si="4"/>
        <v>-7.2529420602410255</v>
      </c>
      <c r="D130">
        <f t="shared" si="5"/>
        <v>0</v>
      </c>
      <c r="E130">
        <f t="shared" si="6"/>
        <v>0</v>
      </c>
      <c r="F130">
        <f t="shared" si="7"/>
        <v>0</v>
      </c>
    </row>
    <row r="131" spans="2:6" x14ac:dyDescent="0.4">
      <c r="B131">
        <v>39</v>
      </c>
      <c r="C131">
        <f t="shared" ref="C131:C182" si="8">50+20*LOG10(ABS(2*BESSELJ(A$2*SIN(RADIANS(B131)),1)/(A$2*SIN(RADIANS(B131)))))</f>
        <v>4.9933812047661164</v>
      </c>
      <c r="D131">
        <f t="shared" ref="D131:D182" si="9">IF(C131&lt;0,0,C131)</f>
        <v>4.9933812047661164</v>
      </c>
      <c r="E131">
        <f t="shared" ref="E131:E182" si="10">ABS(D131)*COS(RADIANS(B131))</f>
        <v>3.880586037299131</v>
      </c>
      <c r="F131">
        <f t="shared" ref="F131:F182" si="11">ABS(D131)*SIN(RADIANS(B131))</f>
        <v>3.1424366124443206</v>
      </c>
    </row>
    <row r="132" spans="2:6" x14ac:dyDescent="0.4">
      <c r="B132">
        <v>40</v>
      </c>
      <c r="C132">
        <f t="shared" si="8"/>
        <v>5.356292213583977</v>
      </c>
      <c r="D132">
        <f t="shared" si="9"/>
        <v>5.356292213583977</v>
      </c>
      <c r="E132">
        <f t="shared" si="10"/>
        <v>4.1031578859374553</v>
      </c>
      <c r="F132">
        <f t="shared" si="11"/>
        <v>3.4429582687522666</v>
      </c>
    </row>
    <row r="133" spans="2:6" x14ac:dyDescent="0.4">
      <c r="B133">
        <v>41</v>
      </c>
      <c r="C133">
        <f t="shared" si="8"/>
        <v>-2.6758807488818519</v>
      </c>
      <c r="D133">
        <f t="shared" si="9"/>
        <v>0</v>
      </c>
      <c r="E133">
        <f t="shared" si="10"/>
        <v>0</v>
      </c>
      <c r="F133">
        <f t="shared" si="11"/>
        <v>0</v>
      </c>
    </row>
    <row r="134" spans="2:6" x14ac:dyDescent="0.4">
      <c r="B134">
        <v>42</v>
      </c>
      <c r="C134">
        <f t="shared" si="8"/>
        <v>-2.3355209245695221</v>
      </c>
      <c r="D134">
        <f t="shared" si="9"/>
        <v>0</v>
      </c>
      <c r="E134">
        <f t="shared" si="10"/>
        <v>0</v>
      </c>
      <c r="F134">
        <f t="shared" si="11"/>
        <v>0</v>
      </c>
    </row>
    <row r="135" spans="2:6" x14ac:dyDescent="0.4">
      <c r="B135">
        <v>43</v>
      </c>
      <c r="C135">
        <f t="shared" si="8"/>
        <v>4.5987546921810818</v>
      </c>
      <c r="D135">
        <f t="shared" si="9"/>
        <v>4.5987546921810818</v>
      </c>
      <c r="E135">
        <f t="shared" si="10"/>
        <v>3.3633162669651631</v>
      </c>
      <c r="F135">
        <f t="shared" si="11"/>
        <v>3.1363431583972177</v>
      </c>
    </row>
    <row r="136" spans="2:6" x14ac:dyDescent="0.4">
      <c r="B136">
        <v>44</v>
      </c>
      <c r="C136">
        <f t="shared" si="8"/>
        <v>3.9154187248202632</v>
      </c>
      <c r="D136">
        <f t="shared" si="9"/>
        <v>3.9154187248202632</v>
      </c>
      <c r="E136">
        <f t="shared" si="10"/>
        <v>2.8165165237544243</v>
      </c>
      <c r="F136">
        <f t="shared" si="11"/>
        <v>2.7198783910482889</v>
      </c>
    </row>
    <row r="137" spans="2:6" x14ac:dyDescent="0.4">
      <c r="B137">
        <v>45</v>
      </c>
      <c r="C137">
        <f t="shared" si="8"/>
        <v>-5.146837730816344</v>
      </c>
      <c r="D137">
        <f t="shared" si="9"/>
        <v>0</v>
      </c>
      <c r="E137">
        <f t="shared" si="10"/>
        <v>0</v>
      </c>
      <c r="F137">
        <f t="shared" si="11"/>
        <v>0</v>
      </c>
    </row>
    <row r="138" spans="2:6" x14ac:dyDescent="0.4">
      <c r="B138">
        <v>46</v>
      </c>
      <c r="C138">
        <f t="shared" si="8"/>
        <v>-3.0422859070112906</v>
      </c>
      <c r="D138">
        <f t="shared" si="9"/>
        <v>0</v>
      </c>
      <c r="E138">
        <f t="shared" si="10"/>
        <v>0</v>
      </c>
      <c r="F138">
        <f t="shared" si="11"/>
        <v>0</v>
      </c>
    </row>
    <row r="139" spans="2:6" x14ac:dyDescent="0.4">
      <c r="B139">
        <v>47</v>
      </c>
      <c r="C139">
        <f t="shared" si="8"/>
        <v>3.5549644773995794</v>
      </c>
      <c r="D139">
        <f t="shared" si="9"/>
        <v>3.5549644773995794</v>
      </c>
      <c r="E139">
        <f t="shared" si="10"/>
        <v>2.4244799436669502</v>
      </c>
      <c r="F139">
        <f t="shared" si="11"/>
        <v>2.5999364296708425</v>
      </c>
    </row>
    <row r="140" spans="2:6" x14ac:dyDescent="0.4">
      <c r="B140">
        <v>48</v>
      </c>
      <c r="C140">
        <f t="shared" si="8"/>
        <v>3.3982294010920953</v>
      </c>
      <c r="D140">
        <f t="shared" si="9"/>
        <v>3.3982294010920953</v>
      </c>
      <c r="E140">
        <f t="shared" si="10"/>
        <v>2.2738592996992533</v>
      </c>
      <c r="F140">
        <f t="shared" si="11"/>
        <v>2.5253765952067351</v>
      </c>
    </row>
    <row r="141" spans="2:6" x14ac:dyDescent="0.4">
      <c r="B141">
        <v>49</v>
      </c>
      <c r="C141">
        <f t="shared" si="8"/>
        <v>-2.903670656232002</v>
      </c>
      <c r="D141">
        <f t="shared" si="9"/>
        <v>0</v>
      </c>
      <c r="E141">
        <f t="shared" si="10"/>
        <v>0</v>
      </c>
      <c r="F141">
        <f t="shared" si="11"/>
        <v>0</v>
      </c>
    </row>
    <row r="142" spans="2:6" x14ac:dyDescent="0.4">
      <c r="B142">
        <v>50</v>
      </c>
      <c r="C142">
        <f t="shared" si="8"/>
        <v>-9.2367825778706845</v>
      </c>
      <c r="D142">
        <f t="shared" si="9"/>
        <v>0</v>
      </c>
      <c r="E142">
        <f t="shared" si="10"/>
        <v>0</v>
      </c>
      <c r="F142">
        <f t="shared" si="11"/>
        <v>0</v>
      </c>
    </row>
    <row r="143" spans="2:6" x14ac:dyDescent="0.4">
      <c r="B143">
        <v>51</v>
      </c>
      <c r="C143">
        <f t="shared" si="8"/>
        <v>1.4654203597366404</v>
      </c>
      <c r="D143">
        <f t="shared" si="9"/>
        <v>1.4654203597366404</v>
      </c>
      <c r="E143">
        <f t="shared" si="10"/>
        <v>0.92221891384185606</v>
      </c>
      <c r="F143">
        <f t="shared" si="11"/>
        <v>1.1388455144061516</v>
      </c>
    </row>
    <row r="144" spans="2:6" x14ac:dyDescent="0.4">
      <c r="B144">
        <v>52</v>
      </c>
      <c r="C144">
        <f t="shared" si="8"/>
        <v>3.2118704924806565</v>
      </c>
      <c r="D144">
        <f t="shared" si="9"/>
        <v>3.2118704924806565</v>
      </c>
      <c r="E144">
        <f t="shared" si="10"/>
        <v>1.9774249259555896</v>
      </c>
      <c r="F144">
        <f t="shared" si="11"/>
        <v>2.5309884872668755</v>
      </c>
    </row>
    <row r="145" spans="2:6" x14ac:dyDescent="0.4">
      <c r="B145">
        <v>53</v>
      </c>
      <c r="C145">
        <f t="shared" si="8"/>
        <v>0.66303884588182882</v>
      </c>
      <c r="D145">
        <f t="shared" si="9"/>
        <v>0.66303884588182882</v>
      </c>
      <c r="E145">
        <f t="shared" si="10"/>
        <v>0.39902673838508024</v>
      </c>
      <c r="F145">
        <f t="shared" si="11"/>
        <v>0.52952636686200272</v>
      </c>
    </row>
    <row r="146" spans="2:6" x14ac:dyDescent="0.4">
      <c r="B146">
        <v>54</v>
      </c>
      <c r="C146">
        <f t="shared" si="8"/>
        <v>-10.684046590782742</v>
      </c>
      <c r="D146">
        <f t="shared" si="9"/>
        <v>0</v>
      </c>
      <c r="E146">
        <f t="shared" si="10"/>
        <v>0</v>
      </c>
      <c r="F146">
        <f t="shared" si="11"/>
        <v>0</v>
      </c>
    </row>
    <row r="147" spans="2:6" x14ac:dyDescent="0.4">
      <c r="B147">
        <v>55</v>
      </c>
      <c r="C147">
        <f t="shared" si="8"/>
        <v>-4.9769104804625073</v>
      </c>
      <c r="D147">
        <f t="shared" si="9"/>
        <v>0</v>
      </c>
      <c r="E147">
        <f t="shared" si="10"/>
        <v>0</v>
      </c>
      <c r="F147">
        <f t="shared" si="11"/>
        <v>0</v>
      </c>
    </row>
    <row r="148" spans="2:6" x14ac:dyDescent="0.4">
      <c r="B148">
        <v>56</v>
      </c>
      <c r="C148">
        <f t="shared" si="8"/>
        <v>1.3034064320973897</v>
      </c>
      <c r="D148">
        <f t="shared" si="9"/>
        <v>1.3034064320973897</v>
      </c>
      <c r="E148">
        <f t="shared" si="10"/>
        <v>0.72885562716698615</v>
      </c>
      <c r="F148">
        <f t="shared" si="11"/>
        <v>1.0805729045186478</v>
      </c>
    </row>
    <row r="149" spans="2:6" x14ac:dyDescent="0.4">
      <c r="B149">
        <v>57</v>
      </c>
      <c r="C149">
        <f t="shared" si="8"/>
        <v>2.3785602732669915</v>
      </c>
      <c r="D149">
        <f t="shared" si="9"/>
        <v>2.3785602732669915</v>
      </c>
      <c r="E149">
        <f t="shared" si="10"/>
        <v>1.2954567719572134</v>
      </c>
      <c r="F149">
        <f t="shared" si="11"/>
        <v>1.9948284952732507</v>
      </c>
    </row>
    <row r="150" spans="2:6" x14ac:dyDescent="0.4">
      <c r="B150">
        <v>58</v>
      </c>
      <c r="C150">
        <f t="shared" si="8"/>
        <v>0.14773307226326438</v>
      </c>
      <c r="D150">
        <f t="shared" si="9"/>
        <v>0.14773307226326438</v>
      </c>
      <c r="E150">
        <f t="shared" si="10"/>
        <v>7.8286600956659944E-2</v>
      </c>
      <c r="F150">
        <f t="shared" si="11"/>
        <v>0.12528475067220105</v>
      </c>
    </row>
    <row r="151" spans="2:6" x14ac:dyDescent="0.4">
      <c r="B151">
        <v>59</v>
      </c>
      <c r="C151">
        <f t="shared" si="8"/>
        <v>-7.7136379423188117</v>
      </c>
      <c r="D151">
        <f t="shared" si="9"/>
        <v>0</v>
      </c>
      <c r="E151">
        <f t="shared" si="10"/>
        <v>0</v>
      </c>
      <c r="F151">
        <f t="shared" si="11"/>
        <v>0</v>
      </c>
    </row>
    <row r="152" spans="2:6" x14ac:dyDescent="0.4">
      <c r="B152">
        <v>60</v>
      </c>
      <c r="C152">
        <f t="shared" si="8"/>
        <v>-10.913158187574446</v>
      </c>
      <c r="D152">
        <f t="shared" si="9"/>
        <v>0</v>
      </c>
      <c r="E152">
        <f t="shared" si="10"/>
        <v>0</v>
      </c>
      <c r="F152">
        <f t="shared" si="11"/>
        <v>0</v>
      </c>
    </row>
    <row r="153" spans="2:6" x14ac:dyDescent="0.4">
      <c r="B153">
        <v>61</v>
      </c>
      <c r="C153">
        <f t="shared" si="8"/>
        <v>-1.3011763223201811</v>
      </c>
      <c r="D153">
        <f t="shared" si="9"/>
        <v>0</v>
      </c>
      <c r="E153">
        <f t="shared" si="10"/>
        <v>0</v>
      </c>
      <c r="F153">
        <f t="shared" si="11"/>
        <v>0</v>
      </c>
    </row>
    <row r="154" spans="2:6" x14ac:dyDescent="0.4">
      <c r="B154">
        <v>62</v>
      </c>
      <c r="C154">
        <f t="shared" si="8"/>
        <v>1.3932568963928844</v>
      </c>
      <c r="D154">
        <f t="shared" si="9"/>
        <v>1.3932568963928844</v>
      </c>
      <c r="E154">
        <f t="shared" si="10"/>
        <v>0.65409449251178753</v>
      </c>
      <c r="F154">
        <f t="shared" si="11"/>
        <v>1.2301728229041966</v>
      </c>
    </row>
    <row r="155" spans="2:6" x14ac:dyDescent="0.4">
      <c r="B155">
        <v>63</v>
      </c>
      <c r="C155">
        <f t="shared" si="8"/>
        <v>1.3923237919209868</v>
      </c>
      <c r="D155">
        <f t="shared" si="9"/>
        <v>1.3923237919209868</v>
      </c>
      <c r="E155">
        <f t="shared" si="10"/>
        <v>0.63210177409346957</v>
      </c>
      <c r="F155">
        <f t="shared" si="11"/>
        <v>1.2405695823842866</v>
      </c>
    </row>
    <row r="156" spans="2:6" x14ac:dyDescent="0.4">
      <c r="B156">
        <v>64</v>
      </c>
      <c r="C156">
        <f t="shared" si="8"/>
        <v>-0.94483298638158431</v>
      </c>
      <c r="D156">
        <f t="shared" si="9"/>
        <v>0</v>
      </c>
      <c r="E156">
        <f t="shared" si="10"/>
        <v>0</v>
      </c>
      <c r="F156">
        <f t="shared" si="11"/>
        <v>0</v>
      </c>
    </row>
    <row r="157" spans="2:6" x14ac:dyDescent="0.4">
      <c r="B157">
        <v>65</v>
      </c>
      <c r="C157">
        <f t="shared" si="8"/>
        <v>-7.1643277463131341</v>
      </c>
      <c r="D157">
        <f t="shared" si="9"/>
        <v>0</v>
      </c>
      <c r="E157">
        <f t="shared" si="10"/>
        <v>0</v>
      </c>
      <c r="F157">
        <f t="shared" si="11"/>
        <v>0</v>
      </c>
    </row>
    <row r="158" spans="2:6" x14ac:dyDescent="0.4">
      <c r="B158">
        <v>66</v>
      </c>
      <c r="C158">
        <f t="shared" si="8"/>
        <v>-21.541771528738053</v>
      </c>
      <c r="D158">
        <f t="shared" si="9"/>
        <v>0</v>
      </c>
      <c r="E158">
        <f t="shared" si="10"/>
        <v>0</v>
      </c>
      <c r="F158">
        <f t="shared" si="11"/>
        <v>0</v>
      </c>
    </row>
    <row r="159" spans="2:6" x14ac:dyDescent="0.4">
      <c r="B159">
        <v>67</v>
      </c>
      <c r="C159">
        <f t="shared" si="8"/>
        <v>-5.0434001719710508</v>
      </c>
      <c r="D159">
        <f t="shared" si="9"/>
        <v>0</v>
      </c>
      <c r="E159">
        <f t="shared" si="10"/>
        <v>0</v>
      </c>
      <c r="F159">
        <f t="shared" si="11"/>
        <v>0</v>
      </c>
    </row>
    <row r="160" spans="2:6" x14ac:dyDescent="0.4">
      <c r="B160">
        <v>68</v>
      </c>
      <c r="C160">
        <f t="shared" si="8"/>
        <v>-0.82728081816959786</v>
      </c>
      <c r="D160">
        <f t="shared" si="9"/>
        <v>0</v>
      </c>
      <c r="E160">
        <f t="shared" si="10"/>
        <v>0</v>
      </c>
      <c r="F160">
        <f t="shared" si="11"/>
        <v>0</v>
      </c>
    </row>
    <row r="161" spans="2:6" x14ac:dyDescent="0.4">
      <c r="B161">
        <v>69</v>
      </c>
      <c r="C161">
        <f t="shared" si="8"/>
        <v>0.75758433154403804</v>
      </c>
      <c r="D161">
        <f t="shared" si="9"/>
        <v>0.75758433154403804</v>
      </c>
      <c r="E161">
        <f t="shared" si="10"/>
        <v>0.27149394350308392</v>
      </c>
      <c r="F161">
        <f t="shared" si="11"/>
        <v>0.70726590335048056</v>
      </c>
    </row>
    <row r="162" spans="2:6" x14ac:dyDescent="0.4">
      <c r="B162">
        <v>70</v>
      </c>
      <c r="C162">
        <f t="shared" si="8"/>
        <v>0.83438196999044578</v>
      </c>
      <c r="D162">
        <f t="shared" si="9"/>
        <v>0.83438196999044578</v>
      </c>
      <c r="E162">
        <f t="shared" si="10"/>
        <v>0.28537544096448619</v>
      </c>
      <c r="F162">
        <f t="shared" si="11"/>
        <v>0.78406258011683105</v>
      </c>
    </row>
    <row r="163" spans="2:6" x14ac:dyDescent="0.4">
      <c r="B163">
        <v>71</v>
      </c>
      <c r="C163">
        <f t="shared" si="8"/>
        <v>-0.33854127165399461</v>
      </c>
      <c r="D163">
        <f t="shared" si="9"/>
        <v>0</v>
      </c>
      <c r="E163">
        <f t="shared" si="10"/>
        <v>0</v>
      </c>
      <c r="F163">
        <f t="shared" si="11"/>
        <v>0</v>
      </c>
    </row>
    <row r="164" spans="2:6" x14ac:dyDescent="0.4">
      <c r="B164">
        <v>72</v>
      </c>
      <c r="C164">
        <f t="shared" si="8"/>
        <v>-2.9213732881081853</v>
      </c>
      <c r="D164">
        <f t="shared" si="9"/>
        <v>0</v>
      </c>
      <c r="E164">
        <f t="shared" si="10"/>
        <v>0</v>
      </c>
      <c r="F164">
        <f t="shared" si="11"/>
        <v>0</v>
      </c>
    </row>
    <row r="165" spans="2:6" x14ac:dyDescent="0.4">
      <c r="B165">
        <v>73</v>
      </c>
      <c r="C165">
        <f t="shared" si="8"/>
        <v>-7.8524633283317584</v>
      </c>
      <c r="D165">
        <f t="shared" si="9"/>
        <v>0</v>
      </c>
      <c r="E165">
        <f t="shared" si="10"/>
        <v>0</v>
      </c>
      <c r="F165">
        <f t="shared" si="11"/>
        <v>0</v>
      </c>
    </row>
    <row r="166" spans="2:6" x14ac:dyDescent="0.4">
      <c r="B166">
        <v>74</v>
      </c>
      <c r="C166">
        <f t="shared" si="8"/>
        <v>-22.280340998084554</v>
      </c>
      <c r="D166">
        <f t="shared" si="9"/>
        <v>0</v>
      </c>
      <c r="E166">
        <f t="shared" si="10"/>
        <v>0</v>
      </c>
      <c r="F166">
        <f t="shared" si="11"/>
        <v>0</v>
      </c>
    </row>
    <row r="167" spans="2:6" x14ac:dyDescent="0.4">
      <c r="B167">
        <v>75</v>
      </c>
      <c r="C167">
        <f t="shared" si="8"/>
        <v>-12.600267001150421</v>
      </c>
      <c r="D167">
        <f t="shared" si="9"/>
        <v>0</v>
      </c>
      <c r="E167">
        <f t="shared" si="10"/>
        <v>0</v>
      </c>
      <c r="F167">
        <f t="shared" si="11"/>
        <v>0</v>
      </c>
    </row>
    <row r="168" spans="2:6" x14ac:dyDescent="0.4">
      <c r="B168">
        <v>76</v>
      </c>
      <c r="C168">
        <f t="shared" si="8"/>
        <v>-5.9426365342964189</v>
      </c>
      <c r="D168">
        <f t="shared" si="9"/>
        <v>0</v>
      </c>
      <c r="E168">
        <f t="shared" si="10"/>
        <v>0</v>
      </c>
      <c r="F168">
        <f t="shared" si="11"/>
        <v>0</v>
      </c>
    </row>
    <row r="169" spans="2:6" x14ac:dyDescent="0.4">
      <c r="B169">
        <v>77</v>
      </c>
      <c r="C169">
        <f t="shared" si="8"/>
        <v>-2.8581146169902567</v>
      </c>
      <c r="D169">
        <f t="shared" si="9"/>
        <v>0</v>
      </c>
      <c r="E169">
        <f t="shared" si="10"/>
        <v>0</v>
      </c>
      <c r="F169">
        <f t="shared" si="11"/>
        <v>0</v>
      </c>
    </row>
    <row r="170" spans="2:6" x14ac:dyDescent="0.4">
      <c r="B170">
        <v>78</v>
      </c>
      <c r="C170">
        <f t="shared" si="8"/>
        <v>-1.1574724784375832</v>
      </c>
      <c r="D170">
        <f t="shared" si="9"/>
        <v>0</v>
      </c>
      <c r="E170">
        <f t="shared" si="10"/>
        <v>0</v>
      </c>
      <c r="F170">
        <f t="shared" si="11"/>
        <v>0</v>
      </c>
    </row>
    <row r="171" spans="2:6" x14ac:dyDescent="0.4">
      <c r="B171">
        <v>79</v>
      </c>
      <c r="C171">
        <f t="shared" si="8"/>
        <v>-0.22899576008575906</v>
      </c>
      <c r="D171">
        <f t="shared" si="9"/>
        <v>0</v>
      </c>
      <c r="E171">
        <f t="shared" si="10"/>
        <v>0</v>
      </c>
      <c r="F171">
        <f t="shared" si="11"/>
        <v>0</v>
      </c>
    </row>
    <row r="172" spans="2:6" x14ac:dyDescent="0.4">
      <c r="B172">
        <v>80</v>
      </c>
      <c r="C172">
        <f t="shared" si="8"/>
        <v>0.19784252525113999</v>
      </c>
      <c r="D172">
        <f t="shared" si="9"/>
        <v>0.19784252525113999</v>
      </c>
      <c r="E172">
        <f t="shared" si="10"/>
        <v>3.4354993974884125E-2</v>
      </c>
      <c r="F172">
        <f t="shared" si="11"/>
        <v>0.19483685274283619</v>
      </c>
    </row>
    <row r="173" spans="2:6" x14ac:dyDescent="0.4">
      <c r="B173">
        <v>81</v>
      </c>
      <c r="C173">
        <f t="shared" si="8"/>
        <v>0.27444219309057871</v>
      </c>
      <c r="D173">
        <f t="shared" si="9"/>
        <v>0.27444219309057871</v>
      </c>
      <c r="E173">
        <f t="shared" si="10"/>
        <v>4.2932217660592444E-2</v>
      </c>
      <c r="F173">
        <f t="shared" si="11"/>
        <v>0.27106335428292405</v>
      </c>
    </row>
    <row r="174" spans="2:6" x14ac:dyDescent="0.4">
      <c r="B174">
        <v>82</v>
      </c>
      <c r="C174">
        <f t="shared" si="8"/>
        <v>0.10044482387201015</v>
      </c>
      <c r="D174">
        <f t="shared" si="9"/>
        <v>0.10044482387201015</v>
      </c>
      <c r="E174">
        <f t="shared" si="10"/>
        <v>1.3979217613655262E-2</v>
      </c>
      <c r="F174">
        <f t="shared" si="11"/>
        <v>9.9467301750822676E-2</v>
      </c>
    </row>
    <row r="175" spans="2:6" x14ac:dyDescent="0.4">
      <c r="B175">
        <v>83</v>
      </c>
      <c r="C175">
        <f t="shared" si="8"/>
        <v>-0.24950547373396859</v>
      </c>
      <c r="D175">
        <f t="shared" si="9"/>
        <v>0</v>
      </c>
      <c r="E175">
        <f t="shared" si="10"/>
        <v>0</v>
      </c>
      <c r="F175">
        <f t="shared" si="11"/>
        <v>0</v>
      </c>
    </row>
    <row r="176" spans="2:6" x14ac:dyDescent="0.4">
      <c r="B176">
        <v>84</v>
      </c>
      <c r="C176">
        <f t="shared" si="8"/>
        <v>-0.71313484893332202</v>
      </c>
      <c r="D176">
        <f t="shared" si="9"/>
        <v>0</v>
      </c>
      <c r="E176">
        <f t="shared" si="10"/>
        <v>0</v>
      </c>
      <c r="F176">
        <f t="shared" si="11"/>
        <v>0</v>
      </c>
    </row>
    <row r="177" spans="2:6" x14ac:dyDescent="0.4">
      <c r="B177">
        <v>85</v>
      </c>
      <c r="C177">
        <f t="shared" si="8"/>
        <v>-1.2340186982684216</v>
      </c>
      <c r="D177">
        <f t="shared" si="9"/>
        <v>0</v>
      </c>
      <c r="E177">
        <f t="shared" si="10"/>
        <v>0</v>
      </c>
      <c r="F177">
        <f t="shared" si="11"/>
        <v>0</v>
      </c>
    </row>
    <row r="178" spans="2:6" x14ac:dyDescent="0.4">
      <c r="B178">
        <v>86</v>
      </c>
      <c r="C178">
        <f t="shared" si="8"/>
        <v>-1.7584673796138759</v>
      </c>
      <c r="D178">
        <f t="shared" si="9"/>
        <v>0</v>
      </c>
      <c r="E178">
        <f t="shared" si="10"/>
        <v>0</v>
      </c>
      <c r="F178">
        <f t="shared" si="11"/>
        <v>0</v>
      </c>
    </row>
    <row r="179" spans="2:6" x14ac:dyDescent="0.4">
      <c r="B179">
        <v>87</v>
      </c>
      <c r="C179">
        <f t="shared" si="8"/>
        <v>-2.2350030858668077</v>
      </c>
      <c r="D179">
        <f t="shared" si="9"/>
        <v>0</v>
      </c>
      <c r="E179">
        <f t="shared" si="10"/>
        <v>0</v>
      </c>
      <c r="F179">
        <f t="shared" si="11"/>
        <v>0</v>
      </c>
    </row>
    <row r="180" spans="2:6" x14ac:dyDescent="0.4">
      <c r="B180">
        <v>88</v>
      </c>
      <c r="C180">
        <f t="shared" si="8"/>
        <v>-2.6162273103778588</v>
      </c>
      <c r="D180">
        <f t="shared" si="9"/>
        <v>0</v>
      </c>
      <c r="E180">
        <f t="shared" si="10"/>
        <v>0</v>
      </c>
      <c r="F180">
        <f t="shared" si="11"/>
        <v>0</v>
      </c>
    </row>
    <row r="181" spans="2:6" x14ac:dyDescent="0.4">
      <c r="B181">
        <v>89</v>
      </c>
      <c r="C181">
        <f t="shared" si="8"/>
        <v>-2.862731969027223</v>
      </c>
      <c r="D181">
        <f t="shared" si="9"/>
        <v>0</v>
      </c>
      <c r="E181">
        <f t="shared" si="10"/>
        <v>0</v>
      </c>
      <c r="F181">
        <f t="shared" si="11"/>
        <v>0</v>
      </c>
    </row>
    <row r="182" spans="2:6" x14ac:dyDescent="0.4">
      <c r="B182">
        <v>90</v>
      </c>
      <c r="C182">
        <f t="shared" si="8"/>
        <v>-2.9480273596681528</v>
      </c>
      <c r="D182">
        <f t="shared" si="9"/>
        <v>0</v>
      </c>
      <c r="E182">
        <f t="shared" si="10"/>
        <v>0</v>
      </c>
      <c r="F182">
        <f t="shared" si="11"/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dipole</vt:lpstr>
      <vt:lpstr>n-dipole</vt:lpstr>
      <vt:lpstr>line(kLpi)</vt:lpstr>
      <vt:lpstr>endfire(kLpi)</vt:lpstr>
      <vt:lpstr>circular(kapi)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ttsuchiy</dc:creator>
  <cp:lastModifiedBy>tsuchiya</cp:lastModifiedBy>
  <dcterms:created xsi:type="dcterms:W3CDTF">2020-09-22T05:15:26Z</dcterms:created>
  <dcterms:modified xsi:type="dcterms:W3CDTF">2020-12-08T01:10:38Z</dcterms:modified>
</cp:coreProperties>
</file>