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opte\Desktop\Sourcing Life\Personal Documents\MDA\Regression\"/>
    </mc:Choice>
  </mc:AlternateContent>
  <bookViews>
    <workbookView xWindow="0" yWindow="0" windowWidth="19200" windowHeight="7450"/>
  </bookViews>
  <sheets>
    <sheet name="Sheet1" sheetId="1" r:id="rId1"/>
    <sheet name="Sheet2" sheetId="2" r:id="rId2"/>
  </sheets>
  <definedNames>
    <definedName name="_xlnm._FilterDatabase" localSheetId="0" hidden="1">Sheet1!$A$1:$D$218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" i="1"/>
</calcChain>
</file>

<file path=xl/sharedStrings.xml><?xml version="1.0" encoding="utf-8"?>
<sst xmlns="http://schemas.openxmlformats.org/spreadsheetml/2006/main" count="1556" uniqueCount="702">
  <si>
    <t>Country Code</t>
  </si>
  <si>
    <t xml:space="preserve">Country Name </t>
  </si>
  <si>
    <t>HAPPY</t>
  </si>
  <si>
    <t>AFG</t>
  </si>
  <si>
    <t>Afghanistan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</si>
  <si>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</si>
  <si>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</si>
  <si>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</si>
  <si>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</si>
  <si>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</si>
  <si>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</si>
  <si>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</si>
  <si>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</si>
  <si>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</si>
  <si>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</si>
  <si>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</si>
  <si>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</si>
  <si>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</si>
  <si>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</si>
  <si>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</si>
  <si>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</si>
  <si>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</si>
  <si>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</si>
  <si>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</si>
  <si>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</si>
  <si>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</si>
  <si>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</si>
  <si>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</si>
  <si>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</si>
  <si>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</si>
  <si>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</si>
  <si>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</si>
  <si>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</si>
  <si>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</si>
  <si>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</si>
  <si>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</si>
  <si>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</si>
  <si>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</si>
  <si>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</si>
  <si>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</si>
  <si>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</si>
  <si>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</si>
  <si>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</si>
  <si>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</si>
  <si>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</si>
  <si>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</si>
  <si>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</si>
  <si>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</si>
  <si>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</si>
  <si>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</si>
  <si>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</si>
  <si>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</si>
  <si>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</si>
  <si>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</si>
  <si>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</si>
  <si>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</si>
  <si>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</si>
  <si>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</si>
  <si>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</si>
  <si>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</si>
  <si>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</si>
  <si>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</si>
  <si>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</si>
  <si>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</si>
  <si>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</si>
  <si>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</si>
  <si>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</si>
  <si>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</si>
  <si>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</si>
  <si>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</si>
  <si>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</si>
  <si>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</si>
  <si>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</si>
  <si>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</si>
  <si>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</si>
  <si>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</si>
  <si>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</si>
  <si>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</si>
  <si>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</si>
  <si>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</si>
  <si>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</si>
  <si>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</si>
  <si>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</si>
  <si>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</si>
  <si>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</si>
  <si>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</si>
  <si>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</si>
  <si>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</si>
  <si>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</si>
  <si>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</si>
  <si>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</si>
  <si>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</si>
  <si>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</si>
  <si>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</si>
  <si>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</si>
  <si>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</si>
  <si>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</si>
  <si>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</si>
  <si>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Ivory Coast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</si>
  <si>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</si>
  <si>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</si>
  <si>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</si>
  <si>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</si>
  <si>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</si>
  <si>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</si>
  <si>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</si>
  <si>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</si>
  <si>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</si>
  <si>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</si>
  <si>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</si>
  <si>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</si>
  <si>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</si>
  <si>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</si>
  <si>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</si>
  <si>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</si>
  <si>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</si>
  <si>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</si>
  <si>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</si>
  <si>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</si>
  <si>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</si>
  <si>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</si>
  <si>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</si>
  <si>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</si>
  <si>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</si>
  <si>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</si>
  <si>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</si>
  <si>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</si>
  <si>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</si>
  <si>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</si>
  <si>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</si>
  <si>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</si>
  <si>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</si>
  <si>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</si>
  <si>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</si>
  <si>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</si>
  <si>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</si>
  <si>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</si>
  <si>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</si>
  <si>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</si>
  <si>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</si>
  <si>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</si>
  <si>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</si>
  <si>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</si>
  <si>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</si>
  <si>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</si>
  <si>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</si>
  <si>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</si>
  <si>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</si>
  <si>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</si>
  <si>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</si>
  <si>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</si>
  <si>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</si>
  <si>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</si>
  <si>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</si>
  <si>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</si>
  <si>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</si>
  <si>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</si>
  <si>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</si>
  <si>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</si>
  <si>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</si>
  <si>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</si>
  <si>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</si>
  <si>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</si>
  <si>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</si>
  <si>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</si>
  <si>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</si>
  <si>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</si>
  <si>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</si>
  <si>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</si>
  <si>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</si>
  <si>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</si>
  <si>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</si>
  <si>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</si>
  <si>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</si>
  <si>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</si>
  <si>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</si>
  <si>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</si>
  <si>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</si>
  <si>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</si>
  <si>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</si>
  <si>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</si>
  <si>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</si>
  <si>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</si>
  <si>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</si>
  <si>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</si>
  <si>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</si>
  <si>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</si>
  <si>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</si>
  <si>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</si>
  <si>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</si>
  <si>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</si>
  <si>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</si>
  <si>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</si>
  <si>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</si>
  <si>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</si>
  <si>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</si>
  <si>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</si>
  <si>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</si>
  <si>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</si>
  <si>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</si>
  <si>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</si>
  <si>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</si>
  <si>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</si>
  <si>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</si>
  <si>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</si>
  <si>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</si>
  <si>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</si>
  <si>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</si>
  <si>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</si>
  <si>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</si>
  <si>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Dem. People’s Rep.</t>
  </si>
  <si>
    <t>KOR</t>
  </si>
  <si>
    <t>South Korea</t>
  </si>
  <si>
    <t>XKX</t>
  </si>
  <si>
    <t>Kosovo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</si>
  <si>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</si>
  <si>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</si>
  <si>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</si>
  <si>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</si>
  <si>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</si>
  <si>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</si>
  <si>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</si>
  <si>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</si>
  <si>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</si>
  <si>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</si>
  <si>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</si>
  <si>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</si>
  <si>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</si>
  <si>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</si>
  <si>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</si>
  <si>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</si>
  <si>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</si>
  <si>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</si>
  <si>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</si>
  <si>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</si>
  <si>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</si>
  <si>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</si>
  <si>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</si>
  <si>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</si>
  <si>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</si>
  <si>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</si>
  <si>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</si>
  <si>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</si>
  <si>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</si>
  <si>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</si>
  <si>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</si>
  <si>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</si>
  <si>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</si>
  <si>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</si>
  <si>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</si>
  <si>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</si>
  <si>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</si>
  <si>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</si>
  <si>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</si>
  <si>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</si>
  <si>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</si>
  <si>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</si>
  <si>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</si>
  <si>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</si>
  <si>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</si>
  <si>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</si>
  <si>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</si>
  <si>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</si>
  <si>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</si>
  <si>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</si>
  <si>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</si>
  <si>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</si>
  <si>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</si>
  <si>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</si>
  <si>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</si>
  <si>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</si>
  <si>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</si>
  <si>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</si>
  <si>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</si>
  <si>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</si>
  <si>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</si>
  <si>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</si>
  <si>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</si>
  <si>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</si>
  <si>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</si>
  <si>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</si>
  <si>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</si>
  <si>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</si>
  <si>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</si>
  <si>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</si>
  <si>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</si>
  <si>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</si>
  <si>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</si>
  <si>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</si>
  <si>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</si>
  <si>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</si>
  <si>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</si>
  <si>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</si>
  <si>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</si>
  <si>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</si>
  <si>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</si>
  <si>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</si>
  <si>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</si>
  <si>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</si>
  <si>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</si>
  <si>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</si>
  <si>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</si>
  <si>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</si>
  <si>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</si>
  <si>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</si>
  <si>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</si>
  <si>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</si>
  <si>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</si>
  <si>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</si>
  <si>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</si>
  <si>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</si>
  <si>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</si>
  <si>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</si>
  <si>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</si>
  <si>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</si>
  <si>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</si>
  <si>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</si>
  <si>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</si>
  <si>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</si>
  <si>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</si>
  <si>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</si>
  <si>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</si>
  <si>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</si>
  <si>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</si>
  <si>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</si>
  <si>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</si>
  <si>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</si>
  <si>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</si>
  <si>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</si>
  <si>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</si>
  <si>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</si>
  <si>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</si>
  <si>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</si>
  <si>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</si>
  <si>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</si>
  <si>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</si>
  <si>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</si>
  <si>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</si>
  <si>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</si>
  <si>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</si>
  <si>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</si>
  <si>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</si>
  <si>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</si>
  <si>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</si>
  <si>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</si>
  <si>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</si>
  <si>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</si>
  <si>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</si>
  <si>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</si>
  <si>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</si>
  <si>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</si>
  <si>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</si>
  <si>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</si>
  <si>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</si>
  <si>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</si>
  <si>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</si>
  <si>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</si>
  <si>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</si>
  <si>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</si>
  <si>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</si>
  <si>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</si>
  <si>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</si>
  <si>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</si>
  <si>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</si>
  <si>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</si>
  <si>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</si>
  <si>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</si>
  <si>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</si>
  <si>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</si>
  <si>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</si>
  <si>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</si>
  <si>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</si>
  <si>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</si>
  <si>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</si>
  <si>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</si>
  <si>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</si>
  <si>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</si>
  <si>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</si>
  <si>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</si>
  <si>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</si>
  <si>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</si>
  <si>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</si>
  <si>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</si>
  <si>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</si>
  <si>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</si>
  <si>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</si>
  <si>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</si>
  <si>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</si>
  <si>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</si>
  <si>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</si>
  <si>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</si>
  <si>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</si>
  <si>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</si>
  <si>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</si>
  <si>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</si>
  <si>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&amp;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</si>
  <si>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</si>
  <si>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</si>
  <si>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</si>
  <si>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</si>
  <si>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</si>
  <si>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</si>
  <si>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</si>
  <si>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</si>
  <si>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</si>
  <si>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</si>
  <si>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</si>
  <si>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</si>
  <si>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</si>
  <si>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</si>
  <si>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</si>
  <si>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</si>
  <si>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</si>
  <si>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</si>
  <si>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</si>
  <si>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</si>
  <si>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</si>
  <si>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</si>
  <si>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</si>
  <si>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</si>
  <si>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</si>
  <si>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</si>
  <si>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</si>
  <si>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</si>
  <si>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</si>
  <si>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Vietnam</t>
  </si>
  <si>
    <t>VIR</t>
  </si>
  <si>
    <t>Virgin Islands (U.S.)</t>
  </si>
  <si>
    <t>PSE</t>
  </si>
  <si>
    <t>West Bank and Gaza</t>
  </si>
  <si>
    <t>YEM</t>
  </si>
  <si>
    <t>Yemen</t>
  </si>
  <si>
    <t>ZMB</t>
  </si>
  <si>
    <t>Zambia</t>
  </si>
  <si>
    <t>ZWE</t>
  </si>
  <si>
    <t>Zimbabwe</t>
  </si>
  <si>
    <t>Democracy Index 2019</t>
  </si>
  <si>
    <t>Rank</t>
  </si>
  <si>
    <t>Country</t>
  </si>
  <si>
    <t>Score</t>
  </si>
  <si>
    <t>Electoral process</t>
  </si>
  <si>
    <t>and pluralism</t>
  </si>
  <si>
    <t>Functioning of</t>
  </si>
  <si>
    <t>government</t>
  </si>
  <si>
    <t>Political</t>
  </si>
  <si>
    <t>participation</t>
  </si>
  <si>
    <t>culture</t>
  </si>
  <si>
    <t>Civil</t>
  </si>
  <si>
    <t>liberties</t>
  </si>
  <si>
    <t>Regime</t>
  </si>
  <si>
    <t>type</t>
  </si>
  <si>
    <t>Continent</t>
  </si>
  <si>
    <t>Changes from</t>
  </si>
  <si>
    <t>last year</t>
  </si>
  <si>
    <t> Norway</t>
  </si>
  <si>
    <t>Full democracy</t>
  </si>
  <si>
    <t>Europe</t>
  </si>
  <si>
    <t>Score: </t>
  </si>
  <si>
    <t>Rank: </t>
  </si>
  <si>
    <t> Iceland</t>
  </si>
  <si>
    <t> Sweden</t>
  </si>
  <si>
    <t> New Zealand</t>
  </si>
  <si>
    <t>Oceania</t>
  </si>
  <si>
    <t> Finland</t>
  </si>
  <si>
    <t>Score:  0.11</t>
  </si>
  <si>
    <t> 3</t>
  </si>
  <si>
    <t> Ireland</t>
  </si>
  <si>
    <t>Score:  0.09</t>
  </si>
  <si>
    <t> Denmark</t>
  </si>
  <si>
    <t> 2</t>
  </si>
  <si>
    <t> Canada</t>
  </si>
  <si>
    <t>North America</t>
  </si>
  <si>
    <t>Score:  0.07</t>
  </si>
  <si>
    <t> 1</t>
  </si>
  <si>
    <t> Australia</t>
  </si>
  <si>
    <t>  Switzerland</t>
  </si>
  <si>
    <t> Netherlands</t>
  </si>
  <si>
    <t>Score:  0.12</t>
  </si>
  <si>
    <t> Luxembourg</t>
  </si>
  <si>
    <t> Germany</t>
  </si>
  <si>
    <t> United Kingdom</t>
  </si>
  <si>
    <t>Score:  0.01</t>
  </si>
  <si>
    <t> Uruguay</t>
  </si>
  <si>
    <t>South America</t>
  </si>
  <si>
    <t> Austria</t>
  </si>
  <si>
    <t> Spain</t>
  </si>
  <si>
    <t> Mauritius</t>
  </si>
  <si>
    <t>Africa</t>
  </si>
  <si>
    <t> Costa Rica</t>
  </si>
  <si>
    <t>Score:  0.06</t>
  </si>
  <si>
    <t> France</t>
  </si>
  <si>
    <t>Score:  0.32</t>
  </si>
  <si>
    <t> 9</t>
  </si>
  <si>
    <t> Chile</t>
  </si>
  <si>
    <t> Portugal</t>
  </si>
  <si>
    <t>Score:  0.19</t>
  </si>
  <si>
    <t> 5</t>
  </si>
  <si>
    <t>Flawed democracy</t>
  </si>
  <si>
    <t>Asia</t>
  </si>
  <si>
    <t> Japan</t>
  </si>
  <si>
    <t> United States</t>
  </si>
  <si>
    <t> Malta</t>
  </si>
  <si>
    <t>Score:  0.26</t>
  </si>
  <si>
    <t> 8</t>
  </si>
  <si>
    <t> Estonia</t>
  </si>
  <si>
    <t> 4</t>
  </si>
  <si>
    <t> Israel</t>
  </si>
  <si>
    <t> Botswana</t>
  </si>
  <si>
    <t> Cape Verde</t>
  </si>
  <si>
    <t>Score:  0.1</t>
  </si>
  <si>
    <t> Taiwan</t>
  </si>
  <si>
    <t> Czech Republic</t>
  </si>
  <si>
    <t> Belgium</t>
  </si>
  <si>
    <t>Score:  0.14</t>
  </si>
  <si>
    <t> Cyprus</t>
  </si>
  <si>
    <t> Italy</t>
  </si>
  <si>
    <t> Slovenia</t>
  </si>
  <si>
    <t> Lithuania</t>
  </si>
  <si>
    <t> Latvia</t>
  </si>
  <si>
    <t> Greece</t>
  </si>
  <si>
    <t> South Africa</t>
  </si>
  <si>
    <t> Timor-Leste</t>
  </si>
  <si>
    <t> Slovakia</t>
  </si>
  <si>
    <t> Malaysia</t>
  </si>
  <si>
    <t>Score:  0.28</t>
  </si>
  <si>
    <t> Trinidad and Tobago</t>
  </si>
  <si>
    <t> Colombia</t>
  </si>
  <si>
    <t>Score:  0.17</t>
  </si>
  <si>
    <t> 6</t>
  </si>
  <si>
    <t> Panama</t>
  </si>
  <si>
    <t> Bulgaria</t>
  </si>
  <si>
    <t> Argentina</t>
  </si>
  <si>
    <t> Suriname</t>
  </si>
  <si>
    <t> Jamaica</t>
  </si>
  <si>
    <t> India</t>
  </si>
  <si>
    <t>Score:  0.33</t>
  </si>
  <si>
    <t> 10</t>
  </si>
  <si>
    <t> Brazil</t>
  </si>
  <si>
    <t> Tunisia</t>
  </si>
  <si>
    <t>Score:  0.31</t>
  </si>
  <si>
    <t> Philippines</t>
  </si>
  <si>
    <t> Ghana</t>
  </si>
  <si>
    <t> Hungary</t>
  </si>
  <si>
    <t> Poland</t>
  </si>
  <si>
    <t>Score:  0.05</t>
  </si>
  <si>
    <t> Peru</t>
  </si>
  <si>
    <t> Croatia</t>
  </si>
  <si>
    <t> Dominican Republic</t>
  </si>
  <si>
    <t> Lesotho</t>
  </si>
  <si>
    <t> Mongolia</t>
  </si>
  <si>
    <t> Romania</t>
  </si>
  <si>
    <t> Indonesia</t>
  </si>
  <si>
    <t> Namibia</t>
  </si>
  <si>
    <t>Score:  0.18</t>
  </si>
  <si>
    <t> Serbia</t>
  </si>
  <si>
    <t> Ecuador</t>
  </si>
  <si>
    <t> Thailand</t>
  </si>
  <si>
    <t>Score:  1.69</t>
  </si>
  <si>
    <t> 38</t>
  </si>
  <si>
    <t> Sri Lanka</t>
  </si>
  <si>
    <t>Score:  0.08</t>
  </si>
  <si>
    <t> Paraguay</t>
  </si>
  <si>
    <t> El Salvador</t>
  </si>
  <si>
    <t> Guyana</t>
  </si>
  <si>
    <t>Score:  0.52</t>
  </si>
  <si>
    <t> 17</t>
  </si>
  <si>
    <t> Mexico</t>
  </si>
  <si>
    <t> Papua New Guinea</t>
  </si>
  <si>
    <t> Hong Kong</t>
  </si>
  <si>
    <t>Score:  0.13</t>
  </si>
  <si>
    <t> Singapore</t>
  </si>
  <si>
    <t>Score:  0.36</t>
  </si>
  <si>
    <t> North Macedonia</t>
  </si>
  <si>
    <t>Hybrid regime</t>
  </si>
  <si>
    <t> Ukraine</t>
  </si>
  <si>
    <t>Score:  0.21</t>
  </si>
  <si>
    <t> Albania</t>
  </si>
  <si>
    <t> Bangladesh</t>
  </si>
  <si>
    <t> Fiji</t>
  </si>
  <si>
    <t> Senegal</t>
  </si>
  <si>
    <t>Score:  0.34</t>
  </si>
  <si>
    <t> Moldova</t>
  </si>
  <si>
    <t> Montenegro</t>
  </si>
  <si>
    <t> Madagascar</t>
  </si>
  <si>
    <t>Score:  0.42</t>
  </si>
  <si>
    <t> Armenia</t>
  </si>
  <si>
    <t>Score:  0.75</t>
  </si>
  <si>
    <t> Malawi</t>
  </si>
  <si>
    <t> Liberia</t>
  </si>
  <si>
    <t> Georgia</t>
  </si>
  <si>
    <t>Europe/Asia</t>
  </si>
  <si>
    <t> Honduras</t>
  </si>
  <si>
    <t> Bhutan</t>
  </si>
  <si>
    <t>   Nepal</t>
  </si>
  <si>
    <t> Guatemala</t>
  </si>
  <si>
    <t> Kenya</t>
  </si>
  <si>
    <t> Tanzania</t>
  </si>
  <si>
    <t>Score:  0.25</t>
  </si>
  <si>
    <t> Morocco</t>
  </si>
  <si>
    <t> Benin</t>
  </si>
  <si>
    <t>Score:  0.65</t>
  </si>
  <si>
    <t> 16</t>
  </si>
  <si>
    <t> Zambia</t>
  </si>
  <si>
    <t> 11</t>
  </si>
  <si>
    <t> Uganda</t>
  </si>
  <si>
    <t> Mali</t>
  </si>
  <si>
    <t>Score:  0.49</t>
  </si>
  <si>
    <t> Kyrgyzstan</t>
  </si>
  <si>
    <t>Score:  0.22</t>
  </si>
  <si>
    <t> Bosnia and Herzegovina</t>
  </si>
  <si>
    <t> Sierra Leone</t>
  </si>
  <si>
    <t>Score:  0.2</t>
  </si>
  <si>
    <t> Bolivia</t>
  </si>
  <si>
    <t>Score:  0.86</t>
  </si>
  <si>
    <t> 21</t>
  </si>
  <si>
    <t> Haiti</t>
  </si>
  <si>
    <t> Lebanon</t>
  </si>
  <si>
    <t>Score:  0.27</t>
  </si>
  <si>
    <t> Gambia</t>
  </si>
  <si>
    <t>Score:  0.02</t>
  </si>
  <si>
    <t> Pakistan</t>
  </si>
  <si>
    <t> Nigeria</t>
  </si>
  <si>
    <t> Turkey</t>
  </si>
  <si>
    <t> Ivory Coast</t>
  </si>
  <si>
    <t> Burkina Faso</t>
  </si>
  <si>
    <t>Score:  0.71</t>
  </si>
  <si>
    <t> Algeria</t>
  </si>
  <si>
    <t>Score:  0.51</t>
  </si>
  <si>
    <t> 13</t>
  </si>
  <si>
    <t> Jordan</t>
  </si>
  <si>
    <t>Authoritarian</t>
  </si>
  <si>
    <t> Kuwait</t>
  </si>
  <si>
    <t> Mauritania</t>
  </si>
  <si>
    <t> Palestine</t>
  </si>
  <si>
    <t>Score:  0.5</t>
  </si>
  <si>
    <t> Iraq</t>
  </si>
  <si>
    <t> Angola</t>
  </si>
  <si>
    <t> Mozambique</t>
  </si>
  <si>
    <t> Gabon</t>
  </si>
  <si>
    <t> Myanmar</t>
  </si>
  <si>
    <t> Nicaragua</t>
  </si>
  <si>
    <t> Cambodia</t>
  </si>
  <si>
    <t> Ethiopia</t>
  </si>
  <si>
    <t> Togo</t>
  </si>
  <si>
    <t> 12</t>
  </si>
  <si>
    <t> Niger</t>
  </si>
  <si>
    <t>Score:  0.47</t>
  </si>
  <si>
    <t> 7</t>
  </si>
  <si>
    <t> Qatar</t>
  </si>
  <si>
    <t> Rwanda</t>
  </si>
  <si>
    <t> Zimbabwe</t>
  </si>
  <si>
    <t> Comoros</t>
  </si>
  <si>
    <t>Score:  0.56</t>
  </si>
  <si>
    <t> Eswatini</t>
  </si>
  <si>
    <t> Guinea</t>
  </si>
  <si>
    <t> Republic of the Congo</t>
  </si>
  <si>
    <t> Russia</t>
  </si>
  <si>
    <t> Vietnam</t>
  </si>
  <si>
    <t> Egypt</t>
  </si>
  <si>
    <t>Score:  0.3</t>
  </si>
  <si>
    <t> Oman</t>
  </si>
  <si>
    <t> Kazakhstan</t>
  </si>
  <si>
    <t> Venezuela</t>
  </si>
  <si>
    <t> Afghanistan</t>
  </si>
  <si>
    <t> Cameroon</t>
  </si>
  <si>
    <t>Score:  0.43</t>
  </si>
  <si>
    <t> Cuba</t>
  </si>
  <si>
    <t>Score:  0.16</t>
  </si>
  <si>
    <t> Djibouti</t>
  </si>
  <si>
    <t> United Arab Emirates</t>
  </si>
  <si>
    <t> Azerbaijan</t>
  </si>
  <si>
    <t> Sudan</t>
  </si>
  <si>
    <t>Score:  0.55</t>
  </si>
  <si>
    <t> Guinea-Bissau</t>
  </si>
  <si>
    <t> Bahrain</t>
  </si>
  <si>
    <t> Belarus</t>
  </si>
  <si>
    <t> Iran</t>
  </si>
  <si>
    <t> Eritrea</t>
  </si>
  <si>
    <t> China</t>
  </si>
  <si>
    <t>Score:  1.06</t>
  </si>
  <si>
    <t> 23</t>
  </si>
  <si>
    <t> Burundi</t>
  </si>
  <si>
    <t> Laos</t>
  </si>
  <si>
    <t>Score:  0.23</t>
  </si>
  <si>
    <t> Libya</t>
  </si>
  <si>
    <t> Uzbekistan</t>
  </si>
  <si>
    <t> Yemen</t>
  </si>
  <si>
    <t> Saudi Arabia</t>
  </si>
  <si>
    <t> Tajikistan</t>
  </si>
  <si>
    <t> Equatorial Guinea</t>
  </si>
  <si>
    <t> Turkmenistan</t>
  </si>
  <si>
    <t> Chad</t>
  </si>
  <si>
    <t> Syria</t>
  </si>
  <si>
    <t> Central African Republic</t>
  </si>
  <si>
    <t> Democratic Republic of the Congo</t>
  </si>
  <si>
    <t> North Korea</t>
  </si>
  <si>
    <t> South Korea[n 1]</t>
  </si>
  <si>
    <t>Cape Verde</t>
  </si>
  <si>
    <t>Taiwan</t>
  </si>
  <si>
    <t>Palestine</t>
  </si>
  <si>
    <t>North Korea</t>
  </si>
  <si>
    <t>Democracy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</si>
</sst>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color rgb="FF222222"/>
      <name val="Arial"/>
      <family val="2"/>
    </font>
    <font>
      <sz val="7"/>
      <color rgb="FF222222"/>
      <name val="Arial"/>
      <family val="2"/>
    </font>
    <font>
      <sz val="7"/>
      <color rgb="FF0B008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1A9850"/>
        <bgColor indexed="64"/>
      </patternFill>
    </fill>
    <fill>
      <patternFill patternType="solid">
        <fgColor rgb="FF53A650"/>
        <bgColor indexed="64"/>
      </patternFill>
    </fill>
    <fill>
      <patternFill patternType="solid">
        <fgColor rgb="FF7AF670"/>
        <bgColor indexed="64"/>
      </patternFill>
    </fill>
    <fill>
      <patternFill patternType="solid">
        <fgColor rgb="FFA6D96A"/>
        <bgColor indexed="64"/>
      </patternFill>
    </fill>
    <fill>
      <patternFill patternType="solid">
        <fgColor rgb="FFF6FFA2"/>
        <bgColor indexed="64"/>
      </patternFill>
    </fill>
    <fill>
      <patternFill patternType="solid">
        <fgColor rgb="FFFDAE61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4444"/>
        <bgColor indexed="64"/>
      </patternFill>
    </fill>
    <fill>
      <patternFill patternType="solid">
        <fgColor rgb="FFFF2222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0" borderId="4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2" borderId="4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406400</xdr:colOff>
      <xdr:row>2</xdr:row>
      <xdr:rowOff>88900</xdr:rowOff>
    </xdr:from>
    <xdr:to>
      <xdr:col>1</xdr:col>
      <xdr:colOff>0</xdr:colOff>
      <xdr:row>3</xdr:row>
      <xdr:rowOff>44450</xdr:rowOff>
    </xdr:to>
    <xdr:pic>
      <xdr:nvPicPr>
        <xdr:cNvPr id="2" name="Picture 1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4635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107950</xdr:colOff>
      <xdr:row>3</xdr:row>
      <xdr:rowOff>107950</xdr:rowOff>
    </xdr:to>
    <xdr:pic>
      <xdr:nvPicPr>
        <xdr:cNvPr id="3" name="Picture 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107950</xdr:colOff>
      <xdr:row>5</xdr:row>
      <xdr:rowOff>107950</xdr:rowOff>
    </xdr:to>
    <xdr:pic>
      <xdr:nvPicPr>
        <xdr:cNvPr id="4" name="Picture 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4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95250</xdr:rowOff>
    </xdr:from>
    <xdr:to>
      <xdr:col>0</xdr:col>
      <xdr:colOff>203200</xdr:colOff>
      <xdr:row>5</xdr:row>
      <xdr:rowOff>50800</xdr:rowOff>
    </xdr:to>
    <xdr:pic>
      <xdr:nvPicPr>
        <xdr:cNvPr id="5" name="Picture 4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311150</xdr:colOff>
      <xdr:row>5</xdr:row>
      <xdr:rowOff>95250</xdr:rowOff>
    </xdr:from>
    <xdr:to>
      <xdr:col>0</xdr:col>
      <xdr:colOff>533400</xdr:colOff>
      <xdr:row>6</xdr:row>
      <xdr:rowOff>38100</xdr:rowOff>
    </xdr:to>
    <xdr:pic>
      <xdr:nvPicPr>
        <xdr:cNvPr id="6" name="Picture 5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104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406400</xdr:colOff>
      <xdr:row>6</xdr:row>
      <xdr:rowOff>76200</xdr:rowOff>
    </xdr:from>
    <xdr:to>
      <xdr:col>1</xdr:col>
      <xdr:colOff>19050</xdr:colOff>
      <xdr:row>7</xdr:row>
      <xdr:rowOff>0</xdr:rowOff>
    </xdr:to>
    <xdr:pic>
      <xdr:nvPicPr>
        <xdr:cNvPr id="7" name="Picture 6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1212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7</xdr:row>
      <xdr:rowOff>171450</xdr:rowOff>
    </xdr:from>
    <xdr:to>
      <xdr:col>0</xdr:col>
      <xdr:colOff>584200</xdr:colOff>
      <xdr:row>8</xdr:row>
      <xdr:rowOff>120650</xdr:rowOff>
    </xdr:to>
    <xdr:pic>
      <xdr:nvPicPr>
        <xdr:cNvPr id="8" name="Picture 7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49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107950</xdr:colOff>
      <xdr:row>7</xdr:row>
      <xdr:rowOff>107950</xdr:rowOff>
    </xdr:to>
    <xdr:pic>
      <xdr:nvPicPr>
        <xdr:cNvPr id="9" name="Picture 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1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107950</xdr:colOff>
      <xdr:row>9</xdr:row>
      <xdr:rowOff>107950</xdr:rowOff>
    </xdr:to>
    <xdr:pic>
      <xdr:nvPicPr>
        <xdr:cNvPr id="10" name="Picture 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79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11</xdr:row>
      <xdr:rowOff>50800</xdr:rowOff>
    </xdr:from>
    <xdr:to>
      <xdr:col>0</xdr:col>
      <xdr:colOff>387350</xdr:colOff>
      <xdr:row>11</xdr:row>
      <xdr:rowOff>165100</xdr:rowOff>
    </xdr:to>
    <xdr:pic>
      <xdr:nvPicPr>
        <xdr:cNvPr id="11" name="Picture 10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2120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107950</xdr:colOff>
      <xdr:row>10</xdr:row>
      <xdr:rowOff>107950</xdr:rowOff>
    </xdr:to>
    <xdr:pic>
      <xdr:nvPicPr>
        <xdr:cNvPr id="12" name="Picture 1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0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107950</xdr:colOff>
      <xdr:row>12</xdr:row>
      <xdr:rowOff>107950</xdr:rowOff>
    </xdr:to>
    <xdr:pic>
      <xdr:nvPicPr>
        <xdr:cNvPr id="13" name="Picture 1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38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88900</xdr:rowOff>
    </xdr:from>
    <xdr:to>
      <xdr:col>0</xdr:col>
      <xdr:colOff>406400</xdr:colOff>
      <xdr:row>14</xdr:row>
      <xdr:rowOff>50800</xdr:rowOff>
    </xdr:to>
    <xdr:pic>
      <xdr:nvPicPr>
        <xdr:cNvPr id="14" name="Picture 13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33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107950</xdr:colOff>
      <xdr:row>13</xdr:row>
      <xdr:rowOff>107950</xdr:rowOff>
    </xdr:to>
    <xdr:pic>
      <xdr:nvPicPr>
        <xdr:cNvPr id="15" name="Picture 14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28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107950</xdr:colOff>
      <xdr:row>15</xdr:row>
      <xdr:rowOff>107950</xdr:rowOff>
    </xdr:to>
    <xdr:pic>
      <xdr:nvPicPr>
        <xdr:cNvPr id="16" name="Picture 1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97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146050</xdr:colOff>
      <xdr:row>16</xdr:row>
      <xdr:rowOff>95250</xdr:rowOff>
    </xdr:from>
    <xdr:to>
      <xdr:col>0</xdr:col>
      <xdr:colOff>368300</xdr:colOff>
      <xdr:row>17</xdr:row>
      <xdr:rowOff>25400</xdr:rowOff>
    </xdr:to>
    <xdr:pic>
      <xdr:nvPicPr>
        <xdr:cNvPr id="17" name="Picture 16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" y="3098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107950</xdr:colOff>
      <xdr:row>16</xdr:row>
      <xdr:rowOff>107950</xdr:rowOff>
    </xdr:to>
    <xdr:pic>
      <xdr:nvPicPr>
        <xdr:cNvPr id="18" name="Picture 1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87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107950</xdr:colOff>
      <xdr:row>18</xdr:row>
      <xdr:rowOff>107950</xdr:rowOff>
    </xdr:to>
    <xdr:pic>
      <xdr:nvPicPr>
        <xdr:cNvPr id="19" name="Picture 1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56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76200</xdr:rowOff>
    </xdr:from>
    <xdr:to>
      <xdr:col>0</xdr:col>
      <xdr:colOff>222250</xdr:colOff>
      <xdr:row>20</xdr:row>
      <xdr:rowOff>6350</xdr:rowOff>
    </xdr:to>
    <xdr:pic>
      <xdr:nvPicPr>
        <xdr:cNvPr id="20" name="Picture 19" descr="https://upload.wikimedia.org/wikipedia/commons/thumb/8/88/Flag_of_Australia_%28converted%29.svg/23px-Flag_of_Australia_%28converted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107950</xdr:colOff>
      <xdr:row>19</xdr:row>
      <xdr:rowOff>107950</xdr:rowOff>
    </xdr:to>
    <xdr:pic>
      <xdr:nvPicPr>
        <xdr:cNvPr id="21" name="Picture 20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46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107950</xdr:colOff>
      <xdr:row>21</xdr:row>
      <xdr:rowOff>107950</xdr:rowOff>
    </xdr:to>
    <xdr:pic>
      <xdr:nvPicPr>
        <xdr:cNvPr id="22" name="Picture 21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2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23" name="Picture 22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pic>
      <xdr:nvPicPr>
        <xdr:cNvPr id="24" name="Picture 23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107950</xdr:colOff>
      <xdr:row>22</xdr:row>
      <xdr:rowOff>107950</xdr:rowOff>
    </xdr:to>
    <xdr:pic>
      <xdr:nvPicPr>
        <xdr:cNvPr id="25" name="Picture 2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9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107950</xdr:colOff>
      <xdr:row>24</xdr:row>
      <xdr:rowOff>107950</xdr:rowOff>
    </xdr:to>
    <xdr:pic>
      <xdr:nvPicPr>
        <xdr:cNvPr id="26" name="Picture 25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64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133350</xdr:rowOff>
    </xdr:to>
    <xdr:pic>
      <xdr:nvPicPr>
        <xdr:cNvPr id="27" name="Picture 26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4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107950</xdr:colOff>
      <xdr:row>25</xdr:row>
      <xdr:rowOff>107950</xdr:rowOff>
    </xdr:to>
    <xdr:pic>
      <xdr:nvPicPr>
        <xdr:cNvPr id="28" name="Picture 27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54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107950</xdr:colOff>
      <xdr:row>27</xdr:row>
      <xdr:rowOff>107950</xdr:rowOff>
    </xdr:to>
    <xdr:pic>
      <xdr:nvPicPr>
        <xdr:cNvPr id="29" name="Picture 2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2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222250</xdr:colOff>
      <xdr:row>27</xdr:row>
      <xdr:rowOff>133350</xdr:rowOff>
    </xdr:to>
    <xdr:pic>
      <xdr:nvPicPr>
        <xdr:cNvPr id="30" name="Picture 29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222250</xdr:colOff>
      <xdr:row>28</xdr:row>
      <xdr:rowOff>114300</xdr:rowOff>
    </xdr:to>
    <xdr:sp macro="" textlink="">
      <xdr:nvSpPr>
        <xdr:cNvPr id="1054" name="AutoShape 30" descr="https://upload.wikimedia.org/wikipedia/en/thumb/a/ae/Flag_of_the_United_Kingdom.svg/23px-Flag_of_the_United_Kingdom.svg.png"/>
        <xdr:cNvSpPr>
          <a:spLocks noChangeAspect="1" noChangeArrowheads="1"/>
        </xdr:cNvSpPr>
      </xdr:nvSpPr>
      <xdr:spPr bwMode="auto">
        <a:xfrm>
          <a:off x="609600" y="5803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107950</xdr:colOff>
      <xdr:row>28</xdr:row>
      <xdr:rowOff>107950</xdr:rowOff>
    </xdr:to>
    <xdr:pic>
      <xdr:nvPicPr>
        <xdr:cNvPr id="32" name="Picture 3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0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107950</xdr:colOff>
      <xdr:row>30</xdr:row>
      <xdr:rowOff>107950</xdr:rowOff>
    </xdr:to>
    <xdr:pic>
      <xdr:nvPicPr>
        <xdr:cNvPr id="33" name="Picture 3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72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222250</xdr:colOff>
      <xdr:row>31</xdr:row>
      <xdr:rowOff>146050</xdr:rowOff>
    </xdr:to>
    <xdr:sp macro="" textlink="">
      <xdr:nvSpPr>
        <xdr:cNvPr id="1057" name="AutoShape 33" descr="https://upload.wikimedia.org/wikipedia/commons/thumb/f/fe/Flag_of_Uruguay.svg/23px-Flag_of_Uruguay.svg.png"/>
        <xdr:cNvSpPr>
          <a:spLocks noChangeAspect="1" noChangeArrowheads="1"/>
        </xdr:cNvSpPr>
      </xdr:nvSpPr>
      <xdr:spPr bwMode="auto">
        <a:xfrm>
          <a:off x="609600" y="6362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107950</xdr:colOff>
      <xdr:row>31</xdr:row>
      <xdr:rowOff>107950</xdr:rowOff>
    </xdr:to>
    <xdr:pic>
      <xdr:nvPicPr>
        <xdr:cNvPr id="35" name="Picture 34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6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107950</xdr:colOff>
      <xdr:row>33</xdr:row>
      <xdr:rowOff>107950</xdr:rowOff>
    </xdr:to>
    <xdr:pic>
      <xdr:nvPicPr>
        <xdr:cNvPr id="36" name="Picture 35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31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222250</xdr:colOff>
      <xdr:row>34</xdr:row>
      <xdr:rowOff>146050</xdr:rowOff>
    </xdr:to>
    <xdr:sp macro="" textlink="">
      <xdr:nvSpPr>
        <xdr:cNvPr id="1060" name="AutoShape 36" descr="https://upload.wikimedia.org/wikipedia/commons/thumb/4/41/Flag_of_Austria.svg/23px-Flag_of_Austria.svg.png"/>
        <xdr:cNvSpPr>
          <a:spLocks noChangeAspect="1" noChangeArrowheads="1"/>
        </xdr:cNvSpPr>
      </xdr:nvSpPr>
      <xdr:spPr bwMode="auto">
        <a:xfrm>
          <a:off x="609600" y="6921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107950</xdr:colOff>
      <xdr:row>34</xdr:row>
      <xdr:rowOff>107950</xdr:rowOff>
    </xdr:to>
    <xdr:pic>
      <xdr:nvPicPr>
        <xdr:cNvPr id="38" name="Picture 37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21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107950</xdr:colOff>
      <xdr:row>36</xdr:row>
      <xdr:rowOff>107950</xdr:rowOff>
    </xdr:to>
    <xdr:pic>
      <xdr:nvPicPr>
        <xdr:cNvPr id="39" name="Picture 3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89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222250</xdr:colOff>
      <xdr:row>37</xdr:row>
      <xdr:rowOff>146050</xdr:rowOff>
    </xdr:to>
    <xdr:pic>
      <xdr:nvPicPr>
        <xdr:cNvPr id="40" name="Picture 39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107950</xdr:colOff>
      <xdr:row>37</xdr:row>
      <xdr:rowOff>107950</xdr:rowOff>
    </xdr:to>
    <xdr:pic>
      <xdr:nvPicPr>
        <xdr:cNvPr id="41" name="Picture 4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80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107950</xdr:colOff>
      <xdr:row>39</xdr:row>
      <xdr:rowOff>107950</xdr:rowOff>
    </xdr:to>
    <xdr:pic>
      <xdr:nvPicPr>
        <xdr:cNvPr id="42" name="Picture 4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48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222250</xdr:colOff>
      <xdr:row>40</xdr:row>
      <xdr:rowOff>146050</xdr:rowOff>
    </xdr:to>
    <xdr:pic>
      <xdr:nvPicPr>
        <xdr:cNvPr id="43" name="Picture 42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9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107950</xdr:colOff>
      <xdr:row>40</xdr:row>
      <xdr:rowOff>107950</xdr:rowOff>
    </xdr:to>
    <xdr:pic>
      <xdr:nvPicPr>
        <xdr:cNvPr id="44" name="Picture 4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39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107950</xdr:colOff>
      <xdr:row>42</xdr:row>
      <xdr:rowOff>107950</xdr:rowOff>
    </xdr:to>
    <xdr:pic>
      <xdr:nvPicPr>
        <xdr:cNvPr id="45" name="Picture 4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07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222250</xdr:colOff>
      <xdr:row>43</xdr:row>
      <xdr:rowOff>133350</xdr:rowOff>
    </xdr:to>
    <xdr:pic>
      <xdr:nvPicPr>
        <xdr:cNvPr id="46" name="Picture 45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79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107950</xdr:colOff>
      <xdr:row>43</xdr:row>
      <xdr:rowOff>107950</xdr:rowOff>
    </xdr:to>
    <xdr:pic>
      <xdr:nvPicPr>
        <xdr:cNvPr id="47" name="Picture 46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97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107950</xdr:colOff>
      <xdr:row>45</xdr:row>
      <xdr:rowOff>107950</xdr:rowOff>
    </xdr:to>
    <xdr:pic>
      <xdr:nvPicPr>
        <xdr:cNvPr id="48" name="Picture 4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66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222250</xdr:colOff>
      <xdr:row>46</xdr:row>
      <xdr:rowOff>146050</xdr:rowOff>
    </xdr:to>
    <xdr:pic>
      <xdr:nvPicPr>
        <xdr:cNvPr id="49" name="Picture 48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6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107950</xdr:colOff>
      <xdr:row>46</xdr:row>
      <xdr:rowOff>107950</xdr:rowOff>
    </xdr:to>
    <xdr:pic>
      <xdr:nvPicPr>
        <xdr:cNvPr id="50" name="Picture 4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56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107950</xdr:colOff>
      <xdr:row>48</xdr:row>
      <xdr:rowOff>107950</xdr:rowOff>
    </xdr:to>
    <xdr:pic>
      <xdr:nvPicPr>
        <xdr:cNvPr id="51" name="Picture 5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25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222250</xdr:colOff>
      <xdr:row>49</xdr:row>
      <xdr:rowOff>146050</xdr:rowOff>
    </xdr:to>
    <xdr:pic>
      <xdr:nvPicPr>
        <xdr:cNvPr id="52" name="Picture 51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5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107950</xdr:colOff>
      <xdr:row>49</xdr:row>
      <xdr:rowOff>107950</xdr:rowOff>
    </xdr:to>
    <xdr:pic>
      <xdr:nvPicPr>
        <xdr:cNvPr id="53" name="Picture 5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715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107950</xdr:colOff>
      <xdr:row>51</xdr:row>
      <xdr:rowOff>107950</xdr:rowOff>
    </xdr:to>
    <xdr:pic>
      <xdr:nvPicPr>
        <xdr:cNvPr id="54" name="Picture 5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083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222250</xdr:colOff>
      <xdr:row>52</xdr:row>
      <xdr:rowOff>146050</xdr:rowOff>
    </xdr:to>
    <xdr:pic>
      <xdr:nvPicPr>
        <xdr:cNvPr id="55" name="Picture 54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4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107950</xdr:colOff>
      <xdr:row>52</xdr:row>
      <xdr:rowOff>107950</xdr:rowOff>
    </xdr:to>
    <xdr:pic>
      <xdr:nvPicPr>
        <xdr:cNvPr id="56" name="Picture 5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74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107950</xdr:colOff>
      <xdr:row>54</xdr:row>
      <xdr:rowOff>107950</xdr:rowOff>
    </xdr:to>
    <xdr:pic>
      <xdr:nvPicPr>
        <xdr:cNvPr id="57" name="Picture 56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42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222250</xdr:colOff>
      <xdr:row>55</xdr:row>
      <xdr:rowOff>146050</xdr:rowOff>
    </xdr:to>
    <xdr:pic>
      <xdr:nvPicPr>
        <xdr:cNvPr id="58" name="Picture 57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107950</xdr:colOff>
      <xdr:row>55</xdr:row>
      <xdr:rowOff>107950</xdr:rowOff>
    </xdr:to>
    <xdr:pic>
      <xdr:nvPicPr>
        <xdr:cNvPr id="59" name="Picture 5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3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107950</xdr:colOff>
      <xdr:row>57</xdr:row>
      <xdr:rowOff>107950</xdr:rowOff>
    </xdr:to>
    <xdr:pic>
      <xdr:nvPicPr>
        <xdr:cNvPr id="60" name="Picture 5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07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222250</xdr:colOff>
      <xdr:row>57</xdr:row>
      <xdr:rowOff>146050</xdr:rowOff>
    </xdr:to>
    <xdr:pic>
      <xdr:nvPicPr>
        <xdr:cNvPr id="61" name="Picture 60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222250</xdr:colOff>
      <xdr:row>58</xdr:row>
      <xdr:rowOff>114300</xdr:rowOff>
    </xdr:to>
    <xdr:pic>
      <xdr:nvPicPr>
        <xdr:cNvPr id="62" name="Picture 61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107950</xdr:colOff>
      <xdr:row>58</xdr:row>
      <xdr:rowOff>107950</xdr:rowOff>
    </xdr:to>
    <xdr:pic>
      <xdr:nvPicPr>
        <xdr:cNvPr id="63" name="Picture 6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39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107950</xdr:colOff>
      <xdr:row>60</xdr:row>
      <xdr:rowOff>107950</xdr:rowOff>
    </xdr:to>
    <xdr:pic>
      <xdr:nvPicPr>
        <xdr:cNvPr id="64" name="Picture 6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6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222250</xdr:colOff>
      <xdr:row>61</xdr:row>
      <xdr:rowOff>146050</xdr:rowOff>
    </xdr:to>
    <xdr:pic>
      <xdr:nvPicPr>
        <xdr:cNvPr id="65" name="Picture 64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57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107950</xdr:colOff>
      <xdr:row>61</xdr:row>
      <xdr:rowOff>107950</xdr:rowOff>
    </xdr:to>
    <xdr:pic>
      <xdr:nvPicPr>
        <xdr:cNvPr id="66" name="Picture 6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5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107950</xdr:colOff>
      <xdr:row>63</xdr:row>
      <xdr:rowOff>107950</xdr:rowOff>
    </xdr:to>
    <xdr:pic>
      <xdr:nvPicPr>
        <xdr:cNvPr id="67" name="Picture 6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25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222250</xdr:colOff>
      <xdr:row>64</xdr:row>
      <xdr:rowOff>146050</xdr:rowOff>
    </xdr:to>
    <xdr:pic>
      <xdr:nvPicPr>
        <xdr:cNvPr id="68" name="Picture 67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15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107950</xdr:colOff>
      <xdr:row>64</xdr:row>
      <xdr:rowOff>107950</xdr:rowOff>
    </xdr:to>
    <xdr:pic>
      <xdr:nvPicPr>
        <xdr:cNvPr id="69" name="Picture 6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515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107950</xdr:colOff>
      <xdr:row>66</xdr:row>
      <xdr:rowOff>107950</xdr:rowOff>
    </xdr:to>
    <xdr:pic>
      <xdr:nvPicPr>
        <xdr:cNvPr id="70" name="Picture 6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8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203200</xdr:colOff>
      <xdr:row>67</xdr:row>
      <xdr:rowOff>146050</xdr:rowOff>
    </xdr:to>
    <xdr:pic>
      <xdr:nvPicPr>
        <xdr:cNvPr id="71" name="Picture 70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746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107950</xdr:colOff>
      <xdr:row>67</xdr:row>
      <xdr:rowOff>107950</xdr:rowOff>
    </xdr:to>
    <xdr:pic>
      <xdr:nvPicPr>
        <xdr:cNvPr id="72" name="Picture 7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07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107950</xdr:colOff>
      <xdr:row>69</xdr:row>
      <xdr:rowOff>107950</xdr:rowOff>
    </xdr:to>
    <xdr:pic>
      <xdr:nvPicPr>
        <xdr:cNvPr id="73" name="Picture 7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44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222250</xdr:colOff>
      <xdr:row>70</xdr:row>
      <xdr:rowOff>146050</xdr:rowOff>
    </xdr:to>
    <xdr:pic>
      <xdr:nvPicPr>
        <xdr:cNvPr id="74" name="Picture 73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107950</xdr:colOff>
      <xdr:row>70</xdr:row>
      <xdr:rowOff>107950</xdr:rowOff>
    </xdr:to>
    <xdr:pic>
      <xdr:nvPicPr>
        <xdr:cNvPr id="75" name="Picture 74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633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107950</xdr:colOff>
      <xdr:row>72</xdr:row>
      <xdr:rowOff>107950</xdr:rowOff>
    </xdr:to>
    <xdr:pic>
      <xdr:nvPicPr>
        <xdr:cNvPr id="76" name="Picture 7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00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222250</xdr:colOff>
      <xdr:row>73</xdr:row>
      <xdr:rowOff>133350</xdr:rowOff>
    </xdr:to>
    <xdr:pic>
      <xdr:nvPicPr>
        <xdr:cNvPr id="77" name="Picture 76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92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107950</xdr:colOff>
      <xdr:row>73</xdr:row>
      <xdr:rowOff>107950</xdr:rowOff>
    </xdr:to>
    <xdr:pic>
      <xdr:nvPicPr>
        <xdr:cNvPr id="78" name="Picture 7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19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107950</xdr:colOff>
      <xdr:row>75</xdr:row>
      <xdr:rowOff>107950</xdr:rowOff>
    </xdr:to>
    <xdr:pic>
      <xdr:nvPicPr>
        <xdr:cNvPr id="79" name="Picture 7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6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222250</xdr:colOff>
      <xdr:row>76</xdr:row>
      <xdr:rowOff>146050</xdr:rowOff>
    </xdr:to>
    <xdr:pic>
      <xdr:nvPicPr>
        <xdr:cNvPr id="80" name="Picture 79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5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107950</xdr:colOff>
      <xdr:row>76</xdr:row>
      <xdr:rowOff>107950</xdr:rowOff>
    </xdr:to>
    <xdr:pic>
      <xdr:nvPicPr>
        <xdr:cNvPr id="81" name="Picture 80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75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107950</xdr:colOff>
      <xdr:row>78</xdr:row>
      <xdr:rowOff>107950</xdr:rowOff>
    </xdr:to>
    <xdr:pic>
      <xdr:nvPicPr>
        <xdr:cNvPr id="82" name="Picture 8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19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222250</xdr:colOff>
      <xdr:row>79</xdr:row>
      <xdr:rowOff>146050</xdr:rowOff>
    </xdr:to>
    <xdr:pic>
      <xdr:nvPicPr>
        <xdr:cNvPr id="83" name="Picture 82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09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107950</xdr:colOff>
      <xdr:row>79</xdr:row>
      <xdr:rowOff>107950</xdr:rowOff>
    </xdr:to>
    <xdr:pic>
      <xdr:nvPicPr>
        <xdr:cNvPr id="84" name="Picture 8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30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107950</xdr:colOff>
      <xdr:row>81</xdr:row>
      <xdr:rowOff>107950</xdr:rowOff>
    </xdr:to>
    <xdr:pic>
      <xdr:nvPicPr>
        <xdr:cNvPr id="85" name="Picture 8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7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222250</xdr:colOff>
      <xdr:row>82</xdr:row>
      <xdr:rowOff>146050</xdr:rowOff>
    </xdr:to>
    <xdr:sp macro="" textlink="">
      <xdr:nvSpPr>
        <xdr:cNvPr id="1109" name="AutoShape 85" descr="https://upload.wikimedia.org/wikipedia/commons/thumb/9/92/Flag_of_Belgium_%28civil%29.svg/23px-Flag_of_Belgium_%28civil%29.svg.png"/>
        <xdr:cNvSpPr>
          <a:spLocks noChangeAspect="1" noChangeArrowheads="1"/>
        </xdr:cNvSpPr>
      </xdr:nvSpPr>
      <xdr:spPr bwMode="auto">
        <a:xfrm>
          <a:off x="609600" y="15868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107950</xdr:colOff>
      <xdr:row>82</xdr:row>
      <xdr:rowOff>107950</xdr:rowOff>
    </xdr:to>
    <xdr:pic>
      <xdr:nvPicPr>
        <xdr:cNvPr id="87" name="Picture 8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68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107950</xdr:colOff>
      <xdr:row>84</xdr:row>
      <xdr:rowOff>107950</xdr:rowOff>
    </xdr:to>
    <xdr:pic>
      <xdr:nvPicPr>
        <xdr:cNvPr id="88" name="Picture 8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3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222250</xdr:colOff>
      <xdr:row>85</xdr:row>
      <xdr:rowOff>146050</xdr:rowOff>
    </xdr:to>
    <xdr:pic>
      <xdr:nvPicPr>
        <xdr:cNvPr id="89" name="Picture 88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27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107950</xdr:colOff>
      <xdr:row>85</xdr:row>
      <xdr:rowOff>107950</xdr:rowOff>
    </xdr:to>
    <xdr:pic>
      <xdr:nvPicPr>
        <xdr:cNvPr id="90" name="Picture 8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42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107950</xdr:colOff>
      <xdr:row>87</xdr:row>
      <xdr:rowOff>107950</xdr:rowOff>
    </xdr:to>
    <xdr:pic>
      <xdr:nvPicPr>
        <xdr:cNvPr id="91" name="Picture 9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95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222250</xdr:colOff>
      <xdr:row>88</xdr:row>
      <xdr:rowOff>146050</xdr:rowOff>
    </xdr:to>
    <xdr:pic>
      <xdr:nvPicPr>
        <xdr:cNvPr id="92" name="Picture 91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8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107950</xdr:colOff>
      <xdr:row>88</xdr:row>
      <xdr:rowOff>107950</xdr:rowOff>
    </xdr:to>
    <xdr:pic>
      <xdr:nvPicPr>
        <xdr:cNvPr id="93" name="Picture 9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986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107950</xdr:colOff>
      <xdr:row>90</xdr:row>
      <xdr:rowOff>107950</xdr:rowOff>
    </xdr:to>
    <xdr:pic>
      <xdr:nvPicPr>
        <xdr:cNvPr id="94" name="Picture 9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35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222250</xdr:colOff>
      <xdr:row>91</xdr:row>
      <xdr:rowOff>114300</xdr:rowOff>
    </xdr:to>
    <xdr:sp macro="" textlink="">
      <xdr:nvSpPr>
        <xdr:cNvPr id="1118" name="AutoShape 94" descr="https://upload.wikimedia.org/wikipedia/commons/thumb/f/f0/Flag_of_Slovenia.svg/23px-Flag_of_Slovenia.svg.png"/>
        <xdr:cNvSpPr>
          <a:spLocks noChangeAspect="1" noChangeArrowheads="1"/>
        </xdr:cNvSpPr>
      </xdr:nvSpPr>
      <xdr:spPr bwMode="auto">
        <a:xfrm>
          <a:off x="609600" y="1754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107950</xdr:colOff>
      <xdr:row>91</xdr:row>
      <xdr:rowOff>107950</xdr:rowOff>
    </xdr:to>
    <xdr:pic>
      <xdr:nvPicPr>
        <xdr:cNvPr id="96" name="Picture 95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4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107950</xdr:colOff>
      <xdr:row>93</xdr:row>
      <xdr:rowOff>107950</xdr:rowOff>
    </xdr:to>
    <xdr:pic>
      <xdr:nvPicPr>
        <xdr:cNvPr id="97" name="Picture 96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919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222250</xdr:colOff>
      <xdr:row>93</xdr:row>
      <xdr:rowOff>133350</xdr:rowOff>
    </xdr:to>
    <xdr:pic>
      <xdr:nvPicPr>
        <xdr:cNvPr id="98" name="Picture 97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19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222250</xdr:colOff>
      <xdr:row>94</xdr:row>
      <xdr:rowOff>114300</xdr:rowOff>
    </xdr:to>
    <xdr:pic>
      <xdr:nvPicPr>
        <xdr:cNvPr id="99" name="Picture 98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94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107950</xdr:colOff>
      <xdr:row>94</xdr:row>
      <xdr:rowOff>107950</xdr:rowOff>
    </xdr:to>
    <xdr:pic>
      <xdr:nvPicPr>
        <xdr:cNvPr id="100" name="Picture 9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94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107950</xdr:colOff>
      <xdr:row>96</xdr:row>
      <xdr:rowOff>107950</xdr:rowOff>
    </xdr:to>
    <xdr:pic>
      <xdr:nvPicPr>
        <xdr:cNvPr id="101" name="Picture 100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662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222250</xdr:colOff>
      <xdr:row>97</xdr:row>
      <xdr:rowOff>146050</xdr:rowOff>
    </xdr:to>
    <xdr:pic>
      <xdr:nvPicPr>
        <xdr:cNvPr id="102" name="Picture 101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5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107950</xdr:colOff>
      <xdr:row>97</xdr:row>
      <xdr:rowOff>107950</xdr:rowOff>
    </xdr:to>
    <xdr:pic>
      <xdr:nvPicPr>
        <xdr:cNvPr id="103" name="Picture 10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53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107950</xdr:colOff>
      <xdr:row>99</xdr:row>
      <xdr:rowOff>107950</xdr:rowOff>
    </xdr:to>
    <xdr:pic>
      <xdr:nvPicPr>
        <xdr:cNvPr id="104" name="Picture 10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2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222250</xdr:colOff>
      <xdr:row>100</xdr:row>
      <xdr:rowOff>146050</xdr:rowOff>
    </xdr:to>
    <xdr:pic>
      <xdr:nvPicPr>
        <xdr:cNvPr id="105" name="Picture 104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1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107950</xdr:colOff>
      <xdr:row>100</xdr:row>
      <xdr:rowOff>107950</xdr:rowOff>
    </xdr:to>
    <xdr:pic>
      <xdr:nvPicPr>
        <xdr:cNvPr id="106" name="Picture 105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1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107950</xdr:colOff>
      <xdr:row>102</xdr:row>
      <xdr:rowOff>107950</xdr:rowOff>
    </xdr:to>
    <xdr:pic>
      <xdr:nvPicPr>
        <xdr:cNvPr id="107" name="Picture 106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780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222250</xdr:colOff>
      <xdr:row>103</xdr:row>
      <xdr:rowOff>114300</xdr:rowOff>
    </xdr:to>
    <xdr:pic>
      <xdr:nvPicPr>
        <xdr:cNvPr id="108" name="Picture 107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70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107950</xdr:colOff>
      <xdr:row>103</xdr:row>
      <xdr:rowOff>107950</xdr:rowOff>
    </xdr:to>
    <xdr:pic>
      <xdr:nvPicPr>
        <xdr:cNvPr id="109" name="Picture 10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70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107950</xdr:colOff>
      <xdr:row>105</xdr:row>
      <xdr:rowOff>107950</xdr:rowOff>
    </xdr:to>
    <xdr:pic>
      <xdr:nvPicPr>
        <xdr:cNvPr id="110" name="Picture 10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3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222250</xdr:colOff>
      <xdr:row>106</xdr:row>
      <xdr:rowOff>146050</xdr:rowOff>
    </xdr:to>
    <xdr:pic>
      <xdr:nvPicPr>
        <xdr:cNvPr id="111" name="Picture 110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29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107950</xdr:colOff>
      <xdr:row>106</xdr:row>
      <xdr:rowOff>107950</xdr:rowOff>
    </xdr:to>
    <xdr:pic>
      <xdr:nvPicPr>
        <xdr:cNvPr id="112" name="Picture 11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2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107950</xdr:colOff>
      <xdr:row>108</xdr:row>
      <xdr:rowOff>107950</xdr:rowOff>
    </xdr:to>
    <xdr:pic>
      <xdr:nvPicPr>
        <xdr:cNvPr id="113" name="Picture 11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89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222250</xdr:colOff>
      <xdr:row>109</xdr:row>
      <xdr:rowOff>114300</xdr:rowOff>
    </xdr:to>
    <xdr:pic>
      <xdr:nvPicPr>
        <xdr:cNvPr id="114" name="Picture 113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88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107950</xdr:colOff>
      <xdr:row>109</xdr:row>
      <xdr:rowOff>107950</xdr:rowOff>
    </xdr:to>
    <xdr:pic>
      <xdr:nvPicPr>
        <xdr:cNvPr id="115" name="Picture 11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08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107950</xdr:colOff>
      <xdr:row>111</xdr:row>
      <xdr:rowOff>107950</xdr:rowOff>
    </xdr:to>
    <xdr:pic>
      <xdr:nvPicPr>
        <xdr:cNvPr id="116" name="Picture 11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45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222250</xdr:colOff>
      <xdr:row>112</xdr:row>
      <xdr:rowOff>133350</xdr:rowOff>
    </xdr:to>
    <xdr:pic>
      <xdr:nvPicPr>
        <xdr:cNvPr id="117" name="Picture 116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107950</xdr:colOff>
      <xdr:row>112</xdr:row>
      <xdr:rowOff>107950</xdr:rowOff>
    </xdr:to>
    <xdr:pic>
      <xdr:nvPicPr>
        <xdr:cNvPr id="118" name="Picture 117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64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107950</xdr:colOff>
      <xdr:row>114</xdr:row>
      <xdr:rowOff>107950</xdr:rowOff>
    </xdr:to>
    <xdr:pic>
      <xdr:nvPicPr>
        <xdr:cNvPr id="119" name="Picture 11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15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222250</xdr:colOff>
      <xdr:row>115</xdr:row>
      <xdr:rowOff>146050</xdr:rowOff>
    </xdr:to>
    <xdr:pic>
      <xdr:nvPicPr>
        <xdr:cNvPr id="120" name="Picture 119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0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107950</xdr:colOff>
      <xdr:row>115</xdr:row>
      <xdr:rowOff>107950</xdr:rowOff>
    </xdr:to>
    <xdr:pic>
      <xdr:nvPicPr>
        <xdr:cNvPr id="121" name="Picture 12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205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107950</xdr:colOff>
      <xdr:row>117</xdr:row>
      <xdr:rowOff>107950</xdr:rowOff>
    </xdr:to>
    <xdr:pic>
      <xdr:nvPicPr>
        <xdr:cNvPr id="122" name="Picture 12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574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222250</xdr:colOff>
      <xdr:row>118</xdr:row>
      <xdr:rowOff>146050</xdr:rowOff>
    </xdr:to>
    <xdr:sp macro="" textlink="">
      <xdr:nvSpPr>
        <xdr:cNvPr id="1146" name="AutoShape 122" descr="https://upload.wikimedia.org/wikipedia/commons/thumb/a/ab/Flag_of_Panama.svg/23px-Flag_of_Panama.svg.png"/>
        <xdr:cNvSpPr>
          <a:spLocks noChangeAspect="1" noChangeArrowheads="1"/>
        </xdr:cNvSpPr>
      </xdr:nvSpPr>
      <xdr:spPr bwMode="auto">
        <a:xfrm>
          <a:off x="609600" y="2276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107950</xdr:colOff>
      <xdr:row>118</xdr:row>
      <xdr:rowOff>107950</xdr:rowOff>
    </xdr:to>
    <xdr:pic>
      <xdr:nvPicPr>
        <xdr:cNvPr id="124" name="Picture 12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764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107950</xdr:colOff>
      <xdr:row>120</xdr:row>
      <xdr:rowOff>107950</xdr:rowOff>
    </xdr:to>
    <xdr:pic>
      <xdr:nvPicPr>
        <xdr:cNvPr id="125" name="Picture 12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145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222250</xdr:colOff>
      <xdr:row>119</xdr:row>
      <xdr:rowOff>133350</xdr:rowOff>
    </xdr:to>
    <xdr:pic>
      <xdr:nvPicPr>
        <xdr:cNvPr id="126" name="Picture 125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55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222250</xdr:colOff>
      <xdr:row>120</xdr:row>
      <xdr:rowOff>133350</xdr:rowOff>
    </xdr:to>
    <xdr:pic>
      <xdr:nvPicPr>
        <xdr:cNvPr id="127" name="Picture 126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222250</xdr:colOff>
      <xdr:row>121</xdr:row>
      <xdr:rowOff>146050</xdr:rowOff>
    </xdr:to>
    <xdr:pic>
      <xdr:nvPicPr>
        <xdr:cNvPr id="128" name="Picture 127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2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107950</xdr:colOff>
      <xdr:row>121</xdr:row>
      <xdr:rowOff>107950</xdr:rowOff>
    </xdr:to>
    <xdr:pic>
      <xdr:nvPicPr>
        <xdr:cNvPr id="129" name="Picture 12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520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107950</xdr:colOff>
      <xdr:row>123</xdr:row>
      <xdr:rowOff>107950</xdr:rowOff>
    </xdr:to>
    <xdr:pic>
      <xdr:nvPicPr>
        <xdr:cNvPr id="130" name="Picture 12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888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222250</xdr:colOff>
      <xdr:row>124</xdr:row>
      <xdr:rowOff>114300</xdr:rowOff>
    </xdr:to>
    <xdr:pic>
      <xdr:nvPicPr>
        <xdr:cNvPr id="131" name="Picture 130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79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107950</xdr:colOff>
      <xdr:row>124</xdr:row>
      <xdr:rowOff>107950</xdr:rowOff>
    </xdr:to>
    <xdr:pic>
      <xdr:nvPicPr>
        <xdr:cNvPr id="132" name="Picture 13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79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107950</xdr:colOff>
      <xdr:row>126</xdr:row>
      <xdr:rowOff>107950</xdr:rowOff>
    </xdr:to>
    <xdr:pic>
      <xdr:nvPicPr>
        <xdr:cNvPr id="133" name="Picture 13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4475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222250</xdr:colOff>
      <xdr:row>127</xdr:row>
      <xdr:rowOff>146050</xdr:rowOff>
    </xdr:to>
    <xdr:pic>
      <xdr:nvPicPr>
        <xdr:cNvPr id="134" name="Picture 133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38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107950</xdr:colOff>
      <xdr:row>127</xdr:row>
      <xdr:rowOff>107950</xdr:rowOff>
    </xdr:to>
    <xdr:pic>
      <xdr:nvPicPr>
        <xdr:cNvPr id="135" name="Picture 13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6380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107950</xdr:colOff>
      <xdr:row>129</xdr:row>
      <xdr:rowOff>107950</xdr:rowOff>
    </xdr:to>
    <xdr:pic>
      <xdr:nvPicPr>
        <xdr:cNvPr id="136" name="Picture 13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0063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146050</xdr:rowOff>
    </xdr:to>
    <xdr:pic>
      <xdr:nvPicPr>
        <xdr:cNvPr id="137" name="Picture 136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968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107950</xdr:colOff>
      <xdr:row>130</xdr:row>
      <xdr:rowOff>107950</xdr:rowOff>
    </xdr:to>
    <xdr:pic>
      <xdr:nvPicPr>
        <xdr:cNvPr id="138" name="Picture 13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196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107950</xdr:colOff>
      <xdr:row>132</xdr:row>
      <xdr:rowOff>107950</xdr:rowOff>
    </xdr:to>
    <xdr:pic>
      <xdr:nvPicPr>
        <xdr:cNvPr id="139" name="Picture 13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65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222250</xdr:colOff>
      <xdr:row>133</xdr:row>
      <xdr:rowOff>146050</xdr:rowOff>
    </xdr:to>
    <xdr:pic>
      <xdr:nvPicPr>
        <xdr:cNvPr id="140" name="Picture 139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107950</xdr:colOff>
      <xdr:row>133</xdr:row>
      <xdr:rowOff>107950</xdr:rowOff>
    </xdr:to>
    <xdr:pic>
      <xdr:nvPicPr>
        <xdr:cNvPr id="141" name="Picture 14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755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107950</xdr:colOff>
      <xdr:row>135</xdr:row>
      <xdr:rowOff>107950</xdr:rowOff>
    </xdr:to>
    <xdr:pic>
      <xdr:nvPicPr>
        <xdr:cNvPr id="142" name="Picture 14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123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222250</xdr:colOff>
      <xdr:row>136</xdr:row>
      <xdr:rowOff>114300</xdr:rowOff>
    </xdr:to>
    <xdr:pic>
      <xdr:nvPicPr>
        <xdr:cNvPr id="143" name="Picture 142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14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107950</xdr:colOff>
      <xdr:row>136</xdr:row>
      <xdr:rowOff>107950</xdr:rowOff>
    </xdr:to>
    <xdr:pic>
      <xdr:nvPicPr>
        <xdr:cNvPr id="144" name="Picture 14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3144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107950</xdr:colOff>
      <xdr:row>138</xdr:row>
      <xdr:rowOff>107950</xdr:rowOff>
    </xdr:to>
    <xdr:pic>
      <xdr:nvPicPr>
        <xdr:cNvPr id="145" name="Picture 14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6827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222250</xdr:colOff>
      <xdr:row>139</xdr:row>
      <xdr:rowOff>146050</xdr:rowOff>
    </xdr:to>
    <xdr:pic>
      <xdr:nvPicPr>
        <xdr:cNvPr id="146" name="Picture 145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73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107950</xdr:colOff>
      <xdr:row>139</xdr:row>
      <xdr:rowOff>107950</xdr:rowOff>
    </xdr:to>
    <xdr:pic>
      <xdr:nvPicPr>
        <xdr:cNvPr id="147" name="Picture 146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873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107950</xdr:colOff>
      <xdr:row>141</xdr:row>
      <xdr:rowOff>107950</xdr:rowOff>
    </xdr:to>
    <xdr:pic>
      <xdr:nvPicPr>
        <xdr:cNvPr id="148" name="Picture 14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24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222250</xdr:colOff>
      <xdr:row>141</xdr:row>
      <xdr:rowOff>114300</xdr:rowOff>
    </xdr:to>
    <xdr:pic>
      <xdr:nvPicPr>
        <xdr:cNvPr id="149" name="Picture 148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7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222250</xdr:colOff>
      <xdr:row>142</xdr:row>
      <xdr:rowOff>133350</xdr:rowOff>
    </xdr:to>
    <xdr:pic>
      <xdr:nvPicPr>
        <xdr:cNvPr id="150" name="Picture 149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8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107950</xdr:colOff>
      <xdr:row>142</xdr:row>
      <xdr:rowOff>107950</xdr:rowOff>
    </xdr:to>
    <xdr:pic>
      <xdr:nvPicPr>
        <xdr:cNvPr id="151" name="Picture 15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43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107950</xdr:colOff>
      <xdr:row>144</xdr:row>
      <xdr:rowOff>107950</xdr:rowOff>
    </xdr:to>
    <xdr:pic>
      <xdr:nvPicPr>
        <xdr:cNvPr id="152" name="Picture 15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80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222250</xdr:colOff>
      <xdr:row>145</xdr:row>
      <xdr:rowOff>146050</xdr:rowOff>
    </xdr:to>
    <xdr:pic>
      <xdr:nvPicPr>
        <xdr:cNvPr id="153" name="Picture 152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9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107950</xdr:colOff>
      <xdr:row>145</xdr:row>
      <xdr:rowOff>107950</xdr:rowOff>
    </xdr:to>
    <xdr:pic>
      <xdr:nvPicPr>
        <xdr:cNvPr id="154" name="Picture 15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99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107950</xdr:colOff>
      <xdr:row>147</xdr:row>
      <xdr:rowOff>107950</xdr:rowOff>
    </xdr:to>
    <xdr:pic>
      <xdr:nvPicPr>
        <xdr:cNvPr id="155" name="Picture 15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365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222250</xdr:colOff>
      <xdr:row>148</xdr:row>
      <xdr:rowOff>114300</xdr:rowOff>
    </xdr:to>
    <xdr:pic>
      <xdr:nvPicPr>
        <xdr:cNvPr id="156" name="Picture 155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55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107950</xdr:colOff>
      <xdr:row>148</xdr:row>
      <xdr:rowOff>107950</xdr:rowOff>
    </xdr:to>
    <xdr:pic>
      <xdr:nvPicPr>
        <xdr:cNvPr id="157" name="Picture 156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555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107950</xdr:colOff>
      <xdr:row>150</xdr:row>
      <xdr:rowOff>107950</xdr:rowOff>
    </xdr:to>
    <xdr:pic>
      <xdr:nvPicPr>
        <xdr:cNvPr id="158" name="Picture 15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924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222250</xdr:colOff>
      <xdr:row>151</xdr:row>
      <xdr:rowOff>146050</xdr:rowOff>
    </xdr:to>
    <xdr:pic>
      <xdr:nvPicPr>
        <xdr:cNvPr id="159" name="Picture 158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107950</xdr:colOff>
      <xdr:row>151</xdr:row>
      <xdr:rowOff>107950</xdr:rowOff>
    </xdr:to>
    <xdr:pic>
      <xdr:nvPicPr>
        <xdr:cNvPr id="160" name="Picture 15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114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107950</xdr:colOff>
      <xdr:row>153</xdr:row>
      <xdr:rowOff>107950</xdr:rowOff>
    </xdr:to>
    <xdr:pic>
      <xdr:nvPicPr>
        <xdr:cNvPr id="161" name="Picture 16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483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222250</xdr:colOff>
      <xdr:row>154</xdr:row>
      <xdr:rowOff>146050</xdr:rowOff>
    </xdr:to>
    <xdr:pic>
      <xdr:nvPicPr>
        <xdr:cNvPr id="162" name="Picture 161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73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107950</xdr:colOff>
      <xdr:row>154</xdr:row>
      <xdr:rowOff>107950</xdr:rowOff>
    </xdr:to>
    <xdr:pic>
      <xdr:nvPicPr>
        <xdr:cNvPr id="163" name="Picture 16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673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107950</xdr:colOff>
      <xdr:row>156</xdr:row>
      <xdr:rowOff>107950</xdr:rowOff>
    </xdr:to>
    <xdr:pic>
      <xdr:nvPicPr>
        <xdr:cNvPr id="164" name="Picture 16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04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222250</xdr:colOff>
      <xdr:row>157</xdr:row>
      <xdr:rowOff>114300</xdr:rowOff>
    </xdr:to>
    <xdr:pic>
      <xdr:nvPicPr>
        <xdr:cNvPr id="165" name="Picture 164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32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107950</xdr:colOff>
      <xdr:row>157</xdr:row>
      <xdr:rowOff>107950</xdr:rowOff>
    </xdr:to>
    <xdr:pic>
      <xdr:nvPicPr>
        <xdr:cNvPr id="166" name="Picture 165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232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107950</xdr:colOff>
      <xdr:row>159</xdr:row>
      <xdr:rowOff>107950</xdr:rowOff>
    </xdr:to>
    <xdr:pic>
      <xdr:nvPicPr>
        <xdr:cNvPr id="167" name="Picture 166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60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222250</xdr:colOff>
      <xdr:row>160</xdr:row>
      <xdr:rowOff>146050</xdr:rowOff>
    </xdr:to>
    <xdr:pic>
      <xdr:nvPicPr>
        <xdr:cNvPr id="168" name="Picture 167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91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107950</xdr:colOff>
      <xdr:row>160</xdr:row>
      <xdr:rowOff>107950</xdr:rowOff>
    </xdr:to>
    <xdr:pic>
      <xdr:nvPicPr>
        <xdr:cNvPr id="169" name="Picture 16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79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107950</xdr:colOff>
      <xdr:row>162</xdr:row>
      <xdr:rowOff>107950</xdr:rowOff>
    </xdr:to>
    <xdr:pic>
      <xdr:nvPicPr>
        <xdr:cNvPr id="170" name="Picture 16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159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222250</xdr:colOff>
      <xdr:row>163</xdr:row>
      <xdr:rowOff>146050</xdr:rowOff>
    </xdr:to>
    <xdr:pic>
      <xdr:nvPicPr>
        <xdr:cNvPr id="171" name="Picture 170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49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107950</xdr:colOff>
      <xdr:row>163</xdr:row>
      <xdr:rowOff>107950</xdr:rowOff>
    </xdr:to>
    <xdr:pic>
      <xdr:nvPicPr>
        <xdr:cNvPr id="172" name="Picture 17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349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107950</xdr:colOff>
      <xdr:row>165</xdr:row>
      <xdr:rowOff>107950</xdr:rowOff>
    </xdr:to>
    <xdr:pic>
      <xdr:nvPicPr>
        <xdr:cNvPr id="173" name="Picture 17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71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222250</xdr:colOff>
      <xdr:row>166</xdr:row>
      <xdr:rowOff>146050</xdr:rowOff>
    </xdr:to>
    <xdr:pic>
      <xdr:nvPicPr>
        <xdr:cNvPr id="174" name="Picture 173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0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107950</xdr:colOff>
      <xdr:row>166</xdr:row>
      <xdr:rowOff>107950</xdr:rowOff>
    </xdr:to>
    <xdr:pic>
      <xdr:nvPicPr>
        <xdr:cNvPr id="175" name="Picture 17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908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107950</xdr:colOff>
      <xdr:row>168</xdr:row>
      <xdr:rowOff>107950</xdr:rowOff>
    </xdr:to>
    <xdr:pic>
      <xdr:nvPicPr>
        <xdr:cNvPr id="176" name="Picture 17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27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222250</xdr:colOff>
      <xdr:row>169</xdr:row>
      <xdr:rowOff>146050</xdr:rowOff>
    </xdr:to>
    <xdr:pic>
      <xdr:nvPicPr>
        <xdr:cNvPr id="177" name="Picture 176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67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107950</xdr:colOff>
      <xdr:row>169</xdr:row>
      <xdr:rowOff>107950</xdr:rowOff>
    </xdr:to>
    <xdr:pic>
      <xdr:nvPicPr>
        <xdr:cNvPr id="178" name="Picture 177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467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107950</xdr:colOff>
      <xdr:row>171</xdr:row>
      <xdr:rowOff>107950</xdr:rowOff>
    </xdr:to>
    <xdr:pic>
      <xdr:nvPicPr>
        <xdr:cNvPr id="179" name="Picture 17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835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222250</xdr:colOff>
      <xdr:row>172</xdr:row>
      <xdr:rowOff>146050</xdr:rowOff>
    </xdr:to>
    <xdr:pic>
      <xdr:nvPicPr>
        <xdr:cNvPr id="180" name="Picture 179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2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107950</xdr:colOff>
      <xdr:row>172</xdr:row>
      <xdr:rowOff>107950</xdr:rowOff>
    </xdr:to>
    <xdr:pic>
      <xdr:nvPicPr>
        <xdr:cNvPr id="181" name="Picture 18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026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107950</xdr:colOff>
      <xdr:row>174</xdr:row>
      <xdr:rowOff>107950</xdr:rowOff>
    </xdr:to>
    <xdr:pic>
      <xdr:nvPicPr>
        <xdr:cNvPr id="182" name="Picture 18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39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222250</xdr:colOff>
      <xdr:row>175</xdr:row>
      <xdr:rowOff>146050</xdr:rowOff>
    </xdr:to>
    <xdr:pic>
      <xdr:nvPicPr>
        <xdr:cNvPr id="183" name="Picture 182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8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107950</xdr:colOff>
      <xdr:row>175</xdr:row>
      <xdr:rowOff>107950</xdr:rowOff>
    </xdr:to>
    <xdr:pic>
      <xdr:nvPicPr>
        <xdr:cNvPr id="184" name="Picture 18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58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107950</xdr:colOff>
      <xdr:row>177</xdr:row>
      <xdr:rowOff>107950</xdr:rowOff>
    </xdr:to>
    <xdr:pic>
      <xdr:nvPicPr>
        <xdr:cNvPr id="185" name="Picture 18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953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222250</xdr:colOff>
      <xdr:row>178</xdr:row>
      <xdr:rowOff>114300</xdr:rowOff>
    </xdr:to>
    <xdr:pic>
      <xdr:nvPicPr>
        <xdr:cNvPr id="186" name="Picture 185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43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107950</xdr:colOff>
      <xdr:row>178</xdr:row>
      <xdr:rowOff>107950</xdr:rowOff>
    </xdr:to>
    <xdr:pic>
      <xdr:nvPicPr>
        <xdr:cNvPr id="187" name="Picture 186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143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107950</xdr:colOff>
      <xdr:row>180</xdr:row>
      <xdr:rowOff>107950</xdr:rowOff>
    </xdr:to>
    <xdr:pic>
      <xdr:nvPicPr>
        <xdr:cNvPr id="188" name="Picture 18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51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222250</xdr:colOff>
      <xdr:row>181</xdr:row>
      <xdr:rowOff>127000</xdr:rowOff>
    </xdr:to>
    <xdr:sp macro="" textlink="">
      <xdr:nvSpPr>
        <xdr:cNvPr id="1212" name="AutoShape 188" descr="https://upload.wikimedia.org/wikipedia/commons/thumb/2/27/Flag_of_Paraguay.svg/23px-Flag_of_Paraguay.svg.png"/>
        <xdr:cNvSpPr>
          <a:spLocks noChangeAspect="1" noChangeArrowheads="1"/>
        </xdr:cNvSpPr>
      </xdr:nvSpPr>
      <xdr:spPr bwMode="auto">
        <a:xfrm>
          <a:off x="609600" y="347027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107950</xdr:colOff>
      <xdr:row>181</xdr:row>
      <xdr:rowOff>107950</xdr:rowOff>
    </xdr:to>
    <xdr:pic>
      <xdr:nvPicPr>
        <xdr:cNvPr id="190" name="Picture 18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70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107950</xdr:colOff>
      <xdr:row>183</xdr:row>
      <xdr:rowOff>107950</xdr:rowOff>
    </xdr:to>
    <xdr:pic>
      <xdr:nvPicPr>
        <xdr:cNvPr id="191" name="Picture 190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07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222250</xdr:colOff>
      <xdr:row>184</xdr:row>
      <xdr:rowOff>127000</xdr:rowOff>
    </xdr:to>
    <xdr:pic>
      <xdr:nvPicPr>
        <xdr:cNvPr id="192" name="Picture 191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615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107950</xdr:colOff>
      <xdr:row>184</xdr:row>
      <xdr:rowOff>107950</xdr:rowOff>
    </xdr:to>
    <xdr:pic>
      <xdr:nvPicPr>
        <xdr:cNvPr id="193" name="Picture 19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261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107950</xdr:colOff>
      <xdr:row>186</xdr:row>
      <xdr:rowOff>107950</xdr:rowOff>
    </xdr:to>
    <xdr:pic>
      <xdr:nvPicPr>
        <xdr:cNvPr id="194" name="Picture 19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62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222250</xdr:colOff>
      <xdr:row>187</xdr:row>
      <xdr:rowOff>133350</xdr:rowOff>
    </xdr:to>
    <xdr:sp macro="" textlink="">
      <xdr:nvSpPr>
        <xdr:cNvPr id="1218" name="AutoShape 194" descr="https://upload.wikimedia.org/wikipedia/commons/thumb/9/99/Flag_of_Guyana.svg/23px-Flag_of_Guyana.svg.png"/>
        <xdr:cNvSpPr>
          <a:spLocks noChangeAspect="1" noChangeArrowheads="1"/>
        </xdr:cNvSpPr>
      </xdr:nvSpPr>
      <xdr:spPr bwMode="auto">
        <a:xfrm>
          <a:off x="609600" y="35820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107950</xdr:colOff>
      <xdr:row>187</xdr:row>
      <xdr:rowOff>107950</xdr:rowOff>
    </xdr:to>
    <xdr:pic>
      <xdr:nvPicPr>
        <xdr:cNvPr id="196" name="Picture 19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820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107950</xdr:colOff>
      <xdr:row>189</xdr:row>
      <xdr:rowOff>107950</xdr:rowOff>
    </xdr:to>
    <xdr:pic>
      <xdr:nvPicPr>
        <xdr:cNvPr id="197" name="Picture 19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188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222250</xdr:colOff>
      <xdr:row>190</xdr:row>
      <xdr:rowOff>127000</xdr:rowOff>
    </xdr:to>
    <xdr:sp macro="" textlink="">
      <xdr:nvSpPr>
        <xdr:cNvPr id="1221" name="AutoShape 197" descr="https://upload.wikimedia.org/wikipedia/commons/thumb/f/fc/Flag_of_Mexico.svg/23px-Flag_of_Mexico.svg.png"/>
        <xdr:cNvSpPr>
          <a:spLocks noChangeAspect="1" noChangeArrowheads="1"/>
        </xdr:cNvSpPr>
      </xdr:nvSpPr>
      <xdr:spPr bwMode="auto">
        <a:xfrm>
          <a:off x="609600" y="363791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107950</xdr:colOff>
      <xdr:row>190</xdr:row>
      <xdr:rowOff>107950</xdr:rowOff>
    </xdr:to>
    <xdr:pic>
      <xdr:nvPicPr>
        <xdr:cNvPr id="199" name="Picture 19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379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107950</xdr:colOff>
      <xdr:row>192</xdr:row>
      <xdr:rowOff>107950</xdr:rowOff>
    </xdr:to>
    <xdr:pic>
      <xdr:nvPicPr>
        <xdr:cNvPr id="200" name="Picture 19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74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190500</xdr:colOff>
      <xdr:row>193</xdr:row>
      <xdr:rowOff>146050</xdr:rowOff>
    </xdr:to>
    <xdr:pic>
      <xdr:nvPicPr>
        <xdr:cNvPr id="201" name="Picture 200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37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107950</xdr:colOff>
      <xdr:row>193</xdr:row>
      <xdr:rowOff>107950</xdr:rowOff>
    </xdr:to>
    <xdr:pic>
      <xdr:nvPicPr>
        <xdr:cNvPr id="202" name="Picture 201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937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107950</xdr:colOff>
      <xdr:row>195</xdr:row>
      <xdr:rowOff>107950</xdr:rowOff>
    </xdr:to>
    <xdr:pic>
      <xdr:nvPicPr>
        <xdr:cNvPr id="203" name="Picture 20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306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222250</xdr:colOff>
      <xdr:row>196</xdr:row>
      <xdr:rowOff>146050</xdr:rowOff>
    </xdr:to>
    <xdr:pic>
      <xdr:nvPicPr>
        <xdr:cNvPr id="204" name="Picture 203" descr="https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107950</xdr:colOff>
      <xdr:row>196</xdr:row>
      <xdr:rowOff>107950</xdr:rowOff>
    </xdr:to>
    <xdr:pic>
      <xdr:nvPicPr>
        <xdr:cNvPr id="205" name="Picture 20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496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107950</xdr:colOff>
      <xdr:row>198</xdr:row>
      <xdr:rowOff>107950</xdr:rowOff>
    </xdr:to>
    <xdr:pic>
      <xdr:nvPicPr>
        <xdr:cNvPr id="206" name="Picture 20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86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222250</xdr:colOff>
      <xdr:row>199</xdr:row>
      <xdr:rowOff>146050</xdr:rowOff>
    </xdr:to>
    <xdr:pic>
      <xdr:nvPicPr>
        <xdr:cNvPr id="207" name="Picture 206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5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107950</xdr:colOff>
      <xdr:row>199</xdr:row>
      <xdr:rowOff>107950</xdr:rowOff>
    </xdr:to>
    <xdr:pic>
      <xdr:nvPicPr>
        <xdr:cNvPr id="208" name="Picture 20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055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107950</xdr:colOff>
      <xdr:row>201</xdr:row>
      <xdr:rowOff>107950</xdr:rowOff>
    </xdr:to>
    <xdr:pic>
      <xdr:nvPicPr>
        <xdr:cNvPr id="209" name="Picture 20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423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222250</xdr:colOff>
      <xdr:row>202</xdr:row>
      <xdr:rowOff>114300</xdr:rowOff>
    </xdr:to>
    <xdr:pic>
      <xdr:nvPicPr>
        <xdr:cNvPr id="210" name="Picture 209" descr="https://upload.wikimedia.org/wikipedia/commons/thumb/7/79/Flag_of_North_Macedonia.svg/23px-Flag_of_North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14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107950</xdr:colOff>
      <xdr:row>202</xdr:row>
      <xdr:rowOff>107950</xdr:rowOff>
    </xdr:to>
    <xdr:pic>
      <xdr:nvPicPr>
        <xdr:cNvPr id="211" name="Picture 21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614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107950</xdr:colOff>
      <xdr:row>204</xdr:row>
      <xdr:rowOff>107950</xdr:rowOff>
    </xdr:to>
    <xdr:pic>
      <xdr:nvPicPr>
        <xdr:cNvPr id="212" name="Picture 21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982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222250</xdr:colOff>
      <xdr:row>205</xdr:row>
      <xdr:rowOff>146050</xdr:rowOff>
    </xdr:to>
    <xdr:pic>
      <xdr:nvPicPr>
        <xdr:cNvPr id="213" name="Picture 212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7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107950</xdr:colOff>
      <xdr:row>205</xdr:row>
      <xdr:rowOff>107950</xdr:rowOff>
    </xdr:to>
    <xdr:pic>
      <xdr:nvPicPr>
        <xdr:cNvPr id="214" name="Picture 21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173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107950</xdr:colOff>
      <xdr:row>207</xdr:row>
      <xdr:rowOff>107950</xdr:rowOff>
    </xdr:to>
    <xdr:pic>
      <xdr:nvPicPr>
        <xdr:cNvPr id="215" name="Picture 21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541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203200</xdr:colOff>
      <xdr:row>208</xdr:row>
      <xdr:rowOff>146050</xdr:rowOff>
    </xdr:to>
    <xdr:pic>
      <xdr:nvPicPr>
        <xdr:cNvPr id="216" name="Picture 215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319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107950</xdr:colOff>
      <xdr:row>208</xdr:row>
      <xdr:rowOff>107950</xdr:rowOff>
    </xdr:to>
    <xdr:pic>
      <xdr:nvPicPr>
        <xdr:cNvPr id="217" name="Picture 21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731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107950</xdr:colOff>
      <xdr:row>210</xdr:row>
      <xdr:rowOff>107950</xdr:rowOff>
    </xdr:to>
    <xdr:pic>
      <xdr:nvPicPr>
        <xdr:cNvPr id="218" name="Picture 21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100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222250</xdr:colOff>
      <xdr:row>211</xdr:row>
      <xdr:rowOff>133350</xdr:rowOff>
    </xdr:to>
    <xdr:pic>
      <xdr:nvPicPr>
        <xdr:cNvPr id="219" name="Picture 218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90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107950</xdr:colOff>
      <xdr:row>211</xdr:row>
      <xdr:rowOff>107950</xdr:rowOff>
    </xdr:to>
    <xdr:pic>
      <xdr:nvPicPr>
        <xdr:cNvPr id="220" name="Picture 21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290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107950</xdr:colOff>
      <xdr:row>213</xdr:row>
      <xdr:rowOff>107950</xdr:rowOff>
    </xdr:to>
    <xdr:pic>
      <xdr:nvPicPr>
        <xdr:cNvPr id="221" name="Picture 22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659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222250</xdr:colOff>
      <xdr:row>214</xdr:row>
      <xdr:rowOff>114300</xdr:rowOff>
    </xdr:to>
    <xdr:pic>
      <xdr:nvPicPr>
        <xdr:cNvPr id="222" name="Picture 221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49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107950</xdr:colOff>
      <xdr:row>214</xdr:row>
      <xdr:rowOff>107950</xdr:rowOff>
    </xdr:to>
    <xdr:pic>
      <xdr:nvPicPr>
        <xdr:cNvPr id="223" name="Picture 22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849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107950</xdr:colOff>
      <xdr:row>216</xdr:row>
      <xdr:rowOff>107950</xdr:rowOff>
    </xdr:to>
    <xdr:pic>
      <xdr:nvPicPr>
        <xdr:cNvPr id="224" name="Picture 22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217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222250</xdr:colOff>
      <xdr:row>217</xdr:row>
      <xdr:rowOff>146050</xdr:rowOff>
    </xdr:to>
    <xdr:pic>
      <xdr:nvPicPr>
        <xdr:cNvPr id="225" name="Picture 224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08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107950</xdr:colOff>
      <xdr:row>217</xdr:row>
      <xdr:rowOff>107950</xdr:rowOff>
    </xdr:to>
    <xdr:pic>
      <xdr:nvPicPr>
        <xdr:cNvPr id="226" name="Picture 22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408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107950</xdr:colOff>
      <xdr:row>219</xdr:row>
      <xdr:rowOff>107950</xdr:rowOff>
    </xdr:to>
    <xdr:pic>
      <xdr:nvPicPr>
        <xdr:cNvPr id="227" name="Picture 22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776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222250</xdr:colOff>
      <xdr:row>220</xdr:row>
      <xdr:rowOff>114300</xdr:rowOff>
    </xdr:to>
    <xdr:pic>
      <xdr:nvPicPr>
        <xdr:cNvPr id="228" name="Picture 227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107950</xdr:colOff>
      <xdr:row>220</xdr:row>
      <xdr:rowOff>107950</xdr:rowOff>
    </xdr:to>
    <xdr:pic>
      <xdr:nvPicPr>
        <xdr:cNvPr id="229" name="Picture 22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967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107950</xdr:colOff>
      <xdr:row>222</xdr:row>
      <xdr:rowOff>107950</xdr:rowOff>
    </xdr:to>
    <xdr:pic>
      <xdr:nvPicPr>
        <xdr:cNvPr id="230" name="Picture 22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335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222250</xdr:colOff>
      <xdr:row>223</xdr:row>
      <xdr:rowOff>114300</xdr:rowOff>
    </xdr:to>
    <xdr:pic>
      <xdr:nvPicPr>
        <xdr:cNvPr id="231" name="Picture 230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25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107950</xdr:colOff>
      <xdr:row>223</xdr:row>
      <xdr:rowOff>107950</xdr:rowOff>
    </xdr:to>
    <xdr:pic>
      <xdr:nvPicPr>
        <xdr:cNvPr id="232" name="Picture 23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525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107950</xdr:colOff>
      <xdr:row>225</xdr:row>
      <xdr:rowOff>107950</xdr:rowOff>
    </xdr:to>
    <xdr:pic>
      <xdr:nvPicPr>
        <xdr:cNvPr id="233" name="Picture 23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894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222250</xdr:colOff>
      <xdr:row>226</xdr:row>
      <xdr:rowOff>146050</xdr:rowOff>
    </xdr:to>
    <xdr:pic>
      <xdr:nvPicPr>
        <xdr:cNvPr id="234" name="Picture 233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8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107950</xdr:colOff>
      <xdr:row>226</xdr:row>
      <xdr:rowOff>107950</xdr:rowOff>
    </xdr:to>
    <xdr:pic>
      <xdr:nvPicPr>
        <xdr:cNvPr id="235" name="Picture 23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084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107950</xdr:colOff>
      <xdr:row>228</xdr:row>
      <xdr:rowOff>107950</xdr:rowOff>
    </xdr:to>
    <xdr:pic>
      <xdr:nvPicPr>
        <xdr:cNvPr id="236" name="Picture 23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453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222250</xdr:colOff>
      <xdr:row>229</xdr:row>
      <xdr:rowOff>114300</xdr:rowOff>
    </xdr:to>
    <xdr:pic>
      <xdr:nvPicPr>
        <xdr:cNvPr id="237" name="Picture 236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43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107950</xdr:colOff>
      <xdr:row>229</xdr:row>
      <xdr:rowOff>107950</xdr:rowOff>
    </xdr:to>
    <xdr:pic>
      <xdr:nvPicPr>
        <xdr:cNvPr id="238" name="Picture 23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643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107950</xdr:colOff>
      <xdr:row>231</xdr:row>
      <xdr:rowOff>107950</xdr:rowOff>
    </xdr:to>
    <xdr:pic>
      <xdr:nvPicPr>
        <xdr:cNvPr id="239" name="Picture 23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011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222250</xdr:colOff>
      <xdr:row>232</xdr:row>
      <xdr:rowOff>146050</xdr:rowOff>
    </xdr:to>
    <xdr:pic>
      <xdr:nvPicPr>
        <xdr:cNvPr id="240" name="Picture 239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02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107950</xdr:colOff>
      <xdr:row>232</xdr:row>
      <xdr:rowOff>107950</xdr:rowOff>
    </xdr:to>
    <xdr:pic>
      <xdr:nvPicPr>
        <xdr:cNvPr id="241" name="Picture 24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202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107950</xdr:colOff>
      <xdr:row>234</xdr:row>
      <xdr:rowOff>107950</xdr:rowOff>
    </xdr:to>
    <xdr:pic>
      <xdr:nvPicPr>
        <xdr:cNvPr id="242" name="Picture 24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570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222250</xdr:colOff>
      <xdr:row>235</xdr:row>
      <xdr:rowOff>114300</xdr:rowOff>
    </xdr:to>
    <xdr:pic>
      <xdr:nvPicPr>
        <xdr:cNvPr id="243" name="Picture 242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6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107950</xdr:colOff>
      <xdr:row>235</xdr:row>
      <xdr:rowOff>107950</xdr:rowOff>
    </xdr:to>
    <xdr:pic>
      <xdr:nvPicPr>
        <xdr:cNvPr id="244" name="Picture 24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761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107950</xdr:colOff>
      <xdr:row>237</xdr:row>
      <xdr:rowOff>107950</xdr:rowOff>
    </xdr:to>
    <xdr:pic>
      <xdr:nvPicPr>
        <xdr:cNvPr id="245" name="Picture 24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129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222250</xdr:colOff>
      <xdr:row>238</xdr:row>
      <xdr:rowOff>146050</xdr:rowOff>
    </xdr:to>
    <xdr:pic>
      <xdr:nvPicPr>
        <xdr:cNvPr id="246" name="Picture 245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19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107950</xdr:colOff>
      <xdr:row>238</xdr:row>
      <xdr:rowOff>107950</xdr:rowOff>
    </xdr:to>
    <xdr:pic>
      <xdr:nvPicPr>
        <xdr:cNvPr id="247" name="Picture 24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319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107950</xdr:colOff>
      <xdr:row>240</xdr:row>
      <xdr:rowOff>107950</xdr:rowOff>
    </xdr:to>
    <xdr:pic>
      <xdr:nvPicPr>
        <xdr:cNvPr id="248" name="Picture 247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688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222250</xdr:colOff>
      <xdr:row>241</xdr:row>
      <xdr:rowOff>114300</xdr:rowOff>
    </xdr:to>
    <xdr:pic>
      <xdr:nvPicPr>
        <xdr:cNvPr id="249" name="Picture 248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78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107950</xdr:colOff>
      <xdr:row>241</xdr:row>
      <xdr:rowOff>107950</xdr:rowOff>
    </xdr:to>
    <xdr:pic>
      <xdr:nvPicPr>
        <xdr:cNvPr id="250" name="Picture 24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878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107950</xdr:colOff>
      <xdr:row>243</xdr:row>
      <xdr:rowOff>107950</xdr:rowOff>
    </xdr:to>
    <xdr:pic>
      <xdr:nvPicPr>
        <xdr:cNvPr id="251" name="Picture 25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247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222250</xdr:colOff>
      <xdr:row>244</xdr:row>
      <xdr:rowOff>146050</xdr:rowOff>
    </xdr:to>
    <xdr:pic>
      <xdr:nvPicPr>
        <xdr:cNvPr id="252" name="Picture 251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37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107950</xdr:colOff>
      <xdr:row>244</xdr:row>
      <xdr:rowOff>107950</xdr:rowOff>
    </xdr:to>
    <xdr:pic>
      <xdr:nvPicPr>
        <xdr:cNvPr id="253" name="Picture 25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437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107950</xdr:colOff>
      <xdr:row>246</xdr:row>
      <xdr:rowOff>107950</xdr:rowOff>
    </xdr:to>
    <xdr:pic>
      <xdr:nvPicPr>
        <xdr:cNvPr id="254" name="Picture 25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805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152400</xdr:colOff>
      <xdr:row>248</xdr:row>
      <xdr:rowOff>6350</xdr:rowOff>
    </xdr:to>
    <xdr:pic>
      <xdr:nvPicPr>
        <xdr:cNvPr id="255" name="Picture 254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963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107950</xdr:colOff>
      <xdr:row>247</xdr:row>
      <xdr:rowOff>107950</xdr:rowOff>
    </xdr:to>
    <xdr:pic>
      <xdr:nvPicPr>
        <xdr:cNvPr id="256" name="Picture 25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996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107950</xdr:colOff>
      <xdr:row>249</xdr:row>
      <xdr:rowOff>107950</xdr:rowOff>
    </xdr:to>
    <xdr:pic>
      <xdr:nvPicPr>
        <xdr:cNvPr id="257" name="Picture 256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364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222250</xdr:colOff>
      <xdr:row>250</xdr:row>
      <xdr:rowOff>133350</xdr:rowOff>
    </xdr:to>
    <xdr:pic>
      <xdr:nvPicPr>
        <xdr:cNvPr id="258" name="Picture 257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55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107950</xdr:colOff>
      <xdr:row>250</xdr:row>
      <xdr:rowOff>107950</xdr:rowOff>
    </xdr:to>
    <xdr:pic>
      <xdr:nvPicPr>
        <xdr:cNvPr id="259" name="Picture 25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555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107950</xdr:colOff>
      <xdr:row>252</xdr:row>
      <xdr:rowOff>107950</xdr:rowOff>
    </xdr:to>
    <xdr:pic>
      <xdr:nvPicPr>
        <xdr:cNvPr id="260" name="Picture 25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923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222250</xdr:colOff>
      <xdr:row>253</xdr:row>
      <xdr:rowOff>146050</xdr:rowOff>
    </xdr:to>
    <xdr:pic>
      <xdr:nvPicPr>
        <xdr:cNvPr id="261" name="Picture 260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13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107950</xdr:colOff>
      <xdr:row>253</xdr:row>
      <xdr:rowOff>107950</xdr:rowOff>
    </xdr:to>
    <xdr:pic>
      <xdr:nvPicPr>
        <xdr:cNvPr id="262" name="Picture 26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113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107950</xdr:colOff>
      <xdr:row>255</xdr:row>
      <xdr:rowOff>107950</xdr:rowOff>
    </xdr:to>
    <xdr:pic>
      <xdr:nvPicPr>
        <xdr:cNvPr id="263" name="Picture 26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482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222250</xdr:colOff>
      <xdr:row>256</xdr:row>
      <xdr:rowOff>146050</xdr:rowOff>
    </xdr:to>
    <xdr:pic>
      <xdr:nvPicPr>
        <xdr:cNvPr id="264" name="Picture 263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107950</xdr:colOff>
      <xdr:row>256</xdr:row>
      <xdr:rowOff>107950</xdr:rowOff>
    </xdr:to>
    <xdr:pic>
      <xdr:nvPicPr>
        <xdr:cNvPr id="265" name="Picture 26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672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107950</xdr:colOff>
      <xdr:row>258</xdr:row>
      <xdr:rowOff>107950</xdr:rowOff>
    </xdr:to>
    <xdr:pic>
      <xdr:nvPicPr>
        <xdr:cNvPr id="266" name="Picture 26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04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222250</xdr:colOff>
      <xdr:row>259</xdr:row>
      <xdr:rowOff>146050</xdr:rowOff>
    </xdr:to>
    <xdr:pic>
      <xdr:nvPicPr>
        <xdr:cNvPr id="267" name="Picture 266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31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107950</xdr:colOff>
      <xdr:row>259</xdr:row>
      <xdr:rowOff>107950</xdr:rowOff>
    </xdr:to>
    <xdr:pic>
      <xdr:nvPicPr>
        <xdr:cNvPr id="268" name="Picture 26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231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107950</xdr:colOff>
      <xdr:row>261</xdr:row>
      <xdr:rowOff>107950</xdr:rowOff>
    </xdr:to>
    <xdr:pic>
      <xdr:nvPicPr>
        <xdr:cNvPr id="269" name="Picture 26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599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222250</xdr:colOff>
      <xdr:row>262</xdr:row>
      <xdr:rowOff>146050</xdr:rowOff>
    </xdr:to>
    <xdr:pic>
      <xdr:nvPicPr>
        <xdr:cNvPr id="270" name="Picture 269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90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107950</xdr:colOff>
      <xdr:row>262</xdr:row>
      <xdr:rowOff>107950</xdr:rowOff>
    </xdr:to>
    <xdr:pic>
      <xdr:nvPicPr>
        <xdr:cNvPr id="271" name="Picture 27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790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107950</xdr:colOff>
      <xdr:row>264</xdr:row>
      <xdr:rowOff>107950</xdr:rowOff>
    </xdr:to>
    <xdr:pic>
      <xdr:nvPicPr>
        <xdr:cNvPr id="272" name="Picture 27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158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222250</xdr:colOff>
      <xdr:row>265</xdr:row>
      <xdr:rowOff>146050</xdr:rowOff>
    </xdr:to>
    <xdr:pic>
      <xdr:nvPicPr>
        <xdr:cNvPr id="273" name="Picture 272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4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107950</xdr:colOff>
      <xdr:row>265</xdr:row>
      <xdr:rowOff>107950</xdr:rowOff>
    </xdr:to>
    <xdr:pic>
      <xdr:nvPicPr>
        <xdr:cNvPr id="274" name="Picture 27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349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107950</xdr:colOff>
      <xdr:row>267</xdr:row>
      <xdr:rowOff>107950</xdr:rowOff>
    </xdr:to>
    <xdr:pic>
      <xdr:nvPicPr>
        <xdr:cNvPr id="275" name="Picture 27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717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222250</xdr:colOff>
      <xdr:row>268</xdr:row>
      <xdr:rowOff>146050</xdr:rowOff>
    </xdr:to>
    <xdr:pic>
      <xdr:nvPicPr>
        <xdr:cNvPr id="276" name="Picture 275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07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107950</xdr:colOff>
      <xdr:row>268</xdr:row>
      <xdr:rowOff>107950</xdr:rowOff>
    </xdr:to>
    <xdr:pic>
      <xdr:nvPicPr>
        <xdr:cNvPr id="277" name="Picture 27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907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107950</xdr:colOff>
      <xdr:row>270</xdr:row>
      <xdr:rowOff>107950</xdr:rowOff>
    </xdr:to>
    <xdr:pic>
      <xdr:nvPicPr>
        <xdr:cNvPr id="278" name="Picture 27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276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222250</xdr:colOff>
      <xdr:row>271</xdr:row>
      <xdr:rowOff>146050</xdr:rowOff>
    </xdr:to>
    <xdr:pic>
      <xdr:nvPicPr>
        <xdr:cNvPr id="279" name="Picture 278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6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107950</xdr:colOff>
      <xdr:row>271</xdr:row>
      <xdr:rowOff>107950</xdr:rowOff>
    </xdr:to>
    <xdr:pic>
      <xdr:nvPicPr>
        <xdr:cNvPr id="280" name="Picture 27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466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107950</xdr:colOff>
      <xdr:row>273</xdr:row>
      <xdr:rowOff>107950</xdr:rowOff>
    </xdr:to>
    <xdr:pic>
      <xdr:nvPicPr>
        <xdr:cNvPr id="281" name="Picture 28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835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222250</xdr:colOff>
      <xdr:row>274</xdr:row>
      <xdr:rowOff>133350</xdr:rowOff>
    </xdr:to>
    <xdr:pic>
      <xdr:nvPicPr>
        <xdr:cNvPr id="282" name="Picture 281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25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107950</xdr:colOff>
      <xdr:row>274</xdr:row>
      <xdr:rowOff>107950</xdr:rowOff>
    </xdr:to>
    <xdr:pic>
      <xdr:nvPicPr>
        <xdr:cNvPr id="283" name="Picture 28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025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107950</xdr:colOff>
      <xdr:row>276</xdr:row>
      <xdr:rowOff>107950</xdr:rowOff>
    </xdr:to>
    <xdr:pic>
      <xdr:nvPicPr>
        <xdr:cNvPr id="284" name="Picture 28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393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222250</xdr:colOff>
      <xdr:row>277</xdr:row>
      <xdr:rowOff>114300</xdr:rowOff>
    </xdr:to>
    <xdr:pic>
      <xdr:nvPicPr>
        <xdr:cNvPr id="285" name="Picture 284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84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107950</xdr:colOff>
      <xdr:row>277</xdr:row>
      <xdr:rowOff>107950</xdr:rowOff>
    </xdr:to>
    <xdr:pic>
      <xdr:nvPicPr>
        <xdr:cNvPr id="286" name="Picture 28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584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107950</xdr:colOff>
      <xdr:row>279</xdr:row>
      <xdr:rowOff>107950</xdr:rowOff>
    </xdr:to>
    <xdr:pic>
      <xdr:nvPicPr>
        <xdr:cNvPr id="287" name="Picture 28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13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222250</xdr:colOff>
      <xdr:row>280</xdr:row>
      <xdr:rowOff>146050</xdr:rowOff>
    </xdr:to>
    <xdr:pic>
      <xdr:nvPicPr>
        <xdr:cNvPr id="288" name="Picture 287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2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107950</xdr:colOff>
      <xdr:row>280</xdr:row>
      <xdr:rowOff>107950</xdr:rowOff>
    </xdr:to>
    <xdr:pic>
      <xdr:nvPicPr>
        <xdr:cNvPr id="289" name="Picture 28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32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107950</xdr:colOff>
      <xdr:row>282</xdr:row>
      <xdr:rowOff>107950</xdr:rowOff>
    </xdr:to>
    <xdr:pic>
      <xdr:nvPicPr>
        <xdr:cNvPr id="290" name="Picture 28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68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209550</xdr:colOff>
      <xdr:row>283</xdr:row>
      <xdr:rowOff>146050</xdr:rowOff>
    </xdr:to>
    <xdr:pic>
      <xdr:nvPicPr>
        <xdr:cNvPr id="291" name="Picture 290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797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107950</xdr:colOff>
      <xdr:row>283</xdr:row>
      <xdr:rowOff>107950</xdr:rowOff>
    </xdr:to>
    <xdr:pic>
      <xdr:nvPicPr>
        <xdr:cNvPr id="292" name="Picture 29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87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107950</xdr:colOff>
      <xdr:row>285</xdr:row>
      <xdr:rowOff>107950</xdr:rowOff>
    </xdr:to>
    <xdr:pic>
      <xdr:nvPicPr>
        <xdr:cNvPr id="293" name="Picture 29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24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222250</xdr:colOff>
      <xdr:row>286</xdr:row>
      <xdr:rowOff>133350</xdr:rowOff>
    </xdr:to>
    <xdr:pic>
      <xdr:nvPicPr>
        <xdr:cNvPr id="294" name="Picture 293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38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107950</xdr:colOff>
      <xdr:row>286</xdr:row>
      <xdr:rowOff>107950</xdr:rowOff>
    </xdr:to>
    <xdr:pic>
      <xdr:nvPicPr>
        <xdr:cNvPr id="295" name="Picture 29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43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107950</xdr:colOff>
      <xdr:row>288</xdr:row>
      <xdr:rowOff>107950</xdr:rowOff>
    </xdr:to>
    <xdr:pic>
      <xdr:nvPicPr>
        <xdr:cNvPr id="296" name="Picture 29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806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222250</xdr:colOff>
      <xdr:row>289</xdr:row>
      <xdr:rowOff>146050</xdr:rowOff>
    </xdr:to>
    <xdr:pic>
      <xdr:nvPicPr>
        <xdr:cNvPr id="297" name="Picture 296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107950</xdr:colOff>
      <xdr:row>289</xdr:row>
      <xdr:rowOff>107950</xdr:rowOff>
    </xdr:to>
    <xdr:pic>
      <xdr:nvPicPr>
        <xdr:cNvPr id="298" name="Picture 29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997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107950</xdr:colOff>
      <xdr:row>291</xdr:row>
      <xdr:rowOff>107950</xdr:rowOff>
    </xdr:to>
    <xdr:pic>
      <xdr:nvPicPr>
        <xdr:cNvPr id="299" name="Picture 29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36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222250</xdr:colOff>
      <xdr:row>292</xdr:row>
      <xdr:rowOff>146050</xdr:rowOff>
    </xdr:to>
    <xdr:pic>
      <xdr:nvPicPr>
        <xdr:cNvPr id="300" name="Picture 299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5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107950</xdr:colOff>
      <xdr:row>292</xdr:row>
      <xdr:rowOff>107950</xdr:rowOff>
    </xdr:to>
    <xdr:pic>
      <xdr:nvPicPr>
        <xdr:cNvPr id="301" name="Picture 30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55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107950</xdr:colOff>
      <xdr:row>294</xdr:row>
      <xdr:rowOff>107950</xdr:rowOff>
    </xdr:to>
    <xdr:pic>
      <xdr:nvPicPr>
        <xdr:cNvPr id="302" name="Picture 30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924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222250</xdr:colOff>
      <xdr:row>295</xdr:row>
      <xdr:rowOff>146050</xdr:rowOff>
    </xdr:to>
    <xdr:pic>
      <xdr:nvPicPr>
        <xdr:cNvPr id="303" name="Picture 302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11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107950</xdr:colOff>
      <xdr:row>295</xdr:row>
      <xdr:rowOff>107950</xdr:rowOff>
    </xdr:to>
    <xdr:pic>
      <xdr:nvPicPr>
        <xdr:cNvPr id="304" name="Picture 30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114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107950</xdr:colOff>
      <xdr:row>297</xdr:row>
      <xdr:rowOff>107950</xdr:rowOff>
    </xdr:to>
    <xdr:pic>
      <xdr:nvPicPr>
        <xdr:cNvPr id="305" name="Picture 30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483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222250</xdr:colOff>
      <xdr:row>298</xdr:row>
      <xdr:rowOff>114300</xdr:rowOff>
    </xdr:to>
    <xdr:pic>
      <xdr:nvPicPr>
        <xdr:cNvPr id="306" name="Picture 305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3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107950</xdr:colOff>
      <xdr:row>298</xdr:row>
      <xdr:rowOff>107950</xdr:rowOff>
    </xdr:to>
    <xdr:pic>
      <xdr:nvPicPr>
        <xdr:cNvPr id="307" name="Picture 30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673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107950</xdr:colOff>
      <xdr:row>300</xdr:row>
      <xdr:rowOff>107950</xdr:rowOff>
    </xdr:to>
    <xdr:pic>
      <xdr:nvPicPr>
        <xdr:cNvPr id="308" name="Picture 30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042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222250</xdr:colOff>
      <xdr:row>301</xdr:row>
      <xdr:rowOff>146050</xdr:rowOff>
    </xdr:to>
    <xdr:pic>
      <xdr:nvPicPr>
        <xdr:cNvPr id="309" name="Picture 308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23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107950</xdr:colOff>
      <xdr:row>301</xdr:row>
      <xdr:rowOff>107950</xdr:rowOff>
    </xdr:to>
    <xdr:pic>
      <xdr:nvPicPr>
        <xdr:cNvPr id="310" name="Picture 30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232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107950</xdr:colOff>
      <xdr:row>303</xdr:row>
      <xdr:rowOff>107950</xdr:rowOff>
    </xdr:to>
    <xdr:pic>
      <xdr:nvPicPr>
        <xdr:cNvPr id="311" name="Picture 310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60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222250</xdr:colOff>
      <xdr:row>304</xdr:row>
      <xdr:rowOff>146050</xdr:rowOff>
    </xdr:to>
    <xdr:pic>
      <xdr:nvPicPr>
        <xdr:cNvPr id="312" name="Picture 311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9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107950</xdr:colOff>
      <xdr:row>304</xdr:row>
      <xdr:rowOff>107950</xdr:rowOff>
    </xdr:to>
    <xdr:pic>
      <xdr:nvPicPr>
        <xdr:cNvPr id="313" name="Picture 31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79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107950</xdr:colOff>
      <xdr:row>306</xdr:row>
      <xdr:rowOff>107950</xdr:rowOff>
    </xdr:to>
    <xdr:pic>
      <xdr:nvPicPr>
        <xdr:cNvPr id="314" name="Picture 31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5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222250</xdr:colOff>
      <xdr:row>307</xdr:row>
      <xdr:rowOff>146050</xdr:rowOff>
    </xdr:to>
    <xdr:pic>
      <xdr:nvPicPr>
        <xdr:cNvPr id="315" name="Picture 314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50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107950</xdr:colOff>
      <xdr:row>307</xdr:row>
      <xdr:rowOff>107950</xdr:rowOff>
    </xdr:to>
    <xdr:pic>
      <xdr:nvPicPr>
        <xdr:cNvPr id="316" name="Picture 31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35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107950</xdr:colOff>
      <xdr:row>309</xdr:row>
      <xdr:rowOff>107950</xdr:rowOff>
    </xdr:to>
    <xdr:pic>
      <xdr:nvPicPr>
        <xdr:cNvPr id="317" name="Picture 31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71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222250</xdr:colOff>
      <xdr:row>310</xdr:row>
      <xdr:rowOff>146050</xdr:rowOff>
    </xdr:to>
    <xdr:pic>
      <xdr:nvPicPr>
        <xdr:cNvPr id="318" name="Picture 317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08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107950</xdr:colOff>
      <xdr:row>310</xdr:row>
      <xdr:rowOff>107950</xdr:rowOff>
    </xdr:to>
    <xdr:pic>
      <xdr:nvPicPr>
        <xdr:cNvPr id="319" name="Picture 31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908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107950</xdr:colOff>
      <xdr:row>312</xdr:row>
      <xdr:rowOff>107950</xdr:rowOff>
    </xdr:to>
    <xdr:pic>
      <xdr:nvPicPr>
        <xdr:cNvPr id="320" name="Picture 31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277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222250</xdr:colOff>
      <xdr:row>313</xdr:row>
      <xdr:rowOff>114300</xdr:rowOff>
    </xdr:to>
    <xdr:pic>
      <xdr:nvPicPr>
        <xdr:cNvPr id="321" name="Picture 320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67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107950</xdr:colOff>
      <xdr:row>313</xdr:row>
      <xdr:rowOff>107950</xdr:rowOff>
    </xdr:to>
    <xdr:pic>
      <xdr:nvPicPr>
        <xdr:cNvPr id="322" name="Picture 321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467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107950</xdr:colOff>
      <xdr:row>315</xdr:row>
      <xdr:rowOff>107950</xdr:rowOff>
    </xdr:to>
    <xdr:pic>
      <xdr:nvPicPr>
        <xdr:cNvPr id="323" name="Picture 32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836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222250</xdr:colOff>
      <xdr:row>316</xdr:row>
      <xdr:rowOff>114300</xdr:rowOff>
    </xdr:to>
    <xdr:pic>
      <xdr:nvPicPr>
        <xdr:cNvPr id="324" name="Picture 323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26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107950</xdr:colOff>
      <xdr:row>316</xdr:row>
      <xdr:rowOff>107950</xdr:rowOff>
    </xdr:to>
    <xdr:pic>
      <xdr:nvPicPr>
        <xdr:cNvPr id="325" name="Picture 32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02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107950</xdr:colOff>
      <xdr:row>318</xdr:row>
      <xdr:rowOff>107950</xdr:rowOff>
    </xdr:to>
    <xdr:pic>
      <xdr:nvPicPr>
        <xdr:cNvPr id="326" name="Picture 32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394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222250</xdr:colOff>
      <xdr:row>319</xdr:row>
      <xdr:rowOff>146050</xdr:rowOff>
    </xdr:to>
    <xdr:pic>
      <xdr:nvPicPr>
        <xdr:cNvPr id="327" name="Picture 326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85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107950</xdr:colOff>
      <xdr:row>319</xdr:row>
      <xdr:rowOff>107950</xdr:rowOff>
    </xdr:to>
    <xdr:pic>
      <xdr:nvPicPr>
        <xdr:cNvPr id="328" name="Picture 32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585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107950</xdr:colOff>
      <xdr:row>321</xdr:row>
      <xdr:rowOff>107950</xdr:rowOff>
    </xdr:to>
    <xdr:pic>
      <xdr:nvPicPr>
        <xdr:cNvPr id="329" name="Picture 32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53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222250</xdr:colOff>
      <xdr:row>322</xdr:row>
      <xdr:rowOff>114300</xdr:rowOff>
    </xdr:to>
    <xdr:pic>
      <xdr:nvPicPr>
        <xdr:cNvPr id="330" name="Picture 329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44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107950</xdr:colOff>
      <xdr:row>322</xdr:row>
      <xdr:rowOff>107950</xdr:rowOff>
    </xdr:to>
    <xdr:pic>
      <xdr:nvPicPr>
        <xdr:cNvPr id="331" name="Picture 33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14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107950</xdr:colOff>
      <xdr:row>324</xdr:row>
      <xdr:rowOff>107950</xdr:rowOff>
    </xdr:to>
    <xdr:pic>
      <xdr:nvPicPr>
        <xdr:cNvPr id="332" name="Picture 33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512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222250</xdr:colOff>
      <xdr:row>325</xdr:row>
      <xdr:rowOff>146050</xdr:rowOff>
    </xdr:to>
    <xdr:pic>
      <xdr:nvPicPr>
        <xdr:cNvPr id="333" name="Picture 332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0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107950</xdr:colOff>
      <xdr:row>325</xdr:row>
      <xdr:rowOff>107950</xdr:rowOff>
    </xdr:to>
    <xdr:pic>
      <xdr:nvPicPr>
        <xdr:cNvPr id="334" name="Picture 33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70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107950</xdr:colOff>
      <xdr:row>327</xdr:row>
      <xdr:rowOff>107950</xdr:rowOff>
    </xdr:to>
    <xdr:pic>
      <xdr:nvPicPr>
        <xdr:cNvPr id="335" name="Picture 33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07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222250</xdr:colOff>
      <xdr:row>328</xdr:row>
      <xdr:rowOff>146050</xdr:rowOff>
    </xdr:to>
    <xdr:pic>
      <xdr:nvPicPr>
        <xdr:cNvPr id="336" name="Picture 335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6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107950</xdr:colOff>
      <xdr:row>328</xdr:row>
      <xdr:rowOff>107950</xdr:rowOff>
    </xdr:to>
    <xdr:pic>
      <xdr:nvPicPr>
        <xdr:cNvPr id="337" name="Picture 336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26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107950</xdr:colOff>
      <xdr:row>330</xdr:row>
      <xdr:rowOff>107950</xdr:rowOff>
    </xdr:to>
    <xdr:pic>
      <xdr:nvPicPr>
        <xdr:cNvPr id="338" name="Picture 33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63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222250</xdr:colOff>
      <xdr:row>331</xdr:row>
      <xdr:rowOff>146050</xdr:rowOff>
    </xdr:to>
    <xdr:pic>
      <xdr:nvPicPr>
        <xdr:cNvPr id="339" name="Picture 338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20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107950</xdr:colOff>
      <xdr:row>331</xdr:row>
      <xdr:rowOff>107950</xdr:rowOff>
    </xdr:to>
    <xdr:pic>
      <xdr:nvPicPr>
        <xdr:cNvPr id="340" name="Picture 33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82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107950</xdr:colOff>
      <xdr:row>333</xdr:row>
      <xdr:rowOff>107950</xdr:rowOff>
    </xdr:to>
    <xdr:pic>
      <xdr:nvPicPr>
        <xdr:cNvPr id="341" name="Picture 34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188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190500</xdr:colOff>
      <xdr:row>334</xdr:row>
      <xdr:rowOff>146050</xdr:rowOff>
    </xdr:to>
    <xdr:pic>
      <xdr:nvPicPr>
        <xdr:cNvPr id="342" name="Picture 341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793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107950</xdr:colOff>
      <xdr:row>334</xdr:row>
      <xdr:rowOff>107950</xdr:rowOff>
    </xdr:to>
    <xdr:pic>
      <xdr:nvPicPr>
        <xdr:cNvPr id="343" name="Picture 342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379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107950</xdr:colOff>
      <xdr:row>336</xdr:row>
      <xdr:rowOff>107950</xdr:rowOff>
    </xdr:to>
    <xdr:pic>
      <xdr:nvPicPr>
        <xdr:cNvPr id="344" name="Picture 34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747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222250</xdr:colOff>
      <xdr:row>337</xdr:row>
      <xdr:rowOff>146050</xdr:rowOff>
    </xdr:to>
    <xdr:pic>
      <xdr:nvPicPr>
        <xdr:cNvPr id="345" name="Picture 344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3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107950</xdr:colOff>
      <xdr:row>337</xdr:row>
      <xdr:rowOff>107950</xdr:rowOff>
    </xdr:to>
    <xdr:pic>
      <xdr:nvPicPr>
        <xdr:cNvPr id="346" name="Picture 34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93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107950</xdr:colOff>
      <xdr:row>339</xdr:row>
      <xdr:rowOff>107950</xdr:rowOff>
    </xdr:to>
    <xdr:pic>
      <xdr:nvPicPr>
        <xdr:cNvPr id="347" name="Picture 34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306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222250</xdr:colOff>
      <xdr:row>340</xdr:row>
      <xdr:rowOff>133350</xdr:rowOff>
    </xdr:to>
    <xdr:pic>
      <xdr:nvPicPr>
        <xdr:cNvPr id="348" name="Picture 347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96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107950</xdr:colOff>
      <xdr:row>340</xdr:row>
      <xdr:rowOff>107950</xdr:rowOff>
    </xdr:to>
    <xdr:pic>
      <xdr:nvPicPr>
        <xdr:cNvPr id="349" name="Picture 34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49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107950</xdr:colOff>
      <xdr:row>342</xdr:row>
      <xdr:rowOff>107950</xdr:rowOff>
    </xdr:to>
    <xdr:pic>
      <xdr:nvPicPr>
        <xdr:cNvPr id="350" name="Picture 34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865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222250</xdr:colOff>
      <xdr:row>343</xdr:row>
      <xdr:rowOff>146050</xdr:rowOff>
    </xdr:to>
    <xdr:pic>
      <xdr:nvPicPr>
        <xdr:cNvPr id="351" name="Picture 350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55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107950</xdr:colOff>
      <xdr:row>343</xdr:row>
      <xdr:rowOff>107950</xdr:rowOff>
    </xdr:to>
    <xdr:pic>
      <xdr:nvPicPr>
        <xdr:cNvPr id="352" name="Picture 35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5055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107950</xdr:colOff>
      <xdr:row>345</xdr:row>
      <xdr:rowOff>107950</xdr:rowOff>
    </xdr:to>
    <xdr:pic>
      <xdr:nvPicPr>
        <xdr:cNvPr id="353" name="Picture 35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5424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222250</xdr:colOff>
      <xdr:row>346</xdr:row>
      <xdr:rowOff>114300</xdr:rowOff>
    </xdr:to>
    <xdr:pic>
      <xdr:nvPicPr>
        <xdr:cNvPr id="354" name="Picture 353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14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107950</xdr:colOff>
      <xdr:row>346</xdr:row>
      <xdr:rowOff>107950</xdr:rowOff>
    </xdr:to>
    <xdr:pic>
      <xdr:nvPicPr>
        <xdr:cNvPr id="355" name="Picture 35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561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107950</xdr:colOff>
      <xdr:row>348</xdr:row>
      <xdr:rowOff>107950</xdr:rowOff>
    </xdr:to>
    <xdr:pic>
      <xdr:nvPicPr>
        <xdr:cNvPr id="356" name="Picture 35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5982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222250</xdr:colOff>
      <xdr:row>349</xdr:row>
      <xdr:rowOff>133350</xdr:rowOff>
    </xdr:to>
    <xdr:pic>
      <xdr:nvPicPr>
        <xdr:cNvPr id="357" name="Picture 356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173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107950</xdr:colOff>
      <xdr:row>349</xdr:row>
      <xdr:rowOff>107950</xdr:rowOff>
    </xdr:to>
    <xdr:pic>
      <xdr:nvPicPr>
        <xdr:cNvPr id="358" name="Picture 35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173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107950</xdr:colOff>
      <xdr:row>351</xdr:row>
      <xdr:rowOff>107950</xdr:rowOff>
    </xdr:to>
    <xdr:pic>
      <xdr:nvPicPr>
        <xdr:cNvPr id="359" name="Picture 35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541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171450</xdr:colOff>
      <xdr:row>352</xdr:row>
      <xdr:rowOff>146050</xdr:rowOff>
    </xdr:to>
    <xdr:pic>
      <xdr:nvPicPr>
        <xdr:cNvPr id="360" name="Picture 359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321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107950</xdr:colOff>
      <xdr:row>352</xdr:row>
      <xdr:rowOff>107950</xdr:rowOff>
    </xdr:to>
    <xdr:pic>
      <xdr:nvPicPr>
        <xdr:cNvPr id="361" name="Picture 36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732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107950</xdr:colOff>
      <xdr:row>354</xdr:row>
      <xdr:rowOff>107950</xdr:rowOff>
    </xdr:to>
    <xdr:pic>
      <xdr:nvPicPr>
        <xdr:cNvPr id="362" name="Picture 36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10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222250</xdr:colOff>
      <xdr:row>355</xdr:row>
      <xdr:rowOff>88900</xdr:rowOff>
    </xdr:to>
    <xdr:pic>
      <xdr:nvPicPr>
        <xdr:cNvPr id="363" name="Picture 362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2909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107950</xdr:colOff>
      <xdr:row>355</xdr:row>
      <xdr:rowOff>107950</xdr:rowOff>
    </xdr:to>
    <xdr:pic>
      <xdr:nvPicPr>
        <xdr:cNvPr id="364" name="Picture 36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29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107950</xdr:colOff>
      <xdr:row>357</xdr:row>
      <xdr:rowOff>107950</xdr:rowOff>
    </xdr:to>
    <xdr:pic>
      <xdr:nvPicPr>
        <xdr:cNvPr id="365" name="Picture 36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65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222250</xdr:colOff>
      <xdr:row>358</xdr:row>
      <xdr:rowOff>146050</xdr:rowOff>
    </xdr:to>
    <xdr:pic>
      <xdr:nvPicPr>
        <xdr:cNvPr id="366" name="Picture 365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9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107950</xdr:colOff>
      <xdr:row>358</xdr:row>
      <xdr:rowOff>107950</xdr:rowOff>
    </xdr:to>
    <xdr:pic>
      <xdr:nvPicPr>
        <xdr:cNvPr id="367" name="Picture 36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84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107950</xdr:colOff>
      <xdr:row>360</xdr:row>
      <xdr:rowOff>107950</xdr:rowOff>
    </xdr:to>
    <xdr:pic>
      <xdr:nvPicPr>
        <xdr:cNvPr id="368" name="Picture 36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21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222250</xdr:colOff>
      <xdr:row>361</xdr:row>
      <xdr:rowOff>114300</xdr:rowOff>
    </xdr:to>
    <xdr:pic>
      <xdr:nvPicPr>
        <xdr:cNvPr id="369" name="Picture 368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08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107950</xdr:colOff>
      <xdr:row>361</xdr:row>
      <xdr:rowOff>107950</xdr:rowOff>
    </xdr:to>
    <xdr:pic>
      <xdr:nvPicPr>
        <xdr:cNvPr id="370" name="Picture 36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40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107950</xdr:colOff>
      <xdr:row>363</xdr:row>
      <xdr:rowOff>107950</xdr:rowOff>
    </xdr:to>
    <xdr:pic>
      <xdr:nvPicPr>
        <xdr:cNvPr id="371" name="Picture 37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776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222250</xdr:colOff>
      <xdr:row>364</xdr:row>
      <xdr:rowOff>133350</xdr:rowOff>
    </xdr:to>
    <xdr:pic>
      <xdr:nvPicPr>
        <xdr:cNvPr id="372" name="Picture 371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67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107950</xdr:colOff>
      <xdr:row>364</xdr:row>
      <xdr:rowOff>107950</xdr:rowOff>
    </xdr:to>
    <xdr:pic>
      <xdr:nvPicPr>
        <xdr:cNvPr id="373" name="Picture 37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967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366</xdr:row>
      <xdr:rowOff>0</xdr:rowOff>
    </xdr:from>
    <xdr:to>
      <xdr:col>10</xdr:col>
      <xdr:colOff>107950</xdr:colOff>
      <xdr:row>366</xdr:row>
      <xdr:rowOff>107950</xdr:rowOff>
    </xdr:to>
    <xdr:pic>
      <xdr:nvPicPr>
        <xdr:cNvPr id="374" name="Picture 37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33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222250</xdr:colOff>
      <xdr:row>367</xdr:row>
      <xdr:rowOff>146050</xdr:rowOff>
    </xdr:to>
    <xdr:pic>
      <xdr:nvPicPr>
        <xdr:cNvPr id="375" name="Picture 374" descr="https://upload.wikimedia.org/wikipedia/commons/thumb/f/fb/Flag_of_Eswatini.svg/23px-Flag_of_Eswatini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2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367</xdr:row>
      <xdr:rowOff>0</xdr:rowOff>
    </xdr:from>
    <xdr:to>
      <xdr:col>10</xdr:col>
      <xdr:colOff>107950</xdr:colOff>
      <xdr:row>367</xdr:row>
      <xdr:rowOff>107950</xdr:rowOff>
    </xdr:to>
    <xdr:pic>
      <xdr:nvPicPr>
        <xdr:cNvPr id="376" name="Picture 37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52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369</xdr:row>
      <xdr:rowOff>0</xdr:rowOff>
    </xdr:from>
    <xdr:to>
      <xdr:col>10</xdr:col>
      <xdr:colOff>107950</xdr:colOff>
      <xdr:row>369</xdr:row>
      <xdr:rowOff>107950</xdr:rowOff>
    </xdr:to>
    <xdr:pic>
      <xdr:nvPicPr>
        <xdr:cNvPr id="377" name="Picture 376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894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222250</xdr:colOff>
      <xdr:row>370</xdr:row>
      <xdr:rowOff>146050</xdr:rowOff>
    </xdr:to>
    <xdr:pic>
      <xdr:nvPicPr>
        <xdr:cNvPr id="378" name="Picture 377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8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370</xdr:row>
      <xdr:rowOff>0</xdr:rowOff>
    </xdr:from>
    <xdr:to>
      <xdr:col>10</xdr:col>
      <xdr:colOff>107950</xdr:colOff>
      <xdr:row>370</xdr:row>
      <xdr:rowOff>107950</xdr:rowOff>
    </xdr:to>
    <xdr:pic>
      <xdr:nvPicPr>
        <xdr:cNvPr id="379" name="Picture 37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084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372</xdr:row>
      <xdr:rowOff>0</xdr:rowOff>
    </xdr:from>
    <xdr:to>
      <xdr:col>10</xdr:col>
      <xdr:colOff>107950</xdr:colOff>
      <xdr:row>372</xdr:row>
      <xdr:rowOff>107950</xdr:rowOff>
    </xdr:to>
    <xdr:pic>
      <xdr:nvPicPr>
        <xdr:cNvPr id="380" name="Picture 379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453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222250</xdr:colOff>
      <xdr:row>373</xdr:row>
      <xdr:rowOff>146050</xdr:rowOff>
    </xdr:to>
    <xdr:pic>
      <xdr:nvPicPr>
        <xdr:cNvPr id="381" name="Picture 380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643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373</xdr:row>
      <xdr:rowOff>0</xdr:rowOff>
    </xdr:from>
    <xdr:to>
      <xdr:col>10</xdr:col>
      <xdr:colOff>107950</xdr:colOff>
      <xdr:row>373</xdr:row>
      <xdr:rowOff>107950</xdr:rowOff>
    </xdr:to>
    <xdr:pic>
      <xdr:nvPicPr>
        <xdr:cNvPr id="382" name="Picture 38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643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375</xdr:row>
      <xdr:rowOff>0</xdr:rowOff>
    </xdr:from>
    <xdr:to>
      <xdr:col>10</xdr:col>
      <xdr:colOff>107950</xdr:colOff>
      <xdr:row>375</xdr:row>
      <xdr:rowOff>107950</xdr:rowOff>
    </xdr:to>
    <xdr:pic>
      <xdr:nvPicPr>
        <xdr:cNvPr id="383" name="Picture 38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012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222250</xdr:colOff>
      <xdr:row>376</xdr:row>
      <xdr:rowOff>146050</xdr:rowOff>
    </xdr:to>
    <xdr:pic>
      <xdr:nvPicPr>
        <xdr:cNvPr id="384" name="Picture 383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0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376</xdr:row>
      <xdr:rowOff>0</xdr:rowOff>
    </xdr:from>
    <xdr:to>
      <xdr:col>10</xdr:col>
      <xdr:colOff>107950</xdr:colOff>
      <xdr:row>376</xdr:row>
      <xdr:rowOff>107950</xdr:rowOff>
    </xdr:to>
    <xdr:pic>
      <xdr:nvPicPr>
        <xdr:cNvPr id="385" name="Picture 38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202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378</xdr:row>
      <xdr:rowOff>0</xdr:rowOff>
    </xdr:from>
    <xdr:to>
      <xdr:col>10</xdr:col>
      <xdr:colOff>107950</xdr:colOff>
      <xdr:row>378</xdr:row>
      <xdr:rowOff>107950</xdr:rowOff>
    </xdr:to>
    <xdr:pic>
      <xdr:nvPicPr>
        <xdr:cNvPr id="386" name="Picture 38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57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222250</xdr:colOff>
      <xdr:row>379</xdr:row>
      <xdr:rowOff>146050</xdr:rowOff>
    </xdr:to>
    <xdr:pic>
      <xdr:nvPicPr>
        <xdr:cNvPr id="387" name="Picture 386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61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379</xdr:row>
      <xdr:rowOff>0</xdr:rowOff>
    </xdr:from>
    <xdr:to>
      <xdr:col>10</xdr:col>
      <xdr:colOff>107950</xdr:colOff>
      <xdr:row>379</xdr:row>
      <xdr:rowOff>107950</xdr:rowOff>
    </xdr:to>
    <xdr:pic>
      <xdr:nvPicPr>
        <xdr:cNvPr id="388" name="Picture 387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761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381</xdr:row>
      <xdr:rowOff>0</xdr:rowOff>
    </xdr:from>
    <xdr:to>
      <xdr:col>10</xdr:col>
      <xdr:colOff>107950</xdr:colOff>
      <xdr:row>381</xdr:row>
      <xdr:rowOff>107950</xdr:rowOff>
    </xdr:to>
    <xdr:pic>
      <xdr:nvPicPr>
        <xdr:cNvPr id="389" name="Picture 38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129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222250</xdr:colOff>
      <xdr:row>382</xdr:row>
      <xdr:rowOff>146050</xdr:rowOff>
    </xdr:to>
    <xdr:sp macro="" textlink="">
      <xdr:nvSpPr>
        <xdr:cNvPr id="1413" name="AutoShape 389" descr="https://upload.wikimedia.org/wikipedia/commons/thumb/f/fe/Flag_of_Egypt.svg/23px-Flag_of_Egypt.svg.png"/>
        <xdr:cNvSpPr>
          <a:spLocks noChangeAspect="1" noChangeArrowheads="1"/>
        </xdr:cNvSpPr>
      </xdr:nvSpPr>
      <xdr:spPr bwMode="auto">
        <a:xfrm>
          <a:off x="609600" y="72320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382</xdr:row>
      <xdr:rowOff>0</xdr:rowOff>
    </xdr:from>
    <xdr:to>
      <xdr:col>10</xdr:col>
      <xdr:colOff>107950</xdr:colOff>
      <xdr:row>382</xdr:row>
      <xdr:rowOff>107950</xdr:rowOff>
    </xdr:to>
    <xdr:pic>
      <xdr:nvPicPr>
        <xdr:cNvPr id="391" name="Picture 39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320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384</xdr:row>
      <xdr:rowOff>0</xdr:rowOff>
    </xdr:from>
    <xdr:to>
      <xdr:col>10</xdr:col>
      <xdr:colOff>107950</xdr:colOff>
      <xdr:row>384</xdr:row>
      <xdr:rowOff>107950</xdr:rowOff>
    </xdr:to>
    <xdr:pic>
      <xdr:nvPicPr>
        <xdr:cNvPr id="392" name="Picture 39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68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222250</xdr:colOff>
      <xdr:row>385</xdr:row>
      <xdr:rowOff>114300</xdr:rowOff>
    </xdr:to>
    <xdr:pic>
      <xdr:nvPicPr>
        <xdr:cNvPr id="393" name="Picture 392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78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385</xdr:row>
      <xdr:rowOff>0</xdr:rowOff>
    </xdr:from>
    <xdr:to>
      <xdr:col>10</xdr:col>
      <xdr:colOff>107950</xdr:colOff>
      <xdr:row>385</xdr:row>
      <xdr:rowOff>107950</xdr:rowOff>
    </xdr:to>
    <xdr:pic>
      <xdr:nvPicPr>
        <xdr:cNvPr id="394" name="Picture 39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878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387</xdr:row>
      <xdr:rowOff>0</xdr:rowOff>
    </xdr:from>
    <xdr:to>
      <xdr:col>10</xdr:col>
      <xdr:colOff>107950</xdr:colOff>
      <xdr:row>387</xdr:row>
      <xdr:rowOff>107950</xdr:rowOff>
    </xdr:to>
    <xdr:pic>
      <xdr:nvPicPr>
        <xdr:cNvPr id="395" name="Picture 39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247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222250</xdr:colOff>
      <xdr:row>388</xdr:row>
      <xdr:rowOff>114300</xdr:rowOff>
    </xdr:to>
    <xdr:pic>
      <xdr:nvPicPr>
        <xdr:cNvPr id="396" name="Picture 395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37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388</xdr:row>
      <xdr:rowOff>0</xdr:rowOff>
    </xdr:from>
    <xdr:to>
      <xdr:col>10</xdr:col>
      <xdr:colOff>107950</xdr:colOff>
      <xdr:row>388</xdr:row>
      <xdr:rowOff>107950</xdr:rowOff>
    </xdr:to>
    <xdr:pic>
      <xdr:nvPicPr>
        <xdr:cNvPr id="397" name="Picture 396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437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390</xdr:row>
      <xdr:rowOff>0</xdr:rowOff>
    </xdr:from>
    <xdr:to>
      <xdr:col>10</xdr:col>
      <xdr:colOff>107950</xdr:colOff>
      <xdr:row>390</xdr:row>
      <xdr:rowOff>107950</xdr:rowOff>
    </xdr:to>
    <xdr:pic>
      <xdr:nvPicPr>
        <xdr:cNvPr id="398" name="Picture 39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806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222250</xdr:colOff>
      <xdr:row>391</xdr:row>
      <xdr:rowOff>146050</xdr:rowOff>
    </xdr:to>
    <xdr:pic>
      <xdr:nvPicPr>
        <xdr:cNvPr id="399" name="Picture 398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6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391</xdr:row>
      <xdr:rowOff>0</xdr:rowOff>
    </xdr:from>
    <xdr:to>
      <xdr:col>10</xdr:col>
      <xdr:colOff>107950</xdr:colOff>
      <xdr:row>391</xdr:row>
      <xdr:rowOff>107950</xdr:rowOff>
    </xdr:to>
    <xdr:pic>
      <xdr:nvPicPr>
        <xdr:cNvPr id="400" name="Picture 39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996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393</xdr:row>
      <xdr:rowOff>0</xdr:rowOff>
    </xdr:from>
    <xdr:to>
      <xdr:col>10</xdr:col>
      <xdr:colOff>107950</xdr:colOff>
      <xdr:row>393</xdr:row>
      <xdr:rowOff>107950</xdr:rowOff>
    </xdr:to>
    <xdr:pic>
      <xdr:nvPicPr>
        <xdr:cNvPr id="401" name="Picture 40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364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222250</xdr:colOff>
      <xdr:row>394</xdr:row>
      <xdr:rowOff>146050</xdr:rowOff>
    </xdr:to>
    <xdr:pic>
      <xdr:nvPicPr>
        <xdr:cNvPr id="402" name="Picture 401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55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394</xdr:row>
      <xdr:rowOff>0</xdr:rowOff>
    </xdr:from>
    <xdr:to>
      <xdr:col>10</xdr:col>
      <xdr:colOff>107950</xdr:colOff>
      <xdr:row>394</xdr:row>
      <xdr:rowOff>107950</xdr:rowOff>
    </xdr:to>
    <xdr:pic>
      <xdr:nvPicPr>
        <xdr:cNvPr id="403" name="Picture 40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555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396</xdr:row>
      <xdr:rowOff>0</xdr:rowOff>
    </xdr:from>
    <xdr:to>
      <xdr:col>10</xdr:col>
      <xdr:colOff>107950</xdr:colOff>
      <xdr:row>396</xdr:row>
      <xdr:rowOff>107950</xdr:rowOff>
    </xdr:to>
    <xdr:pic>
      <xdr:nvPicPr>
        <xdr:cNvPr id="404" name="Picture 40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923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222250</xdr:colOff>
      <xdr:row>397</xdr:row>
      <xdr:rowOff>146050</xdr:rowOff>
    </xdr:to>
    <xdr:pic>
      <xdr:nvPicPr>
        <xdr:cNvPr id="405" name="Picture 404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14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397</xdr:row>
      <xdr:rowOff>0</xdr:rowOff>
    </xdr:from>
    <xdr:to>
      <xdr:col>10</xdr:col>
      <xdr:colOff>107950</xdr:colOff>
      <xdr:row>397</xdr:row>
      <xdr:rowOff>107950</xdr:rowOff>
    </xdr:to>
    <xdr:pic>
      <xdr:nvPicPr>
        <xdr:cNvPr id="406" name="Picture 40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5114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399</xdr:row>
      <xdr:rowOff>0</xdr:rowOff>
    </xdr:from>
    <xdr:to>
      <xdr:col>10</xdr:col>
      <xdr:colOff>107950</xdr:colOff>
      <xdr:row>399</xdr:row>
      <xdr:rowOff>107950</xdr:rowOff>
    </xdr:to>
    <xdr:pic>
      <xdr:nvPicPr>
        <xdr:cNvPr id="407" name="Picture 40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5482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222250</xdr:colOff>
      <xdr:row>400</xdr:row>
      <xdr:rowOff>114300</xdr:rowOff>
    </xdr:to>
    <xdr:pic>
      <xdr:nvPicPr>
        <xdr:cNvPr id="408" name="Picture 407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7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400</xdr:row>
      <xdr:rowOff>0</xdr:rowOff>
    </xdr:from>
    <xdr:to>
      <xdr:col>10</xdr:col>
      <xdr:colOff>107950</xdr:colOff>
      <xdr:row>400</xdr:row>
      <xdr:rowOff>107950</xdr:rowOff>
    </xdr:to>
    <xdr:pic>
      <xdr:nvPicPr>
        <xdr:cNvPr id="409" name="Picture 40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5672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402</xdr:row>
      <xdr:rowOff>0</xdr:rowOff>
    </xdr:from>
    <xdr:to>
      <xdr:col>10</xdr:col>
      <xdr:colOff>107950</xdr:colOff>
      <xdr:row>402</xdr:row>
      <xdr:rowOff>107950</xdr:rowOff>
    </xdr:to>
    <xdr:pic>
      <xdr:nvPicPr>
        <xdr:cNvPr id="410" name="Picture 40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041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222250</xdr:colOff>
      <xdr:row>403</xdr:row>
      <xdr:rowOff>146050</xdr:rowOff>
    </xdr:to>
    <xdr:pic>
      <xdr:nvPicPr>
        <xdr:cNvPr id="411" name="Picture 410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31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403</xdr:row>
      <xdr:rowOff>0</xdr:rowOff>
    </xdr:from>
    <xdr:to>
      <xdr:col>10</xdr:col>
      <xdr:colOff>107950</xdr:colOff>
      <xdr:row>403</xdr:row>
      <xdr:rowOff>107950</xdr:rowOff>
    </xdr:to>
    <xdr:pic>
      <xdr:nvPicPr>
        <xdr:cNvPr id="412" name="Picture 41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31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405</xdr:row>
      <xdr:rowOff>0</xdr:rowOff>
    </xdr:from>
    <xdr:to>
      <xdr:col>10</xdr:col>
      <xdr:colOff>107950</xdr:colOff>
      <xdr:row>405</xdr:row>
      <xdr:rowOff>107950</xdr:rowOff>
    </xdr:to>
    <xdr:pic>
      <xdr:nvPicPr>
        <xdr:cNvPr id="413" name="Picture 41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600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222250</xdr:colOff>
      <xdr:row>406</xdr:row>
      <xdr:rowOff>114300</xdr:rowOff>
    </xdr:to>
    <xdr:pic>
      <xdr:nvPicPr>
        <xdr:cNvPr id="414" name="Picture 413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9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406</xdr:row>
      <xdr:rowOff>0</xdr:rowOff>
    </xdr:from>
    <xdr:to>
      <xdr:col>10</xdr:col>
      <xdr:colOff>107950</xdr:colOff>
      <xdr:row>406</xdr:row>
      <xdr:rowOff>107950</xdr:rowOff>
    </xdr:to>
    <xdr:pic>
      <xdr:nvPicPr>
        <xdr:cNvPr id="415" name="Picture 414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790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408</xdr:row>
      <xdr:rowOff>0</xdr:rowOff>
    </xdr:from>
    <xdr:to>
      <xdr:col>10</xdr:col>
      <xdr:colOff>107950</xdr:colOff>
      <xdr:row>408</xdr:row>
      <xdr:rowOff>107950</xdr:rowOff>
    </xdr:to>
    <xdr:pic>
      <xdr:nvPicPr>
        <xdr:cNvPr id="416" name="Picture 415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158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222250</xdr:colOff>
      <xdr:row>409</xdr:row>
      <xdr:rowOff>114300</xdr:rowOff>
    </xdr:to>
    <xdr:pic>
      <xdr:nvPicPr>
        <xdr:cNvPr id="417" name="Picture 416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49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409</xdr:row>
      <xdr:rowOff>0</xdr:rowOff>
    </xdr:from>
    <xdr:to>
      <xdr:col>10</xdr:col>
      <xdr:colOff>107950</xdr:colOff>
      <xdr:row>409</xdr:row>
      <xdr:rowOff>107950</xdr:rowOff>
    </xdr:to>
    <xdr:pic>
      <xdr:nvPicPr>
        <xdr:cNvPr id="418" name="Picture 417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349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411</xdr:row>
      <xdr:rowOff>0</xdr:rowOff>
    </xdr:from>
    <xdr:to>
      <xdr:col>10</xdr:col>
      <xdr:colOff>107950</xdr:colOff>
      <xdr:row>411</xdr:row>
      <xdr:rowOff>107950</xdr:rowOff>
    </xdr:to>
    <xdr:pic>
      <xdr:nvPicPr>
        <xdr:cNvPr id="419" name="Picture 418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717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222250</xdr:colOff>
      <xdr:row>412</xdr:row>
      <xdr:rowOff>114300</xdr:rowOff>
    </xdr:to>
    <xdr:pic>
      <xdr:nvPicPr>
        <xdr:cNvPr id="420" name="Picture 419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08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412</xdr:row>
      <xdr:rowOff>0</xdr:rowOff>
    </xdr:from>
    <xdr:to>
      <xdr:col>10</xdr:col>
      <xdr:colOff>107950</xdr:colOff>
      <xdr:row>412</xdr:row>
      <xdr:rowOff>107950</xdr:rowOff>
    </xdr:to>
    <xdr:pic>
      <xdr:nvPicPr>
        <xdr:cNvPr id="421" name="Picture 420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908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414</xdr:row>
      <xdr:rowOff>0</xdr:rowOff>
    </xdr:from>
    <xdr:to>
      <xdr:col>10</xdr:col>
      <xdr:colOff>107950</xdr:colOff>
      <xdr:row>414</xdr:row>
      <xdr:rowOff>107950</xdr:rowOff>
    </xdr:to>
    <xdr:pic>
      <xdr:nvPicPr>
        <xdr:cNvPr id="422" name="Picture 421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276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222250</xdr:colOff>
      <xdr:row>415</xdr:row>
      <xdr:rowOff>114300</xdr:rowOff>
    </xdr:to>
    <xdr:pic>
      <xdr:nvPicPr>
        <xdr:cNvPr id="423" name="Picture 422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66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415</xdr:row>
      <xdr:rowOff>0</xdr:rowOff>
    </xdr:from>
    <xdr:to>
      <xdr:col>10</xdr:col>
      <xdr:colOff>107950</xdr:colOff>
      <xdr:row>415</xdr:row>
      <xdr:rowOff>107950</xdr:rowOff>
    </xdr:to>
    <xdr:pic>
      <xdr:nvPicPr>
        <xdr:cNvPr id="424" name="Picture 423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466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417</xdr:row>
      <xdr:rowOff>0</xdr:rowOff>
    </xdr:from>
    <xdr:to>
      <xdr:col>10</xdr:col>
      <xdr:colOff>107950</xdr:colOff>
      <xdr:row>417</xdr:row>
      <xdr:rowOff>107950</xdr:rowOff>
    </xdr:to>
    <xdr:pic>
      <xdr:nvPicPr>
        <xdr:cNvPr id="425" name="Picture 424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835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222250</xdr:colOff>
      <xdr:row>418</xdr:row>
      <xdr:rowOff>133350</xdr:rowOff>
    </xdr:to>
    <xdr:pic>
      <xdr:nvPicPr>
        <xdr:cNvPr id="426" name="Picture 425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25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418</xdr:row>
      <xdr:rowOff>0</xdr:rowOff>
    </xdr:from>
    <xdr:to>
      <xdr:col>10</xdr:col>
      <xdr:colOff>107950</xdr:colOff>
      <xdr:row>418</xdr:row>
      <xdr:rowOff>107950</xdr:rowOff>
    </xdr:to>
    <xdr:pic>
      <xdr:nvPicPr>
        <xdr:cNvPr id="427" name="Picture 42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025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420</xdr:row>
      <xdr:rowOff>0</xdr:rowOff>
    </xdr:from>
    <xdr:to>
      <xdr:col>10</xdr:col>
      <xdr:colOff>107950</xdr:colOff>
      <xdr:row>420</xdr:row>
      <xdr:rowOff>107950</xdr:rowOff>
    </xdr:to>
    <xdr:pic>
      <xdr:nvPicPr>
        <xdr:cNvPr id="428" name="Picture 42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394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222250</xdr:colOff>
      <xdr:row>421</xdr:row>
      <xdr:rowOff>114300</xdr:rowOff>
    </xdr:to>
    <xdr:pic>
      <xdr:nvPicPr>
        <xdr:cNvPr id="429" name="Picture 428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84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421</xdr:row>
      <xdr:rowOff>0</xdr:rowOff>
    </xdr:from>
    <xdr:to>
      <xdr:col>10</xdr:col>
      <xdr:colOff>107950</xdr:colOff>
      <xdr:row>421</xdr:row>
      <xdr:rowOff>107950</xdr:rowOff>
    </xdr:to>
    <xdr:pic>
      <xdr:nvPicPr>
        <xdr:cNvPr id="430" name="Picture 42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58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423</xdr:row>
      <xdr:rowOff>0</xdr:rowOff>
    </xdr:from>
    <xdr:to>
      <xdr:col>10</xdr:col>
      <xdr:colOff>107950</xdr:colOff>
      <xdr:row>423</xdr:row>
      <xdr:rowOff>107950</xdr:rowOff>
    </xdr:to>
    <xdr:pic>
      <xdr:nvPicPr>
        <xdr:cNvPr id="431" name="Picture 430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952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222250</xdr:colOff>
      <xdr:row>424</xdr:row>
      <xdr:rowOff>127000</xdr:rowOff>
    </xdr:to>
    <xdr:pic>
      <xdr:nvPicPr>
        <xdr:cNvPr id="432" name="Picture 431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433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424</xdr:row>
      <xdr:rowOff>0</xdr:rowOff>
    </xdr:from>
    <xdr:to>
      <xdr:col>10</xdr:col>
      <xdr:colOff>107950</xdr:colOff>
      <xdr:row>424</xdr:row>
      <xdr:rowOff>107950</xdr:rowOff>
    </xdr:to>
    <xdr:pic>
      <xdr:nvPicPr>
        <xdr:cNvPr id="433" name="Picture 43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143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426</xdr:row>
      <xdr:rowOff>0</xdr:rowOff>
    </xdr:from>
    <xdr:to>
      <xdr:col>10</xdr:col>
      <xdr:colOff>107950</xdr:colOff>
      <xdr:row>426</xdr:row>
      <xdr:rowOff>107950</xdr:rowOff>
    </xdr:to>
    <xdr:pic>
      <xdr:nvPicPr>
        <xdr:cNvPr id="434" name="Picture 433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511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222250</xdr:colOff>
      <xdr:row>427</xdr:row>
      <xdr:rowOff>114300</xdr:rowOff>
    </xdr:to>
    <xdr:pic>
      <xdr:nvPicPr>
        <xdr:cNvPr id="435" name="Picture 434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02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427</xdr:row>
      <xdr:rowOff>0</xdr:rowOff>
    </xdr:from>
    <xdr:to>
      <xdr:col>10</xdr:col>
      <xdr:colOff>107950</xdr:colOff>
      <xdr:row>427</xdr:row>
      <xdr:rowOff>107950</xdr:rowOff>
    </xdr:to>
    <xdr:pic>
      <xdr:nvPicPr>
        <xdr:cNvPr id="436" name="Picture 435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702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429</xdr:row>
      <xdr:rowOff>0</xdr:rowOff>
    </xdr:from>
    <xdr:to>
      <xdr:col>10</xdr:col>
      <xdr:colOff>107950</xdr:colOff>
      <xdr:row>429</xdr:row>
      <xdr:rowOff>107950</xdr:rowOff>
    </xdr:to>
    <xdr:pic>
      <xdr:nvPicPr>
        <xdr:cNvPr id="437" name="Picture 436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070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222250</xdr:colOff>
      <xdr:row>430</xdr:row>
      <xdr:rowOff>146050</xdr:rowOff>
    </xdr:to>
    <xdr:pic>
      <xdr:nvPicPr>
        <xdr:cNvPr id="438" name="Picture 437" descr="https://upload.wikimedia.org/wikipedia/commons/thumb/f/fa/Flag_of_the_People%27s_Republic_of_China.svg/23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6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430</xdr:row>
      <xdr:rowOff>0</xdr:rowOff>
    </xdr:from>
    <xdr:to>
      <xdr:col>10</xdr:col>
      <xdr:colOff>107950</xdr:colOff>
      <xdr:row>430</xdr:row>
      <xdr:rowOff>107950</xdr:rowOff>
    </xdr:to>
    <xdr:pic>
      <xdr:nvPicPr>
        <xdr:cNvPr id="439" name="Picture 43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260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432</xdr:row>
      <xdr:rowOff>0</xdr:rowOff>
    </xdr:from>
    <xdr:to>
      <xdr:col>10</xdr:col>
      <xdr:colOff>107950</xdr:colOff>
      <xdr:row>432</xdr:row>
      <xdr:rowOff>107950</xdr:rowOff>
    </xdr:to>
    <xdr:pic>
      <xdr:nvPicPr>
        <xdr:cNvPr id="440" name="Picture 439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6292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222250</xdr:colOff>
      <xdr:row>433</xdr:row>
      <xdr:rowOff>133350</xdr:rowOff>
    </xdr:to>
    <xdr:pic>
      <xdr:nvPicPr>
        <xdr:cNvPr id="441" name="Picture 440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819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433</xdr:row>
      <xdr:rowOff>0</xdr:rowOff>
    </xdr:from>
    <xdr:to>
      <xdr:col>10</xdr:col>
      <xdr:colOff>107950</xdr:colOff>
      <xdr:row>433</xdr:row>
      <xdr:rowOff>107950</xdr:rowOff>
    </xdr:to>
    <xdr:pic>
      <xdr:nvPicPr>
        <xdr:cNvPr id="442" name="Picture 44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8197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435</xdr:row>
      <xdr:rowOff>0</xdr:rowOff>
    </xdr:from>
    <xdr:to>
      <xdr:col>10</xdr:col>
      <xdr:colOff>107950</xdr:colOff>
      <xdr:row>435</xdr:row>
      <xdr:rowOff>107950</xdr:rowOff>
    </xdr:to>
    <xdr:pic>
      <xdr:nvPicPr>
        <xdr:cNvPr id="443" name="Picture 442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188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222250</xdr:colOff>
      <xdr:row>436</xdr:row>
      <xdr:rowOff>146050</xdr:rowOff>
    </xdr:to>
    <xdr:pic>
      <xdr:nvPicPr>
        <xdr:cNvPr id="444" name="Picture 443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78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436</xdr:row>
      <xdr:rowOff>0</xdr:rowOff>
    </xdr:from>
    <xdr:to>
      <xdr:col>10</xdr:col>
      <xdr:colOff>107950</xdr:colOff>
      <xdr:row>436</xdr:row>
      <xdr:rowOff>107950</xdr:rowOff>
    </xdr:to>
    <xdr:pic>
      <xdr:nvPicPr>
        <xdr:cNvPr id="445" name="Picture 44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378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438</xdr:row>
      <xdr:rowOff>0</xdr:rowOff>
    </xdr:from>
    <xdr:to>
      <xdr:col>10</xdr:col>
      <xdr:colOff>107950</xdr:colOff>
      <xdr:row>438</xdr:row>
      <xdr:rowOff>107950</xdr:rowOff>
    </xdr:to>
    <xdr:pic>
      <xdr:nvPicPr>
        <xdr:cNvPr id="446" name="Picture 44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746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222250</xdr:colOff>
      <xdr:row>439</xdr:row>
      <xdr:rowOff>114300</xdr:rowOff>
    </xdr:to>
    <xdr:pic>
      <xdr:nvPicPr>
        <xdr:cNvPr id="447" name="Picture 446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937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439</xdr:row>
      <xdr:rowOff>0</xdr:rowOff>
    </xdr:from>
    <xdr:to>
      <xdr:col>10</xdr:col>
      <xdr:colOff>107950</xdr:colOff>
      <xdr:row>439</xdr:row>
      <xdr:rowOff>107950</xdr:rowOff>
    </xdr:to>
    <xdr:pic>
      <xdr:nvPicPr>
        <xdr:cNvPr id="448" name="Picture 447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937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441</xdr:row>
      <xdr:rowOff>0</xdr:rowOff>
    </xdr:from>
    <xdr:to>
      <xdr:col>10</xdr:col>
      <xdr:colOff>107950</xdr:colOff>
      <xdr:row>441</xdr:row>
      <xdr:rowOff>107950</xdr:rowOff>
    </xdr:to>
    <xdr:pic>
      <xdr:nvPicPr>
        <xdr:cNvPr id="449" name="Picture 448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3056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222250</xdr:colOff>
      <xdr:row>442</xdr:row>
      <xdr:rowOff>114300</xdr:rowOff>
    </xdr:to>
    <xdr:pic>
      <xdr:nvPicPr>
        <xdr:cNvPr id="450" name="Picture 449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96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442</xdr:row>
      <xdr:rowOff>0</xdr:rowOff>
    </xdr:from>
    <xdr:to>
      <xdr:col>10</xdr:col>
      <xdr:colOff>107950</xdr:colOff>
      <xdr:row>442</xdr:row>
      <xdr:rowOff>107950</xdr:rowOff>
    </xdr:to>
    <xdr:pic>
      <xdr:nvPicPr>
        <xdr:cNvPr id="451" name="Picture 450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4961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444</xdr:row>
      <xdr:rowOff>0</xdr:rowOff>
    </xdr:from>
    <xdr:to>
      <xdr:col>10</xdr:col>
      <xdr:colOff>107950</xdr:colOff>
      <xdr:row>444</xdr:row>
      <xdr:rowOff>107950</xdr:rowOff>
    </xdr:to>
    <xdr:pic>
      <xdr:nvPicPr>
        <xdr:cNvPr id="452" name="Picture 451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64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222250</xdr:colOff>
      <xdr:row>445</xdr:row>
      <xdr:rowOff>146050</xdr:rowOff>
    </xdr:to>
    <xdr:pic>
      <xdr:nvPicPr>
        <xdr:cNvPr id="453" name="Picture 452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5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445</xdr:row>
      <xdr:rowOff>0</xdr:rowOff>
    </xdr:from>
    <xdr:to>
      <xdr:col>10</xdr:col>
      <xdr:colOff>107950</xdr:colOff>
      <xdr:row>445</xdr:row>
      <xdr:rowOff>107950</xdr:rowOff>
    </xdr:to>
    <xdr:pic>
      <xdr:nvPicPr>
        <xdr:cNvPr id="454" name="Picture 453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0549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447</xdr:row>
      <xdr:rowOff>0</xdr:rowOff>
    </xdr:from>
    <xdr:to>
      <xdr:col>10</xdr:col>
      <xdr:colOff>107950</xdr:colOff>
      <xdr:row>447</xdr:row>
      <xdr:rowOff>107950</xdr:rowOff>
    </xdr:to>
    <xdr:pic>
      <xdr:nvPicPr>
        <xdr:cNvPr id="455" name="Picture 454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620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222250</xdr:colOff>
      <xdr:row>446</xdr:row>
      <xdr:rowOff>146050</xdr:rowOff>
    </xdr:to>
    <xdr:pic>
      <xdr:nvPicPr>
        <xdr:cNvPr id="456" name="Picture 455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45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222250</xdr:colOff>
      <xdr:row>447</xdr:row>
      <xdr:rowOff>114300</xdr:rowOff>
    </xdr:to>
    <xdr:pic>
      <xdr:nvPicPr>
        <xdr:cNvPr id="457" name="Picture 456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20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222250</xdr:colOff>
      <xdr:row>448</xdr:row>
      <xdr:rowOff>146050</xdr:rowOff>
    </xdr:to>
    <xdr:pic>
      <xdr:nvPicPr>
        <xdr:cNvPr id="458" name="Picture 457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9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222250</xdr:colOff>
      <xdr:row>449</xdr:row>
      <xdr:rowOff>146050</xdr:rowOff>
    </xdr:to>
    <xdr:pic>
      <xdr:nvPicPr>
        <xdr:cNvPr id="459" name="Picture 458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6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222250</xdr:colOff>
      <xdr:row>450</xdr:row>
      <xdr:rowOff>146050</xdr:rowOff>
    </xdr:to>
    <xdr:pic>
      <xdr:nvPicPr>
        <xdr:cNvPr id="460" name="Picture 459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44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222250</xdr:colOff>
      <xdr:row>451</xdr:row>
      <xdr:rowOff>146050</xdr:rowOff>
    </xdr:to>
    <xdr:pic>
      <xdr:nvPicPr>
        <xdr:cNvPr id="461" name="Picture 460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34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451</xdr:row>
      <xdr:rowOff>0</xdr:rowOff>
    </xdr:from>
    <xdr:to>
      <xdr:col>10</xdr:col>
      <xdr:colOff>107950</xdr:colOff>
      <xdr:row>451</xdr:row>
      <xdr:rowOff>107950</xdr:rowOff>
    </xdr:to>
    <xdr:pic>
      <xdr:nvPicPr>
        <xdr:cNvPr id="462" name="Picture 461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934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453</xdr:row>
      <xdr:rowOff>0</xdr:rowOff>
    </xdr:from>
    <xdr:to>
      <xdr:col>10</xdr:col>
      <xdr:colOff>107950</xdr:colOff>
      <xdr:row>453</xdr:row>
      <xdr:rowOff>107950</xdr:rowOff>
    </xdr:to>
    <xdr:pic>
      <xdr:nvPicPr>
        <xdr:cNvPr id="463" name="Picture 462" descr="Increas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302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222250</xdr:colOff>
      <xdr:row>454</xdr:row>
      <xdr:rowOff>146050</xdr:rowOff>
    </xdr:to>
    <xdr:pic>
      <xdr:nvPicPr>
        <xdr:cNvPr id="464" name="Picture 463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93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454</xdr:row>
      <xdr:rowOff>0</xdr:rowOff>
    </xdr:from>
    <xdr:to>
      <xdr:col>10</xdr:col>
      <xdr:colOff>107950</xdr:colOff>
      <xdr:row>454</xdr:row>
      <xdr:rowOff>107950</xdr:rowOff>
    </xdr:to>
    <xdr:pic>
      <xdr:nvPicPr>
        <xdr:cNvPr id="465" name="Picture 464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4933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456</xdr:row>
      <xdr:rowOff>0</xdr:rowOff>
    </xdr:from>
    <xdr:to>
      <xdr:col>10</xdr:col>
      <xdr:colOff>107950</xdr:colOff>
      <xdr:row>456</xdr:row>
      <xdr:rowOff>107950</xdr:rowOff>
    </xdr:to>
    <xdr:pic>
      <xdr:nvPicPr>
        <xdr:cNvPr id="466" name="Picture 465" descr="Decreas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0458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190500</xdr:colOff>
      <xdr:row>456</xdr:row>
      <xdr:rowOff>146050</xdr:rowOff>
    </xdr:to>
    <xdr:pic>
      <xdr:nvPicPr>
        <xdr:cNvPr id="467" name="Picture 466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458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222250</xdr:colOff>
      <xdr:row>457</xdr:row>
      <xdr:rowOff>114300</xdr:rowOff>
    </xdr:to>
    <xdr:pic>
      <xdr:nvPicPr>
        <xdr:cNvPr id="468" name="Picture 467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72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457</xdr:row>
      <xdr:rowOff>0</xdr:rowOff>
    </xdr:from>
    <xdr:to>
      <xdr:col>10</xdr:col>
      <xdr:colOff>107950</xdr:colOff>
      <xdr:row>457</xdr:row>
      <xdr:rowOff>107950</xdr:rowOff>
    </xdr:to>
    <xdr:pic>
      <xdr:nvPicPr>
        <xdr:cNvPr id="469" name="Picture 468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9729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459</xdr:row>
      <xdr:rowOff>0</xdr:rowOff>
    </xdr:from>
    <xdr:to>
      <xdr:col>10</xdr:col>
      <xdr:colOff>107950</xdr:colOff>
      <xdr:row>459</xdr:row>
      <xdr:rowOff>107950</xdr:rowOff>
    </xdr:to>
    <xdr:pic>
      <xdr:nvPicPr>
        <xdr:cNvPr id="470" name="Picture 469" descr="Steady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83412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3</xdr:row>
      <xdr:rowOff>0</xdr:rowOff>
    </xdr:from>
    <xdr:ext cx="203200" cy="146050"/>
    <xdr:pic>
      <xdr:nvPicPr>
        <xdr:cNvPr id="471" name="Picture 470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</xdr:row>
      <xdr:rowOff>0</xdr:rowOff>
    </xdr:from>
    <xdr:ext cx="203200" cy="146050"/>
    <xdr:pic>
      <xdr:nvPicPr>
        <xdr:cNvPr id="472" name="Picture 471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56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</xdr:row>
      <xdr:rowOff>0</xdr:rowOff>
    </xdr:from>
    <xdr:ext cx="222250" cy="133350"/>
    <xdr:pic>
      <xdr:nvPicPr>
        <xdr:cNvPr id="473" name="Picture 472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</xdr:row>
      <xdr:rowOff>0</xdr:rowOff>
    </xdr:from>
    <xdr:ext cx="222250" cy="114300"/>
    <xdr:pic>
      <xdr:nvPicPr>
        <xdr:cNvPr id="474" name="Picture 473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</xdr:row>
      <xdr:rowOff>0</xdr:rowOff>
    </xdr:from>
    <xdr:ext cx="222250" cy="133350"/>
    <xdr:pic>
      <xdr:nvPicPr>
        <xdr:cNvPr id="475" name="Picture 474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222250" cy="114300"/>
    <xdr:pic>
      <xdr:nvPicPr>
        <xdr:cNvPr id="476" name="Picture 475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5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90500" cy="146050"/>
    <xdr:pic>
      <xdr:nvPicPr>
        <xdr:cNvPr id="477" name="Picture 476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47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222250" cy="114300"/>
    <xdr:pic>
      <xdr:nvPicPr>
        <xdr:cNvPr id="478" name="Picture 477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3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222250" cy="114300"/>
    <xdr:pic>
      <xdr:nvPicPr>
        <xdr:cNvPr id="479" name="Picture 478" descr="https://upload.wikimedia.org/wikipedia/commons/thumb/8/88/Flag_of_Australia_%28converted%29.svg/23px-Flag_of_Australia_%28converted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21</xdr:row>
      <xdr:rowOff>0</xdr:rowOff>
    </xdr:from>
    <xdr:ext cx="152400" cy="152400"/>
    <xdr:pic>
      <xdr:nvPicPr>
        <xdr:cNvPr id="480" name="Picture 479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22</xdr:row>
      <xdr:rowOff>0</xdr:rowOff>
    </xdr:from>
    <xdr:ext cx="222250" cy="146050"/>
    <xdr:pic>
      <xdr:nvPicPr>
        <xdr:cNvPr id="481" name="Picture 480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7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25</xdr:row>
      <xdr:rowOff>0</xdr:rowOff>
    </xdr:from>
    <xdr:ext cx="222250" cy="133350"/>
    <xdr:pic>
      <xdr:nvPicPr>
        <xdr:cNvPr id="482" name="Picture 481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27</xdr:row>
      <xdr:rowOff>0</xdr:rowOff>
    </xdr:from>
    <xdr:ext cx="222250" cy="133350"/>
    <xdr:pic>
      <xdr:nvPicPr>
        <xdr:cNvPr id="483" name="Picture 482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</xdr:row>
      <xdr:rowOff>0</xdr:rowOff>
    </xdr:from>
    <xdr:ext cx="222250" cy="114300"/>
    <xdr:sp macro="" textlink="">
      <xdr:nvSpPr>
        <xdr:cNvPr id="484" name="AutoShape 30" descr="https://upload.wikimedia.org/wikipedia/en/thumb/a/ae/Flag_of_the_United_Kingdom.svg/23px-Flag_of_the_United_Kingdom.svg.png"/>
        <xdr:cNvSpPr>
          <a:spLocks noChangeAspect="1" noChangeArrowheads="1"/>
        </xdr:cNvSpPr>
      </xdr:nvSpPr>
      <xdr:spPr bwMode="auto">
        <a:xfrm>
          <a:off x="609600" y="5251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31</xdr:row>
      <xdr:rowOff>0</xdr:rowOff>
    </xdr:from>
    <xdr:ext cx="222250" cy="146050"/>
    <xdr:sp macro="" textlink="">
      <xdr:nvSpPr>
        <xdr:cNvPr id="485" name="AutoShape 33" descr="https://upload.wikimedia.org/wikipedia/commons/thumb/f/fe/Flag_of_Uruguay.svg/23px-Flag_of_Uruguay.svg.png"/>
        <xdr:cNvSpPr>
          <a:spLocks noChangeAspect="1" noChangeArrowheads="1"/>
        </xdr:cNvSpPr>
      </xdr:nvSpPr>
      <xdr:spPr bwMode="auto">
        <a:xfrm>
          <a:off x="609600" y="5810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222250" cy="146050"/>
    <xdr:sp macro="" textlink="">
      <xdr:nvSpPr>
        <xdr:cNvPr id="486" name="AutoShape 36" descr="https://upload.wikimedia.org/wikipedia/commons/thumb/4/41/Flag_of_Austria.svg/23px-Flag_of_Austria.svg.png"/>
        <xdr:cNvSpPr>
          <a:spLocks noChangeAspect="1" noChangeArrowheads="1"/>
        </xdr:cNvSpPr>
      </xdr:nvSpPr>
      <xdr:spPr bwMode="auto">
        <a:xfrm>
          <a:off x="609600" y="636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37</xdr:row>
      <xdr:rowOff>0</xdr:rowOff>
    </xdr:from>
    <xdr:ext cx="222250" cy="146050"/>
    <xdr:pic>
      <xdr:nvPicPr>
        <xdr:cNvPr id="487" name="Picture 486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7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40</xdr:row>
      <xdr:rowOff>0</xdr:rowOff>
    </xdr:from>
    <xdr:ext cx="222250" cy="146050"/>
    <xdr:pic>
      <xdr:nvPicPr>
        <xdr:cNvPr id="488" name="Picture 487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43</xdr:row>
      <xdr:rowOff>0</xdr:rowOff>
    </xdr:from>
    <xdr:ext cx="222250" cy="133350"/>
    <xdr:pic>
      <xdr:nvPicPr>
        <xdr:cNvPr id="489" name="Picture 488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5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46</xdr:row>
      <xdr:rowOff>0</xdr:rowOff>
    </xdr:from>
    <xdr:ext cx="222250" cy="146050"/>
    <xdr:pic>
      <xdr:nvPicPr>
        <xdr:cNvPr id="490" name="Picture 48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4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</xdr:row>
      <xdr:rowOff>0</xdr:rowOff>
    </xdr:from>
    <xdr:ext cx="222250" cy="146050"/>
    <xdr:pic>
      <xdr:nvPicPr>
        <xdr:cNvPr id="491" name="Picture 490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3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52</xdr:row>
      <xdr:rowOff>0</xdr:rowOff>
    </xdr:from>
    <xdr:ext cx="222250" cy="146050"/>
    <xdr:pic>
      <xdr:nvPicPr>
        <xdr:cNvPr id="492" name="Picture 491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55</xdr:row>
      <xdr:rowOff>0</xdr:rowOff>
    </xdr:from>
    <xdr:ext cx="222250" cy="146050"/>
    <xdr:pic>
      <xdr:nvPicPr>
        <xdr:cNvPr id="493" name="Picture 492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0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57</xdr:row>
      <xdr:rowOff>0</xdr:rowOff>
    </xdr:from>
    <xdr:ext cx="222250" cy="146050"/>
    <xdr:pic>
      <xdr:nvPicPr>
        <xdr:cNvPr id="494" name="Picture 493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5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58</xdr:row>
      <xdr:rowOff>0</xdr:rowOff>
    </xdr:from>
    <xdr:ext cx="222250" cy="114300"/>
    <xdr:pic>
      <xdr:nvPicPr>
        <xdr:cNvPr id="495" name="Picture 494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4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61</xdr:row>
      <xdr:rowOff>0</xdr:rowOff>
    </xdr:from>
    <xdr:ext cx="222250" cy="146050"/>
    <xdr:pic>
      <xdr:nvPicPr>
        <xdr:cNvPr id="496" name="Picture 495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0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64</xdr:row>
      <xdr:rowOff>0</xdr:rowOff>
    </xdr:from>
    <xdr:ext cx="222250" cy="146050"/>
    <xdr:pic>
      <xdr:nvPicPr>
        <xdr:cNvPr id="497" name="Picture 496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</xdr:row>
      <xdr:rowOff>0</xdr:rowOff>
    </xdr:from>
    <xdr:ext cx="203200" cy="146050"/>
    <xdr:pic>
      <xdr:nvPicPr>
        <xdr:cNvPr id="498" name="Picture 497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22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</xdr:row>
      <xdr:rowOff>0</xdr:rowOff>
    </xdr:from>
    <xdr:ext cx="222250" cy="146050"/>
    <xdr:pic>
      <xdr:nvPicPr>
        <xdr:cNvPr id="499" name="Picture 498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8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73</xdr:row>
      <xdr:rowOff>0</xdr:rowOff>
    </xdr:from>
    <xdr:ext cx="222250" cy="133350"/>
    <xdr:pic>
      <xdr:nvPicPr>
        <xdr:cNvPr id="500" name="Picture 499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9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76</xdr:row>
      <xdr:rowOff>0</xdr:rowOff>
    </xdr:from>
    <xdr:ext cx="222250" cy="146050"/>
    <xdr:pic>
      <xdr:nvPicPr>
        <xdr:cNvPr id="501" name="Picture 500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9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79</xdr:row>
      <xdr:rowOff>0</xdr:rowOff>
    </xdr:from>
    <xdr:ext cx="222250" cy="146050"/>
    <xdr:pic>
      <xdr:nvPicPr>
        <xdr:cNvPr id="502" name="Picture 501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82</xdr:row>
      <xdr:rowOff>0</xdr:rowOff>
    </xdr:from>
    <xdr:ext cx="222250" cy="146050"/>
    <xdr:sp macro="" textlink="">
      <xdr:nvSpPr>
        <xdr:cNvPr id="503" name="AutoShape 85" descr="https://upload.wikimedia.org/wikipedia/commons/thumb/9/92/Flag_of_Belgium_%28civil%29.svg/23px-Flag_of_Belgium_%28civil%29.svg.png"/>
        <xdr:cNvSpPr>
          <a:spLocks noChangeAspect="1" noChangeArrowheads="1"/>
        </xdr:cNvSpPr>
      </xdr:nvSpPr>
      <xdr:spPr bwMode="auto">
        <a:xfrm>
          <a:off x="609600" y="1531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85</xdr:row>
      <xdr:rowOff>0</xdr:rowOff>
    </xdr:from>
    <xdr:ext cx="222250" cy="146050"/>
    <xdr:pic>
      <xdr:nvPicPr>
        <xdr:cNvPr id="504" name="Picture 503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88</xdr:row>
      <xdr:rowOff>0</xdr:rowOff>
    </xdr:from>
    <xdr:ext cx="222250" cy="146050"/>
    <xdr:pic>
      <xdr:nvPicPr>
        <xdr:cNvPr id="505" name="Picture 504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3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91</xdr:row>
      <xdr:rowOff>0</xdr:rowOff>
    </xdr:from>
    <xdr:ext cx="222250" cy="114300"/>
    <xdr:sp macro="" textlink="">
      <xdr:nvSpPr>
        <xdr:cNvPr id="506" name="AutoShape 94" descr="https://upload.wikimedia.org/wikipedia/commons/thumb/f/f0/Flag_of_Slovenia.svg/23px-Flag_of_Slovenia.svg.png"/>
        <xdr:cNvSpPr>
          <a:spLocks noChangeAspect="1" noChangeArrowheads="1"/>
        </xdr:cNvSpPr>
      </xdr:nvSpPr>
      <xdr:spPr bwMode="auto">
        <a:xfrm>
          <a:off x="609600" y="16992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93</xdr:row>
      <xdr:rowOff>0</xdr:rowOff>
    </xdr:from>
    <xdr:ext cx="222250" cy="133350"/>
    <xdr:pic>
      <xdr:nvPicPr>
        <xdr:cNvPr id="507" name="Picture 506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67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94</xdr:row>
      <xdr:rowOff>0</xdr:rowOff>
    </xdr:from>
    <xdr:ext cx="222250" cy="114300"/>
    <xdr:pic>
      <xdr:nvPicPr>
        <xdr:cNvPr id="508" name="Picture 507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7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97</xdr:row>
      <xdr:rowOff>0</xdr:rowOff>
    </xdr:from>
    <xdr:ext cx="222250" cy="146050"/>
    <xdr:pic>
      <xdr:nvPicPr>
        <xdr:cNvPr id="509" name="Picture 508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16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100</xdr:row>
      <xdr:rowOff>0</xdr:rowOff>
    </xdr:from>
    <xdr:ext cx="222250" cy="146050"/>
    <xdr:pic>
      <xdr:nvPicPr>
        <xdr:cNvPr id="510" name="Picture 509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75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103</xdr:row>
      <xdr:rowOff>0</xdr:rowOff>
    </xdr:from>
    <xdr:ext cx="222250" cy="114300"/>
    <xdr:pic>
      <xdr:nvPicPr>
        <xdr:cNvPr id="511" name="Picture 510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34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106</xdr:row>
      <xdr:rowOff>0</xdr:rowOff>
    </xdr:from>
    <xdr:ext cx="222250" cy="146050"/>
    <xdr:pic>
      <xdr:nvPicPr>
        <xdr:cNvPr id="512" name="Picture 511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9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109</xdr:row>
      <xdr:rowOff>0</xdr:rowOff>
    </xdr:from>
    <xdr:ext cx="222250" cy="114300"/>
    <xdr:pic>
      <xdr:nvPicPr>
        <xdr:cNvPr id="513" name="Picture 512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51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112</xdr:row>
      <xdr:rowOff>0</xdr:rowOff>
    </xdr:from>
    <xdr:ext cx="222250" cy="133350"/>
    <xdr:pic>
      <xdr:nvPicPr>
        <xdr:cNvPr id="514" name="Picture 513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10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115</xdr:row>
      <xdr:rowOff>0</xdr:rowOff>
    </xdr:from>
    <xdr:ext cx="222250" cy="146050"/>
    <xdr:pic>
      <xdr:nvPicPr>
        <xdr:cNvPr id="515" name="Picture 514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69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118</xdr:row>
      <xdr:rowOff>0</xdr:rowOff>
    </xdr:from>
    <xdr:ext cx="222250" cy="146050"/>
    <xdr:sp macro="" textlink="">
      <xdr:nvSpPr>
        <xdr:cNvPr id="516" name="AutoShape 122" descr="https://upload.wikimedia.org/wikipedia/commons/thumb/a/ab/Flag_of_Panama.svg/23px-Flag_of_Panama.svg.png"/>
        <xdr:cNvSpPr>
          <a:spLocks noChangeAspect="1" noChangeArrowheads="1"/>
        </xdr:cNvSpPr>
      </xdr:nvSpPr>
      <xdr:spPr bwMode="auto">
        <a:xfrm>
          <a:off x="609600" y="2202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119</xdr:row>
      <xdr:rowOff>0</xdr:rowOff>
    </xdr:from>
    <xdr:ext cx="222250" cy="133350"/>
    <xdr:pic>
      <xdr:nvPicPr>
        <xdr:cNvPr id="517" name="Picture 516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18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120</xdr:row>
      <xdr:rowOff>0</xdr:rowOff>
    </xdr:from>
    <xdr:ext cx="222250" cy="133350"/>
    <xdr:pic>
      <xdr:nvPicPr>
        <xdr:cNvPr id="518" name="Picture 517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09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121</xdr:row>
      <xdr:rowOff>0</xdr:rowOff>
    </xdr:from>
    <xdr:ext cx="222250" cy="146050"/>
    <xdr:pic>
      <xdr:nvPicPr>
        <xdr:cNvPr id="519" name="Picture 518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99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124</xdr:row>
      <xdr:rowOff>0</xdr:rowOff>
    </xdr:from>
    <xdr:ext cx="222250" cy="114300"/>
    <xdr:pic>
      <xdr:nvPicPr>
        <xdr:cNvPr id="520" name="Picture 519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58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127</xdr:row>
      <xdr:rowOff>0</xdr:rowOff>
    </xdr:from>
    <xdr:ext cx="222250" cy="146050"/>
    <xdr:pic>
      <xdr:nvPicPr>
        <xdr:cNvPr id="521" name="Picture 520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1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130</xdr:row>
      <xdr:rowOff>0</xdr:rowOff>
    </xdr:from>
    <xdr:ext cx="209550" cy="146050"/>
    <xdr:pic>
      <xdr:nvPicPr>
        <xdr:cNvPr id="522" name="Picture 521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760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133</xdr:row>
      <xdr:rowOff>0</xdr:rowOff>
    </xdr:from>
    <xdr:ext cx="222250" cy="146050"/>
    <xdr:pic>
      <xdr:nvPicPr>
        <xdr:cNvPr id="523" name="Picture 522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34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136</xdr:row>
      <xdr:rowOff>0</xdr:rowOff>
    </xdr:from>
    <xdr:ext cx="222250" cy="114300"/>
    <xdr:pic>
      <xdr:nvPicPr>
        <xdr:cNvPr id="524" name="Picture 523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93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139</xdr:row>
      <xdr:rowOff>0</xdr:rowOff>
    </xdr:from>
    <xdr:ext cx="222250" cy="146050"/>
    <xdr:pic>
      <xdr:nvPicPr>
        <xdr:cNvPr id="525" name="Picture 524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52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141</xdr:row>
      <xdr:rowOff>0</xdr:rowOff>
    </xdr:from>
    <xdr:ext cx="222250" cy="114300"/>
    <xdr:pic>
      <xdr:nvPicPr>
        <xdr:cNvPr id="526" name="Picture 525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27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142</xdr:row>
      <xdr:rowOff>0</xdr:rowOff>
    </xdr:from>
    <xdr:ext cx="222250" cy="133350"/>
    <xdr:pic>
      <xdr:nvPicPr>
        <xdr:cNvPr id="527" name="Picture 526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17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145</xdr:row>
      <xdr:rowOff>0</xdr:rowOff>
    </xdr:from>
    <xdr:ext cx="222250" cy="146050"/>
    <xdr:pic>
      <xdr:nvPicPr>
        <xdr:cNvPr id="528" name="Picture 527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7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148</xdr:row>
      <xdr:rowOff>0</xdr:rowOff>
    </xdr:from>
    <xdr:ext cx="222250" cy="114300"/>
    <xdr:pic>
      <xdr:nvPicPr>
        <xdr:cNvPr id="529" name="Picture 528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35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151</xdr:row>
      <xdr:rowOff>0</xdr:rowOff>
    </xdr:from>
    <xdr:ext cx="222250" cy="146050"/>
    <xdr:pic>
      <xdr:nvPicPr>
        <xdr:cNvPr id="530" name="Picture 529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9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154</xdr:row>
      <xdr:rowOff>0</xdr:rowOff>
    </xdr:from>
    <xdr:ext cx="222250" cy="146050"/>
    <xdr:pic>
      <xdr:nvPicPr>
        <xdr:cNvPr id="531" name="Picture 530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2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157</xdr:row>
      <xdr:rowOff>0</xdr:rowOff>
    </xdr:from>
    <xdr:ext cx="222250" cy="114300"/>
    <xdr:pic>
      <xdr:nvPicPr>
        <xdr:cNvPr id="532" name="Picture 531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11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160</xdr:row>
      <xdr:rowOff>0</xdr:rowOff>
    </xdr:from>
    <xdr:ext cx="222250" cy="146050"/>
    <xdr:pic>
      <xdr:nvPicPr>
        <xdr:cNvPr id="533" name="Picture 532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7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163</xdr:row>
      <xdr:rowOff>0</xdr:rowOff>
    </xdr:from>
    <xdr:ext cx="222250" cy="146050"/>
    <xdr:pic>
      <xdr:nvPicPr>
        <xdr:cNvPr id="534" name="Picture 533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2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166</xdr:row>
      <xdr:rowOff>0</xdr:rowOff>
    </xdr:from>
    <xdr:ext cx="222250" cy="146050"/>
    <xdr:pic>
      <xdr:nvPicPr>
        <xdr:cNvPr id="535" name="Picture 534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8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169</xdr:row>
      <xdr:rowOff>0</xdr:rowOff>
    </xdr:from>
    <xdr:ext cx="222250" cy="146050"/>
    <xdr:pic>
      <xdr:nvPicPr>
        <xdr:cNvPr id="536" name="Picture 535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46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172</xdr:row>
      <xdr:rowOff>0</xdr:rowOff>
    </xdr:from>
    <xdr:ext cx="222250" cy="146050"/>
    <xdr:pic>
      <xdr:nvPicPr>
        <xdr:cNvPr id="537" name="Picture 536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0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175</xdr:row>
      <xdr:rowOff>0</xdr:rowOff>
    </xdr:from>
    <xdr:ext cx="222250" cy="146050"/>
    <xdr:pic>
      <xdr:nvPicPr>
        <xdr:cNvPr id="538" name="Picture 537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64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178</xdr:row>
      <xdr:rowOff>0</xdr:rowOff>
    </xdr:from>
    <xdr:ext cx="222250" cy="114300"/>
    <xdr:pic>
      <xdr:nvPicPr>
        <xdr:cNvPr id="539" name="Picture 538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2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181</xdr:row>
      <xdr:rowOff>0</xdr:rowOff>
    </xdr:from>
    <xdr:ext cx="222250" cy="127000"/>
    <xdr:sp macro="" textlink="">
      <xdr:nvSpPr>
        <xdr:cNvPr id="540" name="AutoShape 188" descr="https://upload.wikimedia.org/wikipedia/commons/thumb/2/27/Flag_of_Paraguay.svg/23px-Flag_of_Paraguay.svg.png"/>
        <xdr:cNvSpPr>
          <a:spLocks noChangeAspect="1" noChangeArrowheads="1"/>
        </xdr:cNvSpPr>
      </xdr:nvSpPr>
      <xdr:spPr bwMode="auto">
        <a:xfrm>
          <a:off x="609600" y="33782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222250" cy="127000"/>
    <xdr:pic>
      <xdr:nvPicPr>
        <xdr:cNvPr id="541" name="Picture 540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408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187</xdr:row>
      <xdr:rowOff>0</xdr:rowOff>
    </xdr:from>
    <xdr:ext cx="222250" cy="133350"/>
    <xdr:sp macro="" textlink="">
      <xdr:nvSpPr>
        <xdr:cNvPr id="542" name="AutoShape 194" descr="https://upload.wikimedia.org/wikipedia/commons/thumb/9/99/Flag_of_Guyana.svg/23px-Flag_of_Guyana.svg.png"/>
        <xdr:cNvSpPr>
          <a:spLocks noChangeAspect="1" noChangeArrowheads="1"/>
        </xdr:cNvSpPr>
      </xdr:nvSpPr>
      <xdr:spPr bwMode="auto">
        <a:xfrm>
          <a:off x="609600" y="34899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222250" cy="127000"/>
    <xdr:sp macro="" textlink="">
      <xdr:nvSpPr>
        <xdr:cNvPr id="543" name="AutoShape 197" descr="https://upload.wikimedia.org/wikipedia/commons/thumb/f/fc/Flag_of_Mexico.svg/23px-Flag_of_Mexico.svg.png"/>
        <xdr:cNvSpPr>
          <a:spLocks noChangeAspect="1" noChangeArrowheads="1"/>
        </xdr:cNvSpPr>
      </xdr:nvSpPr>
      <xdr:spPr bwMode="auto">
        <a:xfrm>
          <a:off x="609600" y="354584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193</xdr:row>
      <xdr:rowOff>0</xdr:rowOff>
    </xdr:from>
    <xdr:ext cx="190500" cy="146050"/>
    <xdr:pic>
      <xdr:nvPicPr>
        <xdr:cNvPr id="544" name="Picture 543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172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196</xdr:row>
      <xdr:rowOff>0</xdr:rowOff>
    </xdr:from>
    <xdr:ext cx="222250" cy="146050"/>
    <xdr:pic>
      <xdr:nvPicPr>
        <xdr:cNvPr id="545" name="Picture 544" descr="https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199</xdr:row>
      <xdr:rowOff>0</xdr:rowOff>
    </xdr:from>
    <xdr:ext cx="222250" cy="146050"/>
    <xdr:pic>
      <xdr:nvPicPr>
        <xdr:cNvPr id="546" name="Picture 545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3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202</xdr:row>
      <xdr:rowOff>0</xdr:rowOff>
    </xdr:from>
    <xdr:ext cx="222250" cy="114300"/>
    <xdr:pic>
      <xdr:nvPicPr>
        <xdr:cNvPr id="547" name="Picture 546" descr="https://upload.wikimedia.org/wikipedia/commons/thumb/7/79/Flag_of_North_Macedonia.svg/23px-Flag_of_North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93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205</xdr:row>
      <xdr:rowOff>0</xdr:rowOff>
    </xdr:from>
    <xdr:ext cx="222250" cy="146050"/>
    <xdr:pic>
      <xdr:nvPicPr>
        <xdr:cNvPr id="548" name="Picture 547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5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208</xdr:row>
      <xdr:rowOff>0</xdr:rowOff>
    </xdr:from>
    <xdr:ext cx="203200" cy="146050"/>
    <xdr:pic>
      <xdr:nvPicPr>
        <xdr:cNvPr id="549" name="Picture 548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112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211</xdr:row>
      <xdr:rowOff>0</xdr:rowOff>
    </xdr:from>
    <xdr:ext cx="222250" cy="133350"/>
    <xdr:pic>
      <xdr:nvPicPr>
        <xdr:cNvPr id="550" name="Picture 549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70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214</xdr:row>
      <xdr:rowOff>0</xdr:rowOff>
    </xdr:from>
    <xdr:ext cx="222250" cy="114300"/>
    <xdr:pic>
      <xdr:nvPicPr>
        <xdr:cNvPr id="551" name="Picture 550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28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217</xdr:row>
      <xdr:rowOff>0</xdr:rowOff>
    </xdr:from>
    <xdr:ext cx="222250" cy="146050"/>
    <xdr:pic>
      <xdr:nvPicPr>
        <xdr:cNvPr id="552" name="Picture 551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8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220</xdr:row>
      <xdr:rowOff>0</xdr:rowOff>
    </xdr:from>
    <xdr:ext cx="222250" cy="114300"/>
    <xdr:pic>
      <xdr:nvPicPr>
        <xdr:cNvPr id="553" name="Picture 552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46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223</xdr:row>
      <xdr:rowOff>0</xdr:rowOff>
    </xdr:from>
    <xdr:ext cx="222250" cy="114300"/>
    <xdr:pic>
      <xdr:nvPicPr>
        <xdr:cNvPr id="554" name="Picture 553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226</xdr:row>
      <xdr:rowOff>0</xdr:rowOff>
    </xdr:from>
    <xdr:ext cx="222250" cy="146050"/>
    <xdr:pic>
      <xdr:nvPicPr>
        <xdr:cNvPr id="555" name="Picture 554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6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229</xdr:row>
      <xdr:rowOff>0</xdr:rowOff>
    </xdr:from>
    <xdr:ext cx="222250" cy="114300"/>
    <xdr:pic>
      <xdr:nvPicPr>
        <xdr:cNvPr id="556" name="Picture 555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22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232</xdr:row>
      <xdr:rowOff>0</xdr:rowOff>
    </xdr:from>
    <xdr:ext cx="222250" cy="146050"/>
    <xdr:pic>
      <xdr:nvPicPr>
        <xdr:cNvPr id="557" name="Picture 556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8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235</xdr:row>
      <xdr:rowOff>0</xdr:rowOff>
    </xdr:from>
    <xdr:ext cx="222250" cy="114300"/>
    <xdr:pic>
      <xdr:nvPicPr>
        <xdr:cNvPr id="558" name="Picture 557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4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238</xdr:row>
      <xdr:rowOff>0</xdr:rowOff>
    </xdr:from>
    <xdr:ext cx="222250" cy="146050"/>
    <xdr:pic>
      <xdr:nvPicPr>
        <xdr:cNvPr id="559" name="Picture 558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9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241</xdr:row>
      <xdr:rowOff>0</xdr:rowOff>
    </xdr:from>
    <xdr:ext cx="222250" cy="114300"/>
    <xdr:pic>
      <xdr:nvPicPr>
        <xdr:cNvPr id="560" name="Picture 559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58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244</xdr:row>
      <xdr:rowOff>0</xdr:rowOff>
    </xdr:from>
    <xdr:ext cx="222250" cy="146050"/>
    <xdr:pic>
      <xdr:nvPicPr>
        <xdr:cNvPr id="561" name="Picture 560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16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247</xdr:row>
      <xdr:rowOff>0</xdr:rowOff>
    </xdr:from>
    <xdr:ext cx="152400" cy="190500"/>
    <xdr:pic>
      <xdr:nvPicPr>
        <xdr:cNvPr id="562" name="Picture 561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756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250</xdr:row>
      <xdr:rowOff>0</xdr:rowOff>
    </xdr:from>
    <xdr:ext cx="222250" cy="133350"/>
    <xdr:pic>
      <xdr:nvPicPr>
        <xdr:cNvPr id="563" name="Picture 562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34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253</xdr:row>
      <xdr:rowOff>0</xdr:rowOff>
    </xdr:from>
    <xdr:ext cx="222250" cy="146050"/>
    <xdr:pic>
      <xdr:nvPicPr>
        <xdr:cNvPr id="564" name="Picture 563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93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256</xdr:row>
      <xdr:rowOff>0</xdr:rowOff>
    </xdr:from>
    <xdr:ext cx="222250" cy="146050"/>
    <xdr:pic>
      <xdr:nvPicPr>
        <xdr:cNvPr id="565" name="Picture 564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2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259</xdr:row>
      <xdr:rowOff>0</xdr:rowOff>
    </xdr:from>
    <xdr:ext cx="222250" cy="146050"/>
    <xdr:pic>
      <xdr:nvPicPr>
        <xdr:cNvPr id="566" name="Picture 565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1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262</xdr:row>
      <xdr:rowOff>0</xdr:rowOff>
    </xdr:from>
    <xdr:ext cx="222250" cy="146050"/>
    <xdr:pic>
      <xdr:nvPicPr>
        <xdr:cNvPr id="567" name="Picture 566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69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265</xdr:row>
      <xdr:rowOff>0</xdr:rowOff>
    </xdr:from>
    <xdr:ext cx="222250" cy="146050"/>
    <xdr:pic>
      <xdr:nvPicPr>
        <xdr:cNvPr id="568" name="Picture 567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28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268</xdr:row>
      <xdr:rowOff>0</xdr:rowOff>
    </xdr:from>
    <xdr:ext cx="222250" cy="146050"/>
    <xdr:pic>
      <xdr:nvPicPr>
        <xdr:cNvPr id="569" name="Picture 568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8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271</xdr:row>
      <xdr:rowOff>0</xdr:rowOff>
    </xdr:from>
    <xdr:ext cx="222250" cy="146050"/>
    <xdr:pic>
      <xdr:nvPicPr>
        <xdr:cNvPr id="570" name="Picture 569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46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274</xdr:row>
      <xdr:rowOff>0</xdr:rowOff>
    </xdr:from>
    <xdr:ext cx="222250" cy="133350"/>
    <xdr:pic>
      <xdr:nvPicPr>
        <xdr:cNvPr id="571" name="Picture 570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04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277</xdr:row>
      <xdr:rowOff>0</xdr:rowOff>
    </xdr:from>
    <xdr:ext cx="222250" cy="114300"/>
    <xdr:pic>
      <xdr:nvPicPr>
        <xdr:cNvPr id="572" name="Picture 571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63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280</xdr:row>
      <xdr:rowOff>0</xdr:rowOff>
    </xdr:from>
    <xdr:ext cx="222250" cy="146050"/>
    <xdr:pic>
      <xdr:nvPicPr>
        <xdr:cNvPr id="573" name="Picture 572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0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09550" cy="146050"/>
    <xdr:pic>
      <xdr:nvPicPr>
        <xdr:cNvPr id="574" name="Picture 573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59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286</xdr:row>
      <xdr:rowOff>0</xdr:rowOff>
    </xdr:from>
    <xdr:ext cx="222250" cy="133350"/>
    <xdr:pic>
      <xdr:nvPicPr>
        <xdr:cNvPr id="575" name="Picture 574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17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289</xdr:row>
      <xdr:rowOff>0</xdr:rowOff>
    </xdr:from>
    <xdr:ext cx="222250" cy="146050"/>
    <xdr:pic>
      <xdr:nvPicPr>
        <xdr:cNvPr id="576" name="Picture 575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76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292</xdr:row>
      <xdr:rowOff>0</xdr:rowOff>
    </xdr:from>
    <xdr:ext cx="222250" cy="146050"/>
    <xdr:pic>
      <xdr:nvPicPr>
        <xdr:cNvPr id="577" name="Picture 576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295</xdr:row>
      <xdr:rowOff>0</xdr:rowOff>
    </xdr:from>
    <xdr:ext cx="222250" cy="146050"/>
    <xdr:pic>
      <xdr:nvPicPr>
        <xdr:cNvPr id="578" name="Picture 577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9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298</xdr:row>
      <xdr:rowOff>0</xdr:rowOff>
    </xdr:from>
    <xdr:ext cx="222250" cy="114300"/>
    <xdr:pic>
      <xdr:nvPicPr>
        <xdr:cNvPr id="579" name="Picture 578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53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301</xdr:row>
      <xdr:rowOff>0</xdr:rowOff>
    </xdr:from>
    <xdr:ext cx="222250" cy="146050"/>
    <xdr:pic>
      <xdr:nvPicPr>
        <xdr:cNvPr id="580" name="Picture 579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31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304</xdr:row>
      <xdr:rowOff>0</xdr:rowOff>
    </xdr:from>
    <xdr:ext cx="222250" cy="146050"/>
    <xdr:pic>
      <xdr:nvPicPr>
        <xdr:cNvPr id="581" name="Picture 580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7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307</xdr:row>
      <xdr:rowOff>0</xdr:rowOff>
    </xdr:from>
    <xdr:ext cx="222250" cy="146050"/>
    <xdr:pic>
      <xdr:nvPicPr>
        <xdr:cNvPr id="582" name="Picture 581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2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310</xdr:row>
      <xdr:rowOff>0</xdr:rowOff>
    </xdr:from>
    <xdr:ext cx="222250" cy="146050"/>
    <xdr:pic>
      <xdr:nvPicPr>
        <xdr:cNvPr id="583" name="Picture 582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8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313</xdr:row>
      <xdr:rowOff>0</xdr:rowOff>
    </xdr:from>
    <xdr:ext cx="222250" cy="114300"/>
    <xdr:pic>
      <xdr:nvPicPr>
        <xdr:cNvPr id="584" name="Picture 583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47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316</xdr:row>
      <xdr:rowOff>0</xdr:rowOff>
    </xdr:from>
    <xdr:ext cx="222250" cy="114300"/>
    <xdr:pic>
      <xdr:nvPicPr>
        <xdr:cNvPr id="585" name="Picture 584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0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319</xdr:row>
      <xdr:rowOff>0</xdr:rowOff>
    </xdr:from>
    <xdr:ext cx="222250" cy="146050"/>
    <xdr:pic>
      <xdr:nvPicPr>
        <xdr:cNvPr id="586" name="Picture 585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6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322</xdr:row>
      <xdr:rowOff>0</xdr:rowOff>
    </xdr:from>
    <xdr:ext cx="222250" cy="114300"/>
    <xdr:pic>
      <xdr:nvPicPr>
        <xdr:cNvPr id="587" name="Picture 586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23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325</xdr:row>
      <xdr:rowOff>0</xdr:rowOff>
    </xdr:from>
    <xdr:ext cx="222250" cy="146050"/>
    <xdr:pic>
      <xdr:nvPicPr>
        <xdr:cNvPr id="588" name="Picture 587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328</xdr:row>
      <xdr:rowOff>0</xdr:rowOff>
    </xdr:from>
    <xdr:ext cx="222250" cy="146050"/>
    <xdr:pic>
      <xdr:nvPicPr>
        <xdr:cNvPr id="589" name="Picture 588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331</xdr:row>
      <xdr:rowOff>0</xdr:rowOff>
    </xdr:from>
    <xdr:ext cx="222250" cy="146050"/>
    <xdr:pic>
      <xdr:nvPicPr>
        <xdr:cNvPr id="590" name="Picture 589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9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334</xdr:row>
      <xdr:rowOff>0</xdr:rowOff>
    </xdr:from>
    <xdr:ext cx="190500" cy="146050"/>
    <xdr:pic>
      <xdr:nvPicPr>
        <xdr:cNvPr id="591" name="Picture 590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586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337</xdr:row>
      <xdr:rowOff>0</xdr:rowOff>
    </xdr:from>
    <xdr:ext cx="222250" cy="146050"/>
    <xdr:pic>
      <xdr:nvPicPr>
        <xdr:cNvPr id="592" name="Picture 591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1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340</xdr:row>
      <xdr:rowOff>0</xdr:rowOff>
    </xdr:from>
    <xdr:ext cx="222250" cy="133350"/>
    <xdr:pic>
      <xdr:nvPicPr>
        <xdr:cNvPr id="593" name="Picture 592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76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343</xdr:row>
      <xdr:rowOff>0</xdr:rowOff>
    </xdr:from>
    <xdr:ext cx="222250" cy="146050"/>
    <xdr:pic>
      <xdr:nvPicPr>
        <xdr:cNvPr id="594" name="Picture 593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3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346</xdr:row>
      <xdr:rowOff>0</xdr:rowOff>
    </xdr:from>
    <xdr:ext cx="222250" cy="114300"/>
    <xdr:pic>
      <xdr:nvPicPr>
        <xdr:cNvPr id="595" name="Picture 594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93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349</xdr:row>
      <xdr:rowOff>0</xdr:rowOff>
    </xdr:from>
    <xdr:ext cx="222250" cy="133350"/>
    <xdr:pic>
      <xdr:nvPicPr>
        <xdr:cNvPr id="596" name="Picture 595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52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352</xdr:row>
      <xdr:rowOff>0</xdr:rowOff>
    </xdr:from>
    <xdr:ext cx="171450" cy="146050"/>
    <xdr:pic>
      <xdr:nvPicPr>
        <xdr:cNvPr id="597" name="Picture 596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1140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355</xdr:row>
      <xdr:rowOff>0</xdr:rowOff>
    </xdr:from>
    <xdr:ext cx="222250" cy="88900"/>
    <xdr:pic>
      <xdr:nvPicPr>
        <xdr:cNvPr id="598" name="Picture 597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7020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358</xdr:row>
      <xdr:rowOff>0</xdr:rowOff>
    </xdr:from>
    <xdr:ext cx="222250" cy="146050"/>
    <xdr:pic>
      <xdr:nvPicPr>
        <xdr:cNvPr id="599" name="Picture 598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29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361</xdr:row>
      <xdr:rowOff>0</xdr:rowOff>
    </xdr:from>
    <xdr:ext cx="222250" cy="114300"/>
    <xdr:pic>
      <xdr:nvPicPr>
        <xdr:cNvPr id="600" name="Picture 599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7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364</xdr:row>
      <xdr:rowOff>0</xdr:rowOff>
    </xdr:from>
    <xdr:ext cx="222250" cy="133350"/>
    <xdr:pic>
      <xdr:nvPicPr>
        <xdr:cNvPr id="601" name="Picture 600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46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367</xdr:row>
      <xdr:rowOff>0</xdr:rowOff>
    </xdr:from>
    <xdr:ext cx="222250" cy="146050"/>
    <xdr:pic>
      <xdr:nvPicPr>
        <xdr:cNvPr id="602" name="Picture 601" descr="https://upload.wikimedia.org/wikipedia/commons/thumb/f/fb/Flag_of_Eswatini.svg/23px-Flag_of_Eswatini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0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370</xdr:row>
      <xdr:rowOff>0</xdr:rowOff>
    </xdr:from>
    <xdr:ext cx="222250" cy="146050"/>
    <xdr:pic>
      <xdr:nvPicPr>
        <xdr:cNvPr id="603" name="Picture 602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6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373</xdr:row>
      <xdr:rowOff>0</xdr:rowOff>
    </xdr:from>
    <xdr:ext cx="222250" cy="146050"/>
    <xdr:pic>
      <xdr:nvPicPr>
        <xdr:cNvPr id="604" name="Picture 603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72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376</xdr:row>
      <xdr:rowOff>0</xdr:rowOff>
    </xdr:from>
    <xdr:ext cx="222250" cy="146050"/>
    <xdr:pic>
      <xdr:nvPicPr>
        <xdr:cNvPr id="605" name="Picture 604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8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379</xdr:row>
      <xdr:rowOff>0</xdr:rowOff>
    </xdr:from>
    <xdr:ext cx="222250" cy="146050"/>
    <xdr:pic>
      <xdr:nvPicPr>
        <xdr:cNvPr id="606" name="Picture 605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840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382</xdr:row>
      <xdr:rowOff>0</xdr:rowOff>
    </xdr:from>
    <xdr:ext cx="222250" cy="146050"/>
    <xdr:sp macro="" textlink="">
      <xdr:nvSpPr>
        <xdr:cNvPr id="607" name="AutoShape 389" descr="https://upload.wikimedia.org/wikipedia/commons/thumb/f/fe/Flag_of_Egypt.svg/23px-Flag_of_Egypt.svg.png"/>
        <xdr:cNvSpPr>
          <a:spLocks noChangeAspect="1" noChangeArrowheads="1"/>
        </xdr:cNvSpPr>
      </xdr:nvSpPr>
      <xdr:spPr bwMode="auto">
        <a:xfrm>
          <a:off x="609600" y="71399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385</xdr:row>
      <xdr:rowOff>0</xdr:rowOff>
    </xdr:from>
    <xdr:ext cx="222250" cy="114300"/>
    <xdr:pic>
      <xdr:nvPicPr>
        <xdr:cNvPr id="608" name="Picture 607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958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388</xdr:row>
      <xdr:rowOff>0</xdr:rowOff>
    </xdr:from>
    <xdr:ext cx="222250" cy="114300"/>
    <xdr:pic>
      <xdr:nvPicPr>
        <xdr:cNvPr id="609" name="Picture 608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17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391</xdr:row>
      <xdr:rowOff>0</xdr:rowOff>
    </xdr:from>
    <xdr:ext cx="222250" cy="146050"/>
    <xdr:pic>
      <xdr:nvPicPr>
        <xdr:cNvPr id="610" name="Picture 609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75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394</xdr:row>
      <xdr:rowOff>0</xdr:rowOff>
    </xdr:from>
    <xdr:ext cx="222250" cy="146050"/>
    <xdr:pic>
      <xdr:nvPicPr>
        <xdr:cNvPr id="611" name="Picture 610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4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397</xdr:row>
      <xdr:rowOff>0</xdr:rowOff>
    </xdr:from>
    <xdr:ext cx="222250" cy="146050"/>
    <xdr:pic>
      <xdr:nvPicPr>
        <xdr:cNvPr id="612" name="Picture 611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400</xdr:row>
      <xdr:rowOff>0</xdr:rowOff>
    </xdr:from>
    <xdr:ext cx="222250" cy="114300"/>
    <xdr:pic>
      <xdr:nvPicPr>
        <xdr:cNvPr id="613" name="Picture 612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52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403</xdr:row>
      <xdr:rowOff>0</xdr:rowOff>
    </xdr:from>
    <xdr:ext cx="222250" cy="146050"/>
    <xdr:pic>
      <xdr:nvPicPr>
        <xdr:cNvPr id="614" name="Picture 613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31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406</xdr:row>
      <xdr:rowOff>0</xdr:rowOff>
    </xdr:from>
    <xdr:ext cx="222250" cy="114300"/>
    <xdr:pic>
      <xdr:nvPicPr>
        <xdr:cNvPr id="615" name="Picture 614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69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409</xdr:row>
      <xdr:rowOff>0</xdr:rowOff>
    </xdr:from>
    <xdr:ext cx="222250" cy="114300"/>
    <xdr:pic>
      <xdr:nvPicPr>
        <xdr:cNvPr id="616" name="Picture 615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428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412</xdr:row>
      <xdr:rowOff>0</xdr:rowOff>
    </xdr:from>
    <xdr:ext cx="222250" cy="114300"/>
    <xdr:pic>
      <xdr:nvPicPr>
        <xdr:cNvPr id="617" name="Picture 616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87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415</xdr:row>
      <xdr:rowOff>0</xdr:rowOff>
    </xdr:from>
    <xdr:ext cx="222250" cy="114300"/>
    <xdr:pic>
      <xdr:nvPicPr>
        <xdr:cNvPr id="618" name="Picture 617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46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418</xdr:row>
      <xdr:rowOff>0</xdr:rowOff>
    </xdr:from>
    <xdr:ext cx="222250" cy="133350"/>
    <xdr:pic>
      <xdr:nvPicPr>
        <xdr:cNvPr id="619" name="Picture 618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05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421</xdr:row>
      <xdr:rowOff>0</xdr:rowOff>
    </xdr:from>
    <xdr:ext cx="222250" cy="114300"/>
    <xdr:pic>
      <xdr:nvPicPr>
        <xdr:cNvPr id="620" name="Picture 619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63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424</xdr:row>
      <xdr:rowOff>0</xdr:rowOff>
    </xdr:from>
    <xdr:ext cx="222250" cy="127000"/>
    <xdr:pic>
      <xdr:nvPicPr>
        <xdr:cNvPr id="621" name="Picture 620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226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427</xdr:row>
      <xdr:rowOff>0</xdr:rowOff>
    </xdr:from>
    <xdr:ext cx="222250" cy="114300"/>
    <xdr:pic>
      <xdr:nvPicPr>
        <xdr:cNvPr id="622" name="Picture 621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81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430</xdr:row>
      <xdr:rowOff>0</xdr:rowOff>
    </xdr:from>
    <xdr:ext cx="222250" cy="146050"/>
    <xdr:pic>
      <xdr:nvPicPr>
        <xdr:cNvPr id="623" name="Picture 622" descr="https://upload.wikimedia.org/wikipedia/commons/thumb/f/fa/Flag_of_the_People%27s_Republic_of_China.svg/23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4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433</xdr:row>
      <xdr:rowOff>0</xdr:rowOff>
    </xdr:from>
    <xdr:ext cx="222250" cy="133350"/>
    <xdr:pic>
      <xdr:nvPicPr>
        <xdr:cNvPr id="624" name="Picture 623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99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436</xdr:row>
      <xdr:rowOff>0</xdr:rowOff>
    </xdr:from>
    <xdr:ext cx="222250" cy="146050"/>
    <xdr:pic>
      <xdr:nvPicPr>
        <xdr:cNvPr id="625" name="Picture 624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57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439</xdr:row>
      <xdr:rowOff>0</xdr:rowOff>
    </xdr:from>
    <xdr:ext cx="222250" cy="114300"/>
    <xdr:pic>
      <xdr:nvPicPr>
        <xdr:cNvPr id="626" name="Picture 625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0166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442</xdr:row>
      <xdr:rowOff>0</xdr:rowOff>
    </xdr:from>
    <xdr:ext cx="222250" cy="114300"/>
    <xdr:pic>
      <xdr:nvPicPr>
        <xdr:cNvPr id="627" name="Picture 626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75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445</xdr:row>
      <xdr:rowOff>0</xdr:rowOff>
    </xdr:from>
    <xdr:ext cx="222250" cy="146050"/>
    <xdr:pic>
      <xdr:nvPicPr>
        <xdr:cNvPr id="628" name="Picture 627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13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446</xdr:row>
      <xdr:rowOff>0</xdr:rowOff>
    </xdr:from>
    <xdr:ext cx="222250" cy="146050"/>
    <xdr:pic>
      <xdr:nvPicPr>
        <xdr:cNvPr id="629" name="Picture 628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324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447</xdr:row>
      <xdr:rowOff>0</xdr:rowOff>
    </xdr:from>
    <xdr:ext cx="222250" cy="114300"/>
    <xdr:pic>
      <xdr:nvPicPr>
        <xdr:cNvPr id="630" name="Picture 629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15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448</xdr:row>
      <xdr:rowOff>0</xdr:rowOff>
    </xdr:from>
    <xdr:ext cx="222250" cy="146050"/>
    <xdr:pic>
      <xdr:nvPicPr>
        <xdr:cNvPr id="631" name="Picture 630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0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449</xdr:row>
      <xdr:rowOff>0</xdr:rowOff>
    </xdr:from>
    <xdr:ext cx="222250" cy="146050"/>
    <xdr:pic>
      <xdr:nvPicPr>
        <xdr:cNvPr id="632" name="Picture 631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896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450</xdr:row>
      <xdr:rowOff>0</xdr:rowOff>
    </xdr:from>
    <xdr:ext cx="222250" cy="146050"/>
    <xdr:pic>
      <xdr:nvPicPr>
        <xdr:cNvPr id="633" name="Picture 632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86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451</xdr:row>
      <xdr:rowOff>0</xdr:rowOff>
    </xdr:from>
    <xdr:ext cx="222250" cy="146050"/>
    <xdr:pic>
      <xdr:nvPicPr>
        <xdr:cNvPr id="634" name="Picture 633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27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454</xdr:row>
      <xdr:rowOff>0</xdr:rowOff>
    </xdr:from>
    <xdr:ext cx="222250" cy="146050"/>
    <xdr:pic>
      <xdr:nvPicPr>
        <xdr:cNvPr id="635" name="Picture 634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36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456</xdr:row>
      <xdr:rowOff>0</xdr:rowOff>
    </xdr:from>
    <xdr:ext cx="190500" cy="146050"/>
    <xdr:pic>
      <xdr:nvPicPr>
        <xdr:cNvPr id="636" name="Picture 635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884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457</xdr:row>
      <xdr:rowOff>0</xdr:rowOff>
    </xdr:from>
    <xdr:ext cx="222250" cy="114300"/>
    <xdr:pic>
      <xdr:nvPicPr>
        <xdr:cNvPr id="637" name="Picture 636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78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workbookViewId="0">
      <selection activeCell="H13" sqref="H13"/>
    </sheetView>
  </sheetViews>
  <sheetFormatPr defaultRowHeight="14.5" x14ac:dyDescent="0.35"/>
  <cols>
    <col min="1" max="1" width="12.1796875" bestFit="1" customWidth="1"/>
    <col min="2" max="2" width="26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701</v>
      </c>
    </row>
    <row r="2" spans="1:4" x14ac:dyDescent="0.35">
      <c r="A2" t="s">
        <v>3</v>
      </c>
      <c r="B2" t="s">
        <v>4</v>
      </c>
      <c r="C2">
        <v>3.2029999999999998</v>
      </c>
      <c r="D2">
        <f>VLOOKUP(B2,Sheet2!$B$2:$C$1048576,2,FALSE)</f>
        <v>2.85</v>
      </c>
    </row>
    <row r="3" spans="1:4" x14ac:dyDescent="0.35">
      <c r="A3" t="s">
        <v>5</v>
      </c>
      <c r="B3" t="s">
        <v>6</v>
      </c>
      <c r="C3">
        <v>4.7190000000000003</v>
      </c>
      <c r="D3">
        <f>VLOOKUP(B3,Sheet2!$B$2:$C$1048576,2,FALSE)</f>
        <v>5.89</v>
      </c>
    </row>
    <row r="4" spans="1:4" x14ac:dyDescent="0.35">
      <c r="A4" t="s">
        <v>7</v>
      </c>
      <c r="B4" t="s">
        <v>8</v>
      </c>
      <c r="C4">
        <v>5.2110000000000003</v>
      </c>
      <c r="D4">
        <f>VLOOKUP(B4,Sheet2!$B$2:$C$1048576,2,FALSE)</f>
        <v>4.01</v>
      </c>
    </row>
    <row r="5" spans="1:4" x14ac:dyDescent="0.35">
      <c r="A5" t="s">
        <v>9</v>
      </c>
      <c r="B5" t="s">
        <v>10</v>
      </c>
      <c r="C5" t="e">
        <v>#N/A</v>
      </c>
      <c r="D5" t="e">
        <f>VLOOKUP(B5,Sheet2!$B$2:$C$1048576,2,FALSE)</f>
        <v>#N/A</v>
      </c>
    </row>
    <row r="6" spans="1:4" x14ac:dyDescent="0.35">
      <c r="A6" t="s">
        <v>11</v>
      </c>
      <c r="B6" t="s">
        <v>12</v>
      </c>
      <c r="C6" t="e">
        <v>#N/A</v>
      </c>
      <c r="D6" t="e">
        <f>VLOOKUP(B6,Sheet2!$B$2:$C$1048576,2,FALSE)</f>
        <v>#N/A</v>
      </c>
    </row>
    <row r="7" spans="1:4" x14ac:dyDescent="0.35">
      <c r="A7" t="s">
        <v>13</v>
      </c>
      <c r="B7" t="s">
        <v>14</v>
      </c>
      <c r="C7" t="e">
        <v>#N/A</v>
      </c>
      <c r="D7">
        <f>VLOOKUP(B7,Sheet2!$B$2:$C$1048576,2,FALSE)</f>
        <v>3.72</v>
      </c>
    </row>
    <row r="8" spans="1:4" x14ac:dyDescent="0.35">
      <c r="A8" t="s">
        <v>15</v>
      </c>
      <c r="B8" t="s">
        <v>16</v>
      </c>
      <c r="C8" t="e">
        <v>#N/A</v>
      </c>
      <c r="D8" t="e">
        <f>VLOOKUP(B8,Sheet2!$B$2:$C$1048576,2,FALSE)</f>
        <v>#N/A</v>
      </c>
    </row>
    <row r="9" spans="1:4" x14ac:dyDescent="0.35">
      <c r="A9" t="s">
        <v>17</v>
      </c>
      <c r="B9" t="s">
        <v>18</v>
      </c>
      <c r="C9">
        <v>6.0860000000000003</v>
      </c>
      <c r="D9">
        <f>VLOOKUP(B9,Sheet2!$B$2:$C$1048576,2,FALSE)</f>
        <v>7.02</v>
      </c>
    </row>
    <row r="10" spans="1:4" x14ac:dyDescent="0.35">
      <c r="A10" t="s">
        <v>19</v>
      </c>
      <c r="B10" t="s">
        <v>20</v>
      </c>
      <c r="C10">
        <v>4.5590000000000002</v>
      </c>
      <c r="D10">
        <f>VLOOKUP(B10,Sheet2!$B$2:$C$1048576,2,FALSE)</f>
        <v>5.54</v>
      </c>
    </row>
    <row r="11" spans="1:4" x14ac:dyDescent="0.35">
      <c r="A11" t="s">
        <v>21</v>
      </c>
      <c r="B11" t="s">
        <v>22</v>
      </c>
      <c r="C11" t="e">
        <v>#N/A</v>
      </c>
      <c r="D11" t="e">
        <f>VLOOKUP(B11,Sheet2!$B$2:$C$1048576,2,FALSE)</f>
        <v>#N/A</v>
      </c>
    </row>
    <row r="12" spans="1:4" x14ac:dyDescent="0.35">
      <c r="A12" t="s">
        <v>23</v>
      </c>
      <c r="B12" t="s">
        <v>24</v>
      </c>
      <c r="C12">
        <v>7.2279999999999998</v>
      </c>
      <c r="D12">
        <f>VLOOKUP(B12,Sheet2!$B$2:$C$1048576,2,FALSE)</f>
        <v>9.09</v>
      </c>
    </row>
    <row r="13" spans="1:4" x14ac:dyDescent="0.35">
      <c r="A13" t="s">
        <v>25</v>
      </c>
      <c r="B13" t="s">
        <v>26</v>
      </c>
      <c r="C13">
        <v>7.2460000000000004</v>
      </c>
      <c r="D13">
        <f>VLOOKUP(B13,Sheet2!$B$2:$C$1048576,2,FALSE)</f>
        <v>8.2899999999999991</v>
      </c>
    </row>
    <row r="14" spans="1:4" x14ac:dyDescent="0.35">
      <c r="A14" t="s">
        <v>27</v>
      </c>
      <c r="B14" t="s">
        <v>28</v>
      </c>
      <c r="C14">
        <v>5.2080000000000002</v>
      </c>
      <c r="D14">
        <f>VLOOKUP(B14,Sheet2!$B$2:$C$1048576,2,FALSE)</f>
        <v>2.75</v>
      </c>
    </row>
    <row r="15" spans="1:4" x14ac:dyDescent="0.35">
      <c r="A15" t="s">
        <v>29</v>
      </c>
      <c r="B15" t="s">
        <v>30</v>
      </c>
      <c r="C15" t="e">
        <v>#N/A</v>
      </c>
      <c r="D15" t="e">
        <f>VLOOKUP(B15,Sheet2!$B$2:$C$1048576,2,FALSE)</f>
        <v>#N/A</v>
      </c>
    </row>
    <row r="16" spans="1:4" x14ac:dyDescent="0.35">
      <c r="A16" t="s">
        <v>31</v>
      </c>
      <c r="B16" t="s">
        <v>32</v>
      </c>
      <c r="C16">
        <v>6.1989999999999998</v>
      </c>
      <c r="D16">
        <f>VLOOKUP(B16,Sheet2!$B$2:$C$1048576,2,FALSE)</f>
        <v>2.5499999999999998</v>
      </c>
    </row>
    <row r="17" spans="1:4" x14ac:dyDescent="0.35">
      <c r="A17" t="s">
        <v>33</v>
      </c>
      <c r="B17" t="s">
        <v>34</v>
      </c>
      <c r="C17">
        <v>4.4560000000000004</v>
      </c>
      <c r="D17">
        <f>VLOOKUP(B17,Sheet2!$B$2:$C$1048576,2,FALSE)</f>
        <v>5.88</v>
      </c>
    </row>
    <row r="18" spans="1:4" x14ac:dyDescent="0.35">
      <c r="A18" t="s">
        <v>35</v>
      </c>
      <c r="B18" t="s">
        <v>36</v>
      </c>
      <c r="C18" t="e">
        <v>#N/A</v>
      </c>
      <c r="D18" t="e">
        <f>VLOOKUP(B18,Sheet2!$B$2:$C$1048576,2,FALSE)</f>
        <v>#N/A</v>
      </c>
    </row>
    <row r="19" spans="1:4" x14ac:dyDescent="0.35">
      <c r="A19" t="s">
        <v>37</v>
      </c>
      <c r="B19" t="s">
        <v>38</v>
      </c>
      <c r="C19">
        <v>5.3230000000000004</v>
      </c>
      <c r="D19">
        <f>VLOOKUP(B19,Sheet2!$B$2:$C$1048576,2,FALSE)</f>
        <v>2.48</v>
      </c>
    </row>
    <row r="20" spans="1:4" x14ac:dyDescent="0.35">
      <c r="A20" t="s">
        <v>39</v>
      </c>
      <c r="B20" t="s">
        <v>40</v>
      </c>
      <c r="C20">
        <v>6.923</v>
      </c>
      <c r="D20">
        <f>VLOOKUP(B20,Sheet2!$B$2:$C$1048576,2,FALSE)</f>
        <v>7.64</v>
      </c>
    </row>
    <row r="21" spans="1:4" x14ac:dyDescent="0.35">
      <c r="A21" t="s">
        <v>41</v>
      </c>
      <c r="B21" t="s">
        <v>42</v>
      </c>
      <c r="C21" t="e">
        <v>#N/A</v>
      </c>
      <c r="D21" t="e">
        <f>VLOOKUP(B21,Sheet2!$B$2:$C$1048576,2,FALSE)</f>
        <v>#N/A</v>
      </c>
    </row>
    <row r="22" spans="1:4" x14ac:dyDescent="0.35">
      <c r="A22" t="s">
        <v>43</v>
      </c>
      <c r="B22" t="s">
        <v>44</v>
      </c>
      <c r="C22">
        <v>4.883</v>
      </c>
      <c r="D22">
        <f>VLOOKUP(B22,Sheet2!$B$2:$C$1048576,2,FALSE)</f>
        <v>5.09</v>
      </c>
    </row>
    <row r="23" spans="1:4" x14ac:dyDescent="0.35">
      <c r="A23" t="s">
        <v>45</v>
      </c>
      <c r="B23" t="s">
        <v>46</v>
      </c>
      <c r="C23" t="e">
        <v>#N/A</v>
      </c>
      <c r="D23" t="e">
        <f>VLOOKUP(B23,Sheet2!$B$2:$C$1048576,2,FALSE)</f>
        <v>#N/A</v>
      </c>
    </row>
    <row r="24" spans="1:4" x14ac:dyDescent="0.35">
      <c r="A24" t="s">
        <v>47</v>
      </c>
      <c r="B24" t="s">
        <v>48</v>
      </c>
      <c r="C24">
        <v>5.0819999999999999</v>
      </c>
      <c r="D24">
        <f>VLOOKUP(B24,Sheet2!$B$2:$C$1048576,2,FALSE)</f>
        <v>5.3</v>
      </c>
    </row>
    <row r="25" spans="1:4" x14ac:dyDescent="0.35">
      <c r="A25" t="s">
        <v>49</v>
      </c>
      <c r="B25" t="s">
        <v>50</v>
      </c>
      <c r="C25">
        <v>5.7789999999999999</v>
      </c>
      <c r="D25">
        <f>VLOOKUP(B25,Sheet2!$B$2:$C$1048576,2,FALSE)</f>
        <v>4.84</v>
      </c>
    </row>
    <row r="26" spans="1:4" x14ac:dyDescent="0.35">
      <c r="A26" t="s">
        <v>51</v>
      </c>
      <c r="B26" t="s">
        <v>52</v>
      </c>
      <c r="C26">
        <v>5.3860000000000001</v>
      </c>
      <c r="D26">
        <f>VLOOKUP(B26,Sheet2!$B$2:$C$1048576,2,FALSE)</f>
        <v>4.8600000000000003</v>
      </c>
    </row>
    <row r="27" spans="1:4" x14ac:dyDescent="0.35">
      <c r="A27" t="s">
        <v>53</v>
      </c>
      <c r="B27" t="s">
        <v>54</v>
      </c>
      <c r="C27">
        <v>3.488</v>
      </c>
      <c r="D27">
        <f>VLOOKUP(B27,Sheet2!$B$2:$C$1048576,2,FALSE)</f>
        <v>7.81</v>
      </c>
    </row>
    <row r="28" spans="1:4" x14ac:dyDescent="0.35">
      <c r="A28" t="s">
        <v>55</v>
      </c>
      <c r="B28" t="s">
        <v>56</v>
      </c>
      <c r="C28">
        <v>6.3</v>
      </c>
      <c r="D28">
        <f>VLOOKUP(B28,Sheet2!$B$2:$C$1048576,2,FALSE)</f>
        <v>6.86</v>
      </c>
    </row>
    <row r="29" spans="1:4" x14ac:dyDescent="0.35">
      <c r="A29" t="s">
        <v>57</v>
      </c>
      <c r="B29" t="s">
        <v>58</v>
      </c>
      <c r="C29" t="e">
        <v>#N/A</v>
      </c>
      <c r="D29" t="e">
        <f>VLOOKUP(B29,Sheet2!$B$2:$C$1048576,2,FALSE)</f>
        <v>#N/A</v>
      </c>
    </row>
    <row r="30" spans="1:4" x14ac:dyDescent="0.35">
      <c r="A30" t="s">
        <v>59</v>
      </c>
      <c r="B30" t="s">
        <v>60</v>
      </c>
      <c r="C30" t="e">
        <v>#N/A</v>
      </c>
      <c r="D30" t="e">
        <f>VLOOKUP(B30,Sheet2!$B$2:$C$1048576,2,FALSE)</f>
        <v>#N/A</v>
      </c>
    </row>
    <row r="31" spans="1:4" x14ac:dyDescent="0.35">
      <c r="A31" t="s">
        <v>61</v>
      </c>
      <c r="B31" t="s">
        <v>62</v>
      </c>
      <c r="C31">
        <v>5.0110000000000001</v>
      </c>
      <c r="D31">
        <f>VLOOKUP(B31,Sheet2!$B$2:$C$1048576,2,FALSE)</f>
        <v>7.03</v>
      </c>
    </row>
    <row r="32" spans="1:4" x14ac:dyDescent="0.35">
      <c r="A32" t="s">
        <v>63</v>
      </c>
      <c r="B32" t="s">
        <v>64</v>
      </c>
      <c r="C32">
        <v>4.5869999999999997</v>
      </c>
      <c r="D32">
        <f>VLOOKUP(B32,Sheet2!$B$2:$C$1048576,2,FALSE)</f>
        <v>4.04</v>
      </c>
    </row>
    <row r="33" spans="1:4" x14ac:dyDescent="0.35">
      <c r="A33" t="s">
        <v>65</v>
      </c>
      <c r="B33" t="s">
        <v>66</v>
      </c>
      <c r="C33">
        <v>3.7749999999999999</v>
      </c>
      <c r="D33">
        <f>VLOOKUP(B33,Sheet2!$B$2:$C$1048576,2,FALSE)</f>
        <v>2.15</v>
      </c>
    </row>
    <row r="34" spans="1:4" x14ac:dyDescent="0.35">
      <c r="A34" t="s">
        <v>67</v>
      </c>
      <c r="B34" t="s">
        <v>68</v>
      </c>
      <c r="C34" t="e">
        <v>#N/A</v>
      </c>
      <c r="D34" t="e">
        <f>VLOOKUP(B34,Sheet2!$B$2:$C$1048576,2,FALSE)</f>
        <v>#N/A</v>
      </c>
    </row>
    <row r="35" spans="1:4" x14ac:dyDescent="0.35">
      <c r="A35" t="s">
        <v>69</v>
      </c>
      <c r="B35" t="s">
        <v>70</v>
      </c>
      <c r="C35">
        <v>4.7</v>
      </c>
      <c r="D35">
        <f>VLOOKUP(B35,Sheet2!$B$2:$C$1048576,2,FALSE)</f>
        <v>3.53</v>
      </c>
    </row>
    <row r="36" spans="1:4" x14ac:dyDescent="0.35">
      <c r="A36" t="s">
        <v>71</v>
      </c>
      <c r="B36" t="s">
        <v>72</v>
      </c>
      <c r="C36">
        <v>5.0439999999999996</v>
      </c>
      <c r="D36">
        <f>VLOOKUP(B36,Sheet2!$B$2:$C$1048576,2,FALSE)</f>
        <v>2.85</v>
      </c>
    </row>
    <row r="37" spans="1:4" x14ac:dyDescent="0.35">
      <c r="A37" t="s">
        <v>73</v>
      </c>
      <c r="B37" t="s">
        <v>74</v>
      </c>
      <c r="C37">
        <v>7.2779999999999996</v>
      </c>
      <c r="D37">
        <f>VLOOKUP(B37,Sheet2!$B$2:$C$1048576,2,FALSE)</f>
        <v>9.2200000000000006</v>
      </c>
    </row>
    <row r="38" spans="1:4" x14ac:dyDescent="0.35">
      <c r="A38" t="s">
        <v>75</v>
      </c>
      <c r="B38" t="s">
        <v>76</v>
      </c>
      <c r="C38" t="e">
        <v>#N/A</v>
      </c>
      <c r="D38" t="e">
        <f>VLOOKUP(B38,Sheet2!$B$2:$C$1048576,2,FALSE)</f>
        <v>#N/A</v>
      </c>
    </row>
    <row r="39" spans="1:4" x14ac:dyDescent="0.35">
      <c r="A39" t="s">
        <v>77</v>
      </c>
      <c r="B39" t="s">
        <v>78</v>
      </c>
      <c r="C39">
        <v>3.0830000000000002</v>
      </c>
      <c r="D39">
        <f>VLOOKUP(B39,Sheet2!$B$2:$C$1048576,2,FALSE)</f>
        <v>1.32</v>
      </c>
    </row>
    <row r="40" spans="1:4" x14ac:dyDescent="0.35">
      <c r="A40" t="s">
        <v>79</v>
      </c>
      <c r="B40" t="s">
        <v>80</v>
      </c>
      <c r="C40">
        <v>4.3499999999999996</v>
      </c>
      <c r="D40">
        <f>VLOOKUP(B40,Sheet2!$B$2:$C$1048576,2,FALSE)</f>
        <v>1.61</v>
      </c>
    </row>
    <row r="41" spans="1:4" x14ac:dyDescent="0.35">
      <c r="A41" t="s">
        <v>81</v>
      </c>
      <c r="B41" t="s">
        <v>82</v>
      </c>
      <c r="C41" t="e">
        <v>#N/A</v>
      </c>
      <c r="D41" t="e">
        <f>VLOOKUP(B41,Sheet2!$B$2:$C$1048576,2,FALSE)</f>
        <v>#N/A</v>
      </c>
    </row>
    <row r="42" spans="1:4" x14ac:dyDescent="0.35">
      <c r="A42" t="s">
        <v>83</v>
      </c>
      <c r="B42" t="s">
        <v>84</v>
      </c>
      <c r="C42">
        <v>6.444</v>
      </c>
      <c r="D42">
        <f>VLOOKUP(B42,Sheet2!$B$2:$C$1048576,2,FALSE)</f>
        <v>8.08</v>
      </c>
    </row>
    <row r="43" spans="1:4" x14ac:dyDescent="0.35">
      <c r="A43" t="s">
        <v>85</v>
      </c>
      <c r="B43" t="s">
        <v>86</v>
      </c>
      <c r="C43">
        <v>5.1909999999999998</v>
      </c>
      <c r="D43">
        <f>VLOOKUP(B43,Sheet2!$B$2:$C$1048576,2,FALSE)</f>
        <v>2.2599999999999998</v>
      </c>
    </row>
    <row r="44" spans="1:4" x14ac:dyDescent="0.35">
      <c r="A44" t="s">
        <v>87</v>
      </c>
      <c r="B44" t="s">
        <v>88</v>
      </c>
      <c r="C44">
        <v>6.125</v>
      </c>
      <c r="D44">
        <f>VLOOKUP(B44,Sheet2!$B$2:$C$1048576,2,FALSE)</f>
        <v>7.13</v>
      </c>
    </row>
    <row r="45" spans="1:4" x14ac:dyDescent="0.35">
      <c r="A45" t="s">
        <v>89</v>
      </c>
      <c r="B45" t="s">
        <v>90</v>
      </c>
      <c r="C45">
        <v>3.9729999999999999</v>
      </c>
      <c r="D45">
        <f>VLOOKUP(B45,Sheet2!$B$2:$C$1048576,2,FALSE)</f>
        <v>3.15</v>
      </c>
    </row>
    <row r="46" spans="1:4" x14ac:dyDescent="0.35">
      <c r="A46" t="s">
        <v>91</v>
      </c>
      <c r="B46" t="s">
        <v>92</v>
      </c>
      <c r="C46">
        <v>4.4180000000000001</v>
      </c>
      <c r="D46">
        <f>VLOOKUP(B46,Sheet2!$B$2:$C$1048576,2,FALSE)</f>
        <v>1.1299999999999999</v>
      </c>
    </row>
    <row r="47" spans="1:4" x14ac:dyDescent="0.35">
      <c r="A47" t="s">
        <v>93</v>
      </c>
      <c r="B47" t="s">
        <v>94</v>
      </c>
      <c r="C47">
        <v>4.8120000000000003</v>
      </c>
      <c r="D47">
        <f>VLOOKUP(B47,Sheet2!$B$2:$C$1048576,2,FALSE)</f>
        <v>3.11</v>
      </c>
    </row>
    <row r="48" spans="1:4" x14ac:dyDescent="0.35">
      <c r="A48" t="s">
        <v>95</v>
      </c>
      <c r="B48" t="s">
        <v>96</v>
      </c>
      <c r="C48">
        <v>7.1669999999999998</v>
      </c>
      <c r="D48">
        <f>VLOOKUP(B48,Sheet2!$B$2:$C$1048576,2,FALSE)</f>
        <v>8.1300000000000008</v>
      </c>
    </row>
    <row r="49" spans="1:4" x14ac:dyDescent="0.35">
      <c r="A49" t="s">
        <v>97</v>
      </c>
      <c r="B49" t="s">
        <v>98</v>
      </c>
      <c r="C49">
        <v>4.944</v>
      </c>
      <c r="D49">
        <f>VLOOKUP(B49,Sheet2!$B$2:$C$1048576,2,FALSE)</f>
        <v>4.05</v>
      </c>
    </row>
    <row r="50" spans="1:4" x14ac:dyDescent="0.35">
      <c r="A50" t="s">
        <v>99</v>
      </c>
      <c r="B50" t="s">
        <v>100</v>
      </c>
      <c r="C50">
        <v>5.4320000000000004</v>
      </c>
      <c r="D50">
        <f>VLOOKUP(B50,Sheet2!$B$2:$C$1048576,2,FALSE)</f>
        <v>6.57</v>
      </c>
    </row>
    <row r="51" spans="1:4" x14ac:dyDescent="0.35">
      <c r="A51" t="s">
        <v>101</v>
      </c>
      <c r="B51" t="s">
        <v>102</v>
      </c>
      <c r="C51" t="e">
        <v>#N/A</v>
      </c>
      <c r="D51">
        <f>VLOOKUP(B51,Sheet2!$B$2:$C$1048576,2,FALSE)</f>
        <v>2.84</v>
      </c>
    </row>
    <row r="52" spans="1:4" x14ac:dyDescent="0.35">
      <c r="A52" t="s">
        <v>103</v>
      </c>
      <c r="B52" t="s">
        <v>104</v>
      </c>
      <c r="C52" t="e">
        <v>#N/A</v>
      </c>
      <c r="D52" t="e">
        <f>VLOOKUP(B52,Sheet2!$B$2:$C$1048576,2,FALSE)</f>
        <v>#N/A</v>
      </c>
    </row>
    <row r="53" spans="1:4" x14ac:dyDescent="0.35">
      <c r="A53" t="s">
        <v>105</v>
      </c>
      <c r="B53" t="s">
        <v>106</v>
      </c>
      <c r="C53">
        <v>6.0460000000000003</v>
      </c>
      <c r="D53">
        <f>VLOOKUP(B53,Sheet2!$B$2:$C$1048576,2,FALSE)</f>
        <v>7.59</v>
      </c>
    </row>
    <row r="54" spans="1:4" x14ac:dyDescent="0.35">
      <c r="A54" t="s">
        <v>107</v>
      </c>
      <c r="B54" t="s">
        <v>108</v>
      </c>
      <c r="C54">
        <v>6.8520000000000003</v>
      </c>
      <c r="D54">
        <f>VLOOKUP(B54,Sheet2!$B$2:$C$1048576,2,FALSE)</f>
        <v>7.69</v>
      </c>
    </row>
    <row r="55" spans="1:4" x14ac:dyDescent="0.35">
      <c r="A55" t="s">
        <v>109</v>
      </c>
      <c r="B55" t="s">
        <v>110</v>
      </c>
      <c r="C55">
        <v>7.6</v>
      </c>
      <c r="D55">
        <f>VLOOKUP(B55,Sheet2!$B$2:$C$1048576,2,FALSE)</f>
        <v>9.2200000000000006</v>
      </c>
    </row>
    <row r="56" spans="1:4" x14ac:dyDescent="0.35">
      <c r="A56" t="s">
        <v>111</v>
      </c>
      <c r="B56" t="s">
        <v>112</v>
      </c>
      <c r="C56" t="e">
        <v>#N/A</v>
      </c>
      <c r="D56">
        <f>VLOOKUP(B56,Sheet2!$B$2:$C$1048576,2,FALSE)</f>
        <v>2.77</v>
      </c>
    </row>
    <row r="57" spans="1:4" x14ac:dyDescent="0.35">
      <c r="A57" t="s">
        <v>113</v>
      </c>
      <c r="B57" t="s">
        <v>114</v>
      </c>
      <c r="C57" t="e">
        <v>#N/A</v>
      </c>
      <c r="D57" t="e">
        <f>VLOOKUP(B57,Sheet2!$B$2:$C$1048576,2,FALSE)</f>
        <v>#N/A</v>
      </c>
    </row>
    <row r="58" spans="1:4" x14ac:dyDescent="0.35">
      <c r="A58" t="s">
        <v>115</v>
      </c>
      <c r="B58" t="s">
        <v>116</v>
      </c>
      <c r="C58">
        <v>5.4249999999999998</v>
      </c>
      <c r="D58">
        <f>VLOOKUP(B58,Sheet2!$B$2:$C$1048576,2,FALSE)</f>
        <v>6.54</v>
      </c>
    </row>
    <row r="59" spans="1:4" x14ac:dyDescent="0.35">
      <c r="A59" t="s">
        <v>117</v>
      </c>
      <c r="B59" t="s">
        <v>118</v>
      </c>
      <c r="C59">
        <v>6.0279999999999996</v>
      </c>
      <c r="D59">
        <f>VLOOKUP(B59,Sheet2!$B$2:$C$1048576,2,FALSE)</f>
        <v>6.33</v>
      </c>
    </row>
    <row r="60" spans="1:4" x14ac:dyDescent="0.35">
      <c r="A60" t="s">
        <v>119</v>
      </c>
      <c r="B60" t="s">
        <v>120</v>
      </c>
      <c r="C60">
        <v>4.1660000000000004</v>
      </c>
      <c r="D60">
        <f>VLOOKUP(B60,Sheet2!$B$2:$C$1048576,2,FALSE)</f>
        <v>3.06</v>
      </c>
    </row>
    <row r="61" spans="1:4" x14ac:dyDescent="0.35">
      <c r="A61" t="s">
        <v>121</v>
      </c>
      <c r="B61" t="s">
        <v>122</v>
      </c>
      <c r="C61">
        <v>6.2530000000000001</v>
      </c>
      <c r="D61">
        <f>VLOOKUP(B61,Sheet2!$B$2:$C$1048576,2,FALSE)</f>
        <v>6.15</v>
      </c>
    </row>
    <row r="62" spans="1:4" x14ac:dyDescent="0.35">
      <c r="A62" t="s">
        <v>123</v>
      </c>
      <c r="B62" t="s">
        <v>124</v>
      </c>
      <c r="C62" t="e">
        <v>#N/A</v>
      </c>
      <c r="D62">
        <f>VLOOKUP(B62,Sheet2!$B$2:$C$1048576,2,FALSE)</f>
        <v>1.92</v>
      </c>
    </row>
    <row r="63" spans="1:4" x14ac:dyDescent="0.35">
      <c r="A63" t="s">
        <v>125</v>
      </c>
      <c r="B63" t="s">
        <v>126</v>
      </c>
      <c r="C63" t="e">
        <v>#N/A</v>
      </c>
      <c r="D63">
        <f>VLOOKUP(B63,Sheet2!$B$2:$C$1048576,2,FALSE)</f>
        <v>2.37</v>
      </c>
    </row>
    <row r="64" spans="1:4" x14ac:dyDescent="0.35">
      <c r="A64" t="s">
        <v>127</v>
      </c>
      <c r="B64" t="s">
        <v>128</v>
      </c>
      <c r="C64">
        <v>5.8929999999999998</v>
      </c>
      <c r="D64">
        <f>VLOOKUP(B64,Sheet2!$B$2:$C$1048576,2,FALSE)</f>
        <v>7.9</v>
      </c>
    </row>
    <row r="65" spans="1:4" x14ac:dyDescent="0.35">
      <c r="A65" t="s">
        <v>129</v>
      </c>
      <c r="B65" t="s">
        <v>130</v>
      </c>
      <c r="C65">
        <v>4.2119999999999997</v>
      </c>
      <c r="D65">
        <f>VLOOKUP(B65,Sheet2!$B$2:$C$1048576,2,FALSE)</f>
        <v>3.14</v>
      </c>
    </row>
    <row r="66" spans="1:4" x14ac:dyDescent="0.35">
      <c r="A66" t="s">
        <v>131</v>
      </c>
      <c r="B66" t="s">
        <v>132</v>
      </c>
      <c r="C66">
        <v>4.2859999999999996</v>
      </c>
      <c r="D66">
        <f>VLOOKUP(B66,Sheet2!$B$2:$C$1048576,2,FALSE)</f>
        <v>3.44</v>
      </c>
    </row>
    <row r="67" spans="1:4" x14ac:dyDescent="0.35">
      <c r="A67" t="s">
        <v>133</v>
      </c>
      <c r="B67" t="s">
        <v>134</v>
      </c>
      <c r="C67" t="e">
        <v>#N/A</v>
      </c>
      <c r="D67" t="e">
        <f>VLOOKUP(B67,Sheet2!$B$2:$C$1048576,2,FALSE)</f>
        <v>#N/A</v>
      </c>
    </row>
    <row r="68" spans="1:4" x14ac:dyDescent="0.35">
      <c r="A68" t="s">
        <v>135</v>
      </c>
      <c r="B68" t="s">
        <v>136</v>
      </c>
      <c r="C68" t="e">
        <v>#N/A</v>
      </c>
      <c r="D68">
        <f>VLOOKUP(B68,Sheet2!$B$2:$C$1048576,2,FALSE)</f>
        <v>5.85</v>
      </c>
    </row>
    <row r="69" spans="1:4" x14ac:dyDescent="0.35">
      <c r="A69" t="s">
        <v>137</v>
      </c>
      <c r="B69" t="s">
        <v>138</v>
      </c>
      <c r="C69">
        <v>7.7690000000000001</v>
      </c>
      <c r="D69">
        <f>VLOOKUP(B69,Sheet2!$B$2:$C$1048576,2,FALSE)</f>
        <v>9.25</v>
      </c>
    </row>
    <row r="70" spans="1:4" x14ac:dyDescent="0.35">
      <c r="A70" t="s">
        <v>139</v>
      </c>
      <c r="B70" t="s">
        <v>140</v>
      </c>
      <c r="C70">
        <v>6.5919999999999996</v>
      </c>
      <c r="D70">
        <f>VLOOKUP(B70,Sheet2!$B$2:$C$1048576,2,FALSE)</f>
        <v>8.1199999999999992</v>
      </c>
    </row>
    <row r="71" spans="1:4" x14ac:dyDescent="0.35">
      <c r="A71" t="s">
        <v>141</v>
      </c>
      <c r="B71" t="s">
        <v>142</v>
      </c>
      <c r="C71" t="e">
        <v>#N/A</v>
      </c>
      <c r="D71" t="e">
        <f>VLOOKUP(B71,Sheet2!$B$2:$C$1048576,2,FALSE)</f>
        <v>#N/A</v>
      </c>
    </row>
    <row r="72" spans="1:4" x14ac:dyDescent="0.35">
      <c r="A72" t="s">
        <v>143</v>
      </c>
      <c r="B72" t="s">
        <v>144</v>
      </c>
      <c r="C72">
        <v>4.7990000000000004</v>
      </c>
      <c r="D72">
        <f>VLOOKUP(B72,Sheet2!$B$2:$C$1048576,2,FALSE)</f>
        <v>3.61</v>
      </c>
    </row>
    <row r="73" spans="1:4" x14ac:dyDescent="0.35">
      <c r="A73" t="s">
        <v>145</v>
      </c>
      <c r="B73" t="s">
        <v>146</v>
      </c>
      <c r="C73">
        <v>4.516</v>
      </c>
      <c r="D73">
        <f>VLOOKUP(B73,Sheet2!$B$2:$C$1048576,2,FALSE)</f>
        <v>4.33</v>
      </c>
    </row>
    <row r="74" spans="1:4" x14ac:dyDescent="0.35">
      <c r="A74" t="s">
        <v>147</v>
      </c>
      <c r="B74" t="s">
        <v>148</v>
      </c>
      <c r="C74">
        <v>4.5190000000000001</v>
      </c>
      <c r="D74">
        <f>VLOOKUP(B74,Sheet2!$B$2:$C$1048576,2,FALSE)</f>
        <v>5.42</v>
      </c>
    </row>
    <row r="75" spans="1:4" x14ac:dyDescent="0.35">
      <c r="A75" t="s">
        <v>149</v>
      </c>
      <c r="B75" t="s">
        <v>150</v>
      </c>
      <c r="C75">
        <v>6.9850000000000003</v>
      </c>
      <c r="D75">
        <f>VLOOKUP(B75,Sheet2!$B$2:$C$1048576,2,FALSE)</f>
        <v>8.68</v>
      </c>
    </row>
    <row r="76" spans="1:4" x14ac:dyDescent="0.35">
      <c r="A76" t="s">
        <v>151</v>
      </c>
      <c r="B76" t="s">
        <v>152</v>
      </c>
      <c r="C76">
        <v>4.9960000000000004</v>
      </c>
      <c r="D76">
        <f>VLOOKUP(B76,Sheet2!$B$2:$C$1048576,2,FALSE)</f>
        <v>6.63</v>
      </c>
    </row>
    <row r="77" spans="1:4" x14ac:dyDescent="0.35">
      <c r="A77" t="s">
        <v>153</v>
      </c>
      <c r="B77" t="s">
        <v>154</v>
      </c>
      <c r="C77" t="e">
        <v>#N/A</v>
      </c>
      <c r="D77" t="e">
        <f>VLOOKUP(B77,Sheet2!$B$2:$C$1048576,2,FALSE)</f>
        <v>#N/A</v>
      </c>
    </row>
    <row r="78" spans="1:4" x14ac:dyDescent="0.35">
      <c r="A78" t="s">
        <v>155</v>
      </c>
      <c r="B78" t="s">
        <v>156</v>
      </c>
      <c r="C78">
        <v>5.2869999999999999</v>
      </c>
      <c r="D78">
        <f>VLOOKUP(B78,Sheet2!$B$2:$C$1048576,2,FALSE)</f>
        <v>7.43</v>
      </c>
    </row>
    <row r="79" spans="1:4" x14ac:dyDescent="0.35">
      <c r="A79" t="s">
        <v>157</v>
      </c>
      <c r="B79" t="s">
        <v>158</v>
      </c>
      <c r="C79" t="e">
        <v>#N/A</v>
      </c>
      <c r="D79" t="e">
        <f>VLOOKUP(B79,Sheet2!$B$2:$C$1048576,2,FALSE)</f>
        <v>#N/A</v>
      </c>
    </row>
    <row r="80" spans="1:4" x14ac:dyDescent="0.35">
      <c r="A80" t="s">
        <v>159</v>
      </c>
      <c r="B80" t="s">
        <v>160</v>
      </c>
      <c r="C80" t="e">
        <v>#N/A</v>
      </c>
      <c r="D80" t="e">
        <f>VLOOKUP(B80,Sheet2!$B$2:$C$1048576,2,FALSE)</f>
        <v>#N/A</v>
      </c>
    </row>
    <row r="81" spans="1:4" x14ac:dyDescent="0.35">
      <c r="A81" t="s">
        <v>161</v>
      </c>
      <c r="B81" t="s">
        <v>162</v>
      </c>
      <c r="C81" t="e">
        <v>#N/A</v>
      </c>
      <c r="D81" t="e">
        <f>VLOOKUP(B81,Sheet2!$B$2:$C$1048576,2,FALSE)</f>
        <v>#N/A</v>
      </c>
    </row>
    <row r="82" spans="1:4" x14ac:dyDescent="0.35">
      <c r="A82" t="s">
        <v>163</v>
      </c>
      <c r="B82" t="s">
        <v>164</v>
      </c>
      <c r="C82">
        <v>6.4359999999999999</v>
      </c>
      <c r="D82">
        <f>VLOOKUP(B82,Sheet2!$B$2:$C$1048576,2,FALSE)</f>
        <v>5.26</v>
      </c>
    </row>
    <row r="83" spans="1:4" x14ac:dyDescent="0.35">
      <c r="A83" t="s">
        <v>165</v>
      </c>
      <c r="B83" t="s">
        <v>166</v>
      </c>
      <c r="C83">
        <v>4.5339999999999998</v>
      </c>
      <c r="D83">
        <f>VLOOKUP(B83,Sheet2!$B$2:$C$1048576,2,FALSE)</f>
        <v>3.14</v>
      </c>
    </row>
    <row r="84" spans="1:4" x14ac:dyDescent="0.35">
      <c r="A84" t="s">
        <v>167</v>
      </c>
      <c r="B84" t="s">
        <v>168</v>
      </c>
      <c r="C84" t="e">
        <v>#N/A</v>
      </c>
      <c r="D84">
        <f>VLOOKUP(B84,Sheet2!$B$2:$C$1048576,2,FALSE)</f>
        <v>2.63</v>
      </c>
    </row>
    <row r="85" spans="1:4" x14ac:dyDescent="0.35">
      <c r="A85" t="s">
        <v>169</v>
      </c>
      <c r="B85" t="s">
        <v>170</v>
      </c>
      <c r="C85" t="e">
        <v>#N/A</v>
      </c>
      <c r="D85">
        <f>VLOOKUP(B85,Sheet2!$B$2:$C$1048576,2,FALSE)</f>
        <v>6.15</v>
      </c>
    </row>
    <row r="86" spans="1:4" x14ac:dyDescent="0.35">
      <c r="A86" t="s">
        <v>171</v>
      </c>
      <c r="B86" t="s">
        <v>172</v>
      </c>
      <c r="C86">
        <v>3.597</v>
      </c>
      <c r="D86">
        <f>VLOOKUP(B86,Sheet2!$B$2:$C$1048576,2,FALSE)</f>
        <v>4.57</v>
      </c>
    </row>
    <row r="87" spans="1:4" x14ac:dyDescent="0.35">
      <c r="A87" t="s">
        <v>173</v>
      </c>
      <c r="B87" t="s">
        <v>174</v>
      </c>
      <c r="C87">
        <v>5.86</v>
      </c>
      <c r="D87">
        <f>VLOOKUP(B87,Sheet2!$B$2:$C$1048576,2,FALSE)</f>
        <v>5.42</v>
      </c>
    </row>
    <row r="88" spans="1:4" x14ac:dyDescent="0.35">
      <c r="A88" t="s">
        <v>175</v>
      </c>
      <c r="B88" t="s">
        <v>176</v>
      </c>
      <c r="C88">
        <v>5.43</v>
      </c>
      <c r="D88">
        <f>VLOOKUP(B88,Sheet2!$B$2:$C$1048576,2,FALSE)</f>
        <v>6.02</v>
      </c>
    </row>
    <row r="89" spans="1:4" x14ac:dyDescent="0.35">
      <c r="A89" t="s">
        <v>177</v>
      </c>
      <c r="B89" t="s">
        <v>178</v>
      </c>
      <c r="C89">
        <v>5.758</v>
      </c>
      <c r="D89">
        <f>VLOOKUP(B89,Sheet2!$B$2:$C$1048576,2,FALSE)</f>
        <v>6.63</v>
      </c>
    </row>
    <row r="90" spans="1:4" x14ac:dyDescent="0.35">
      <c r="A90" t="s">
        <v>179</v>
      </c>
      <c r="B90" t="s">
        <v>180</v>
      </c>
      <c r="C90">
        <v>7.4939999999999998</v>
      </c>
      <c r="D90">
        <f>VLOOKUP(B90,Sheet2!$B$2:$C$1048576,2,FALSE)</f>
        <v>9.58</v>
      </c>
    </row>
    <row r="91" spans="1:4" x14ac:dyDescent="0.35">
      <c r="A91" t="s">
        <v>181</v>
      </c>
      <c r="B91" t="s">
        <v>182</v>
      </c>
      <c r="C91">
        <v>4.0149999999999997</v>
      </c>
      <c r="D91">
        <f>VLOOKUP(B91,Sheet2!$B$2:$C$1048576,2,FALSE)</f>
        <v>6.9</v>
      </c>
    </row>
    <row r="92" spans="1:4" x14ac:dyDescent="0.35">
      <c r="A92" t="s">
        <v>183</v>
      </c>
      <c r="B92" t="s">
        <v>184</v>
      </c>
      <c r="C92">
        <v>5.1920000000000002</v>
      </c>
      <c r="D92">
        <f>VLOOKUP(B92,Sheet2!$B$2:$C$1048576,2,FALSE)</f>
        <v>6.48</v>
      </c>
    </row>
    <row r="93" spans="1:4" x14ac:dyDescent="0.35">
      <c r="A93" t="s">
        <v>185</v>
      </c>
      <c r="B93" t="s">
        <v>186</v>
      </c>
      <c r="C93">
        <v>4.548</v>
      </c>
      <c r="D93">
        <f>VLOOKUP(B93,Sheet2!$B$2:$C$1048576,2,FALSE)</f>
        <v>2.38</v>
      </c>
    </row>
    <row r="94" spans="1:4" x14ac:dyDescent="0.35">
      <c r="A94" t="s">
        <v>187</v>
      </c>
      <c r="B94" t="s">
        <v>188</v>
      </c>
      <c r="C94">
        <v>4.4370000000000003</v>
      </c>
      <c r="D94">
        <f>VLOOKUP(B94,Sheet2!$B$2:$C$1048576,2,FALSE)</f>
        <v>3.74</v>
      </c>
    </row>
    <row r="95" spans="1:4" x14ac:dyDescent="0.35">
      <c r="A95" t="s">
        <v>189</v>
      </c>
      <c r="B95" t="s">
        <v>190</v>
      </c>
      <c r="C95">
        <v>7.0209999999999999</v>
      </c>
      <c r="D95">
        <f>VLOOKUP(B95,Sheet2!$B$2:$C$1048576,2,FALSE)</f>
        <v>9.24</v>
      </c>
    </row>
    <row r="96" spans="1:4" x14ac:dyDescent="0.35">
      <c r="A96" t="s">
        <v>191</v>
      </c>
      <c r="B96" t="s">
        <v>192</v>
      </c>
      <c r="C96" t="e">
        <v>#N/A</v>
      </c>
      <c r="D96" t="e">
        <f>VLOOKUP(B96,Sheet2!$B$2:$C$1048576,2,FALSE)</f>
        <v>#N/A</v>
      </c>
    </row>
    <row r="97" spans="1:4" x14ac:dyDescent="0.35">
      <c r="A97" t="s">
        <v>193</v>
      </c>
      <c r="B97" t="s">
        <v>194</v>
      </c>
      <c r="C97">
        <v>7.1390000000000002</v>
      </c>
      <c r="D97">
        <f>VLOOKUP(B97,Sheet2!$B$2:$C$1048576,2,FALSE)</f>
        <v>7.86</v>
      </c>
    </row>
    <row r="98" spans="1:4" x14ac:dyDescent="0.35">
      <c r="A98" t="s">
        <v>195</v>
      </c>
      <c r="B98" t="s">
        <v>196</v>
      </c>
      <c r="C98">
        <v>6.2229999999999999</v>
      </c>
      <c r="D98">
        <f>VLOOKUP(B98,Sheet2!$B$2:$C$1048576,2,FALSE)</f>
        <v>7.52</v>
      </c>
    </row>
    <row r="99" spans="1:4" x14ac:dyDescent="0.35">
      <c r="A99" t="s">
        <v>197</v>
      </c>
      <c r="B99" t="s">
        <v>198</v>
      </c>
      <c r="C99">
        <v>5.89</v>
      </c>
      <c r="D99">
        <f>VLOOKUP(B99,Sheet2!$B$2:$C$1048576,2,FALSE)</f>
        <v>6.96</v>
      </c>
    </row>
    <row r="100" spans="1:4" x14ac:dyDescent="0.35">
      <c r="A100" t="s">
        <v>199</v>
      </c>
      <c r="B100" t="s">
        <v>200</v>
      </c>
      <c r="C100">
        <v>5.8860000000000001</v>
      </c>
      <c r="D100">
        <f>VLOOKUP(B100,Sheet2!$B$2:$C$1048576,2,FALSE)</f>
        <v>7.99</v>
      </c>
    </row>
    <row r="101" spans="1:4" x14ac:dyDescent="0.35">
      <c r="A101" t="s">
        <v>201</v>
      </c>
      <c r="B101" t="s">
        <v>202</v>
      </c>
      <c r="C101">
        <v>4.9059999999999997</v>
      </c>
      <c r="D101">
        <f>VLOOKUP(B101,Sheet2!$B$2:$C$1048576,2,FALSE)</f>
        <v>3.93</v>
      </c>
    </row>
    <row r="102" spans="1:4" x14ac:dyDescent="0.35">
      <c r="A102" t="s">
        <v>203</v>
      </c>
      <c r="B102" t="s">
        <v>204</v>
      </c>
      <c r="C102">
        <v>5.8090000000000002</v>
      </c>
      <c r="D102">
        <f>VLOOKUP(B102,Sheet2!$B$2:$C$1048576,2,FALSE)</f>
        <v>2.94</v>
      </c>
    </row>
    <row r="103" spans="1:4" x14ac:dyDescent="0.35">
      <c r="A103" t="s">
        <v>205</v>
      </c>
      <c r="B103" t="s">
        <v>206</v>
      </c>
      <c r="C103">
        <v>4.5090000000000003</v>
      </c>
      <c r="D103">
        <f>VLOOKUP(B103,Sheet2!$B$2:$C$1048576,2,FALSE)</f>
        <v>5.18</v>
      </c>
    </row>
    <row r="104" spans="1:4" x14ac:dyDescent="0.35">
      <c r="A104" t="s">
        <v>207</v>
      </c>
      <c r="B104" t="s">
        <v>208</v>
      </c>
      <c r="C104" t="e">
        <v>#N/A</v>
      </c>
      <c r="D104" t="e">
        <f>VLOOKUP(B104,Sheet2!$B$2:$C$1048576,2,FALSE)</f>
        <v>#N/A</v>
      </c>
    </row>
    <row r="105" spans="1:4" x14ac:dyDescent="0.35">
      <c r="A105" t="s">
        <v>209</v>
      </c>
      <c r="B105" t="s">
        <v>210</v>
      </c>
      <c r="C105" t="e">
        <v>#N/A</v>
      </c>
      <c r="D105" t="e">
        <f>VLOOKUP(B105,Sheet2!$B$2:$C$1048576,2,FALSE)</f>
        <v>#N/A</v>
      </c>
    </row>
    <row r="106" spans="1:4" x14ac:dyDescent="0.35">
      <c r="A106" t="s">
        <v>211</v>
      </c>
      <c r="B106" t="s">
        <v>212</v>
      </c>
      <c r="C106">
        <v>5.8949999999999996</v>
      </c>
      <c r="D106">
        <f>VLOOKUP(B106,Sheet2!$B$2:$C$1048576,2,FALSE)</f>
        <v>8</v>
      </c>
    </row>
    <row r="107" spans="1:4" x14ac:dyDescent="0.35">
      <c r="A107" t="s">
        <v>213</v>
      </c>
      <c r="B107" t="s">
        <v>214</v>
      </c>
      <c r="C107">
        <v>6.1</v>
      </c>
      <c r="D107" t="e">
        <f>VLOOKUP(B107,Sheet2!$B$2:$C$1048576,2,FALSE)</f>
        <v>#N/A</v>
      </c>
    </row>
    <row r="108" spans="1:4" x14ac:dyDescent="0.35">
      <c r="A108" t="s">
        <v>215</v>
      </c>
      <c r="B108" t="s">
        <v>216</v>
      </c>
      <c r="C108">
        <v>6.0209999999999999</v>
      </c>
      <c r="D108">
        <f>VLOOKUP(B108,Sheet2!$B$2:$C$1048576,2,FALSE)</f>
        <v>3.93</v>
      </c>
    </row>
    <row r="109" spans="1:4" x14ac:dyDescent="0.35">
      <c r="A109" t="s">
        <v>217</v>
      </c>
      <c r="B109" t="s">
        <v>218</v>
      </c>
      <c r="C109">
        <v>5.2610000000000001</v>
      </c>
      <c r="D109">
        <f>VLOOKUP(B109,Sheet2!$B$2:$C$1048576,2,FALSE)</f>
        <v>4.8899999999999997</v>
      </c>
    </row>
    <row r="110" spans="1:4" x14ac:dyDescent="0.35">
      <c r="A110" t="s">
        <v>219</v>
      </c>
      <c r="B110" t="s">
        <v>220</v>
      </c>
      <c r="C110">
        <v>4.7960000000000003</v>
      </c>
      <c r="D110">
        <f>VLOOKUP(B110,Sheet2!$B$2:$C$1048576,2,FALSE)</f>
        <v>2.14</v>
      </c>
    </row>
    <row r="111" spans="1:4" x14ac:dyDescent="0.35">
      <c r="A111" t="s">
        <v>221</v>
      </c>
      <c r="B111" t="s">
        <v>222</v>
      </c>
      <c r="C111">
        <v>5.94</v>
      </c>
      <c r="D111">
        <f>VLOOKUP(B111,Sheet2!$B$2:$C$1048576,2,FALSE)</f>
        <v>7.49</v>
      </c>
    </row>
    <row r="112" spans="1:4" x14ac:dyDescent="0.35">
      <c r="A112" t="s">
        <v>223</v>
      </c>
      <c r="B112" t="s">
        <v>224</v>
      </c>
      <c r="C112">
        <v>5.1970000000000001</v>
      </c>
      <c r="D112">
        <f>VLOOKUP(B112,Sheet2!$B$2:$C$1048576,2,FALSE)</f>
        <v>4.3600000000000003</v>
      </c>
    </row>
    <row r="113" spans="1:4" x14ac:dyDescent="0.35">
      <c r="A113" t="s">
        <v>225</v>
      </c>
      <c r="B113" t="s">
        <v>226</v>
      </c>
      <c r="C113">
        <v>3.802</v>
      </c>
      <c r="D113">
        <f>VLOOKUP(B113,Sheet2!$B$2:$C$1048576,2,FALSE)</f>
        <v>6.54</v>
      </c>
    </row>
    <row r="114" spans="1:4" x14ac:dyDescent="0.35">
      <c r="A114" t="s">
        <v>227</v>
      </c>
      <c r="B114" t="s">
        <v>228</v>
      </c>
      <c r="C114">
        <v>3.9750000000000001</v>
      </c>
      <c r="D114">
        <f>VLOOKUP(B114,Sheet2!$B$2:$C$1048576,2,FALSE)</f>
        <v>5.45</v>
      </c>
    </row>
    <row r="115" spans="1:4" x14ac:dyDescent="0.35">
      <c r="A115" t="s">
        <v>229</v>
      </c>
      <c r="B115" t="s">
        <v>230</v>
      </c>
      <c r="C115">
        <v>5.5250000000000004</v>
      </c>
      <c r="D115">
        <f>VLOOKUP(B115,Sheet2!$B$2:$C$1048576,2,FALSE)</f>
        <v>2.02</v>
      </c>
    </row>
    <row r="116" spans="1:4" x14ac:dyDescent="0.35">
      <c r="A116" t="s">
        <v>231</v>
      </c>
      <c r="B116" t="s">
        <v>232</v>
      </c>
      <c r="C116" t="e">
        <v>#N/A</v>
      </c>
      <c r="D116" t="e">
        <f>VLOOKUP(B116,Sheet2!$B$2:$C$1048576,2,FALSE)</f>
        <v>#N/A</v>
      </c>
    </row>
    <row r="117" spans="1:4" x14ac:dyDescent="0.35">
      <c r="A117" t="s">
        <v>233</v>
      </c>
      <c r="B117" t="s">
        <v>234</v>
      </c>
      <c r="C117">
        <v>6.149</v>
      </c>
      <c r="D117">
        <f>VLOOKUP(B117,Sheet2!$B$2:$C$1048576,2,FALSE)</f>
        <v>7.5</v>
      </c>
    </row>
    <row r="118" spans="1:4" x14ac:dyDescent="0.35">
      <c r="A118" t="s">
        <v>235</v>
      </c>
      <c r="B118" t="s">
        <v>236</v>
      </c>
      <c r="C118">
        <v>7.09</v>
      </c>
      <c r="D118">
        <f>VLOOKUP(B118,Sheet2!$B$2:$C$1048576,2,FALSE)</f>
        <v>8.81</v>
      </c>
    </row>
    <row r="119" spans="1:4" x14ac:dyDescent="0.35">
      <c r="A119" t="s">
        <v>237</v>
      </c>
      <c r="B119" t="s">
        <v>238</v>
      </c>
      <c r="C119" t="e">
        <v>#N/A</v>
      </c>
      <c r="D119" t="e">
        <f>VLOOKUP(B119,Sheet2!$B$2:$C$1048576,2,FALSE)</f>
        <v>#N/A</v>
      </c>
    </row>
    <row r="120" spans="1:4" x14ac:dyDescent="0.35">
      <c r="A120" t="s">
        <v>239</v>
      </c>
      <c r="B120" t="s">
        <v>240</v>
      </c>
      <c r="C120">
        <v>3.9329999999999998</v>
      </c>
      <c r="D120">
        <f>VLOOKUP(B120,Sheet2!$B$2:$C$1048576,2,FALSE)</f>
        <v>5.64</v>
      </c>
    </row>
    <row r="121" spans="1:4" x14ac:dyDescent="0.35">
      <c r="A121" t="s">
        <v>241</v>
      </c>
      <c r="B121" t="s">
        <v>242</v>
      </c>
      <c r="C121">
        <v>3.41</v>
      </c>
      <c r="D121">
        <f>VLOOKUP(B121,Sheet2!$B$2:$C$1048576,2,FALSE)</f>
        <v>5.5</v>
      </c>
    </row>
    <row r="122" spans="1:4" x14ac:dyDescent="0.35">
      <c r="A122" t="s">
        <v>243</v>
      </c>
      <c r="B122" t="s">
        <v>244</v>
      </c>
      <c r="C122">
        <v>5.3390000000000004</v>
      </c>
      <c r="D122">
        <f>VLOOKUP(B122,Sheet2!$B$2:$C$1048576,2,FALSE)</f>
        <v>7.16</v>
      </c>
    </row>
    <row r="123" spans="1:4" x14ac:dyDescent="0.35">
      <c r="A123" t="s">
        <v>245</v>
      </c>
      <c r="B123" t="s">
        <v>246</v>
      </c>
      <c r="C123" t="e">
        <v>#N/A</v>
      </c>
      <c r="D123" t="e">
        <f>VLOOKUP(B123,Sheet2!$B$2:$C$1048576,2,FALSE)</f>
        <v>#N/A</v>
      </c>
    </row>
    <row r="124" spans="1:4" x14ac:dyDescent="0.35">
      <c r="A124" t="s">
        <v>247</v>
      </c>
      <c r="B124" t="s">
        <v>248</v>
      </c>
      <c r="C124">
        <v>4.3899999999999997</v>
      </c>
      <c r="D124">
        <f>VLOOKUP(B124,Sheet2!$B$2:$C$1048576,2,FALSE)</f>
        <v>4.92</v>
      </c>
    </row>
    <row r="125" spans="1:4" x14ac:dyDescent="0.35">
      <c r="A125" t="s">
        <v>249</v>
      </c>
      <c r="B125" t="s">
        <v>250</v>
      </c>
      <c r="C125">
        <v>6.726</v>
      </c>
      <c r="D125">
        <f>VLOOKUP(B125,Sheet2!$B$2:$C$1048576,2,FALSE)</f>
        <v>7.95</v>
      </c>
    </row>
    <row r="126" spans="1:4" x14ac:dyDescent="0.35">
      <c r="A126" t="s">
        <v>251</v>
      </c>
      <c r="B126" t="s">
        <v>252</v>
      </c>
      <c r="C126" t="e">
        <v>#N/A</v>
      </c>
      <c r="D126" t="e">
        <f>VLOOKUP(B126,Sheet2!$B$2:$C$1048576,2,FALSE)</f>
        <v>#N/A</v>
      </c>
    </row>
    <row r="127" spans="1:4" x14ac:dyDescent="0.35">
      <c r="A127" t="s">
        <v>253</v>
      </c>
      <c r="B127" t="s">
        <v>254</v>
      </c>
      <c r="C127">
        <v>4.49</v>
      </c>
      <c r="D127">
        <f>VLOOKUP(B127,Sheet2!$B$2:$C$1048576,2,FALSE)</f>
        <v>3.92</v>
      </c>
    </row>
    <row r="128" spans="1:4" x14ac:dyDescent="0.35">
      <c r="A128" t="s">
        <v>255</v>
      </c>
      <c r="B128" t="s">
        <v>256</v>
      </c>
      <c r="C128">
        <v>5.8879999999999999</v>
      </c>
      <c r="D128">
        <f>VLOOKUP(B128,Sheet2!$B$2:$C$1048576,2,FALSE)</f>
        <v>8.2200000000000006</v>
      </c>
    </row>
    <row r="129" spans="1:4" x14ac:dyDescent="0.35">
      <c r="A129" t="s">
        <v>257</v>
      </c>
      <c r="B129" t="s">
        <v>258</v>
      </c>
      <c r="C129">
        <v>6.5949999999999998</v>
      </c>
      <c r="D129">
        <f>VLOOKUP(B129,Sheet2!$B$2:$C$1048576,2,FALSE)</f>
        <v>6.09</v>
      </c>
    </row>
    <row r="130" spans="1:4" x14ac:dyDescent="0.35">
      <c r="A130" t="s">
        <v>259</v>
      </c>
      <c r="B130" t="s">
        <v>260</v>
      </c>
      <c r="C130" t="e">
        <v>#N/A</v>
      </c>
      <c r="D130" t="e">
        <f>VLOOKUP(B130,Sheet2!$B$2:$C$1048576,2,FALSE)</f>
        <v>#N/A</v>
      </c>
    </row>
    <row r="131" spans="1:4" x14ac:dyDescent="0.35">
      <c r="A131" t="s">
        <v>261</v>
      </c>
      <c r="B131" t="s">
        <v>262</v>
      </c>
      <c r="C131">
        <v>5.5289999999999999</v>
      </c>
      <c r="D131">
        <f>VLOOKUP(B131,Sheet2!$B$2:$C$1048576,2,FALSE)</f>
        <v>5.75</v>
      </c>
    </row>
    <row r="132" spans="1:4" x14ac:dyDescent="0.35">
      <c r="A132" t="s">
        <v>263</v>
      </c>
      <c r="B132" t="s">
        <v>264</v>
      </c>
      <c r="C132" t="e">
        <v>#N/A</v>
      </c>
      <c r="D132" t="e">
        <f>VLOOKUP(B132,Sheet2!$B$2:$C$1048576,2,FALSE)</f>
        <v>#N/A</v>
      </c>
    </row>
    <row r="133" spans="1:4" x14ac:dyDescent="0.35">
      <c r="A133" t="s">
        <v>265</v>
      </c>
      <c r="B133" t="s">
        <v>266</v>
      </c>
      <c r="C133">
        <v>5.2850000000000001</v>
      </c>
      <c r="D133">
        <f>VLOOKUP(B133,Sheet2!$B$2:$C$1048576,2,FALSE)</f>
        <v>6.5</v>
      </c>
    </row>
    <row r="134" spans="1:4" x14ac:dyDescent="0.35">
      <c r="A134" t="s">
        <v>267</v>
      </c>
      <c r="B134" t="s">
        <v>268</v>
      </c>
      <c r="C134">
        <v>5.5229999999999997</v>
      </c>
      <c r="D134">
        <f>VLOOKUP(B134,Sheet2!$B$2:$C$1048576,2,FALSE)</f>
        <v>5.65</v>
      </c>
    </row>
    <row r="135" spans="1:4" x14ac:dyDescent="0.35">
      <c r="A135" t="s">
        <v>269</v>
      </c>
      <c r="B135" t="s">
        <v>270</v>
      </c>
      <c r="C135">
        <v>5.2080000000000002</v>
      </c>
      <c r="D135">
        <f>VLOOKUP(B135,Sheet2!$B$2:$C$1048576,2,FALSE)</f>
        <v>5.0999999999999996</v>
      </c>
    </row>
    <row r="136" spans="1:4" x14ac:dyDescent="0.35">
      <c r="A136" t="s">
        <v>271</v>
      </c>
      <c r="B136" t="s">
        <v>272</v>
      </c>
      <c r="C136">
        <v>4.4660000000000002</v>
      </c>
      <c r="D136">
        <f>VLOOKUP(B136,Sheet2!$B$2:$C$1048576,2,FALSE)</f>
        <v>3.65</v>
      </c>
    </row>
    <row r="137" spans="1:4" x14ac:dyDescent="0.35">
      <c r="A137" t="s">
        <v>273</v>
      </c>
      <c r="B137" t="s">
        <v>274</v>
      </c>
      <c r="C137">
        <v>4.3600000000000003</v>
      </c>
      <c r="D137">
        <f>VLOOKUP(B137,Sheet2!$B$2:$C$1048576,2,FALSE)</f>
        <v>3.55</v>
      </c>
    </row>
    <row r="138" spans="1:4" x14ac:dyDescent="0.35">
      <c r="A138" t="s">
        <v>275</v>
      </c>
      <c r="B138" t="s">
        <v>276</v>
      </c>
      <c r="C138">
        <v>4.6390000000000002</v>
      </c>
      <c r="D138">
        <f>VLOOKUP(B138,Sheet2!$B$2:$C$1048576,2,FALSE)</f>
        <v>6.43</v>
      </c>
    </row>
    <row r="139" spans="1:4" x14ac:dyDescent="0.35">
      <c r="A139" t="s">
        <v>277</v>
      </c>
      <c r="B139" t="s">
        <v>278</v>
      </c>
      <c r="C139" t="e">
        <v>#N/A</v>
      </c>
      <c r="D139" t="e">
        <f>VLOOKUP(B139,Sheet2!$B$2:$C$1048576,2,FALSE)</f>
        <v>#N/A</v>
      </c>
    </row>
    <row r="140" spans="1:4" x14ac:dyDescent="0.35">
      <c r="A140" t="s">
        <v>279</v>
      </c>
      <c r="B140" t="s">
        <v>280</v>
      </c>
      <c r="C140">
        <v>4.9130000000000003</v>
      </c>
      <c r="D140">
        <f>VLOOKUP(B140,Sheet2!$B$2:$C$1048576,2,FALSE)</f>
        <v>5.28</v>
      </c>
    </row>
    <row r="141" spans="1:4" x14ac:dyDescent="0.35">
      <c r="A141" t="s">
        <v>281</v>
      </c>
      <c r="B141" t="s">
        <v>282</v>
      </c>
      <c r="C141">
        <v>7.4880000000000004</v>
      </c>
      <c r="D141">
        <f>VLOOKUP(B141,Sheet2!$B$2:$C$1048576,2,FALSE)</f>
        <v>9.01</v>
      </c>
    </row>
    <row r="142" spans="1:4" x14ac:dyDescent="0.35">
      <c r="A142" t="s">
        <v>283</v>
      </c>
      <c r="B142" t="s">
        <v>284</v>
      </c>
      <c r="C142" t="e">
        <v>#N/A</v>
      </c>
      <c r="D142" t="e">
        <f>VLOOKUP(B142,Sheet2!$B$2:$C$1048576,2,FALSE)</f>
        <v>#N/A</v>
      </c>
    </row>
    <row r="143" spans="1:4" x14ac:dyDescent="0.35">
      <c r="A143" t="s">
        <v>285</v>
      </c>
      <c r="B143" t="s">
        <v>286</v>
      </c>
      <c r="C143">
        <v>7.3070000000000004</v>
      </c>
      <c r="D143">
        <f>VLOOKUP(B143,Sheet2!$B$2:$C$1048576,2,FALSE)</f>
        <v>9.26</v>
      </c>
    </row>
    <row r="144" spans="1:4" x14ac:dyDescent="0.35">
      <c r="A144" t="s">
        <v>287</v>
      </c>
      <c r="B144" t="s">
        <v>288</v>
      </c>
      <c r="C144">
        <v>6.1050000000000004</v>
      </c>
      <c r="D144">
        <f>VLOOKUP(B144,Sheet2!$B$2:$C$1048576,2,FALSE)</f>
        <v>3.55</v>
      </c>
    </row>
    <row r="145" spans="1:4" x14ac:dyDescent="0.35">
      <c r="A145" t="s">
        <v>289</v>
      </c>
      <c r="B145" t="s">
        <v>290</v>
      </c>
      <c r="C145">
        <v>4.6280000000000001</v>
      </c>
      <c r="D145">
        <f>VLOOKUP(B145,Sheet2!$B$2:$C$1048576,2,FALSE)</f>
        <v>3.29</v>
      </c>
    </row>
    <row r="146" spans="1:4" x14ac:dyDescent="0.35">
      <c r="A146" t="s">
        <v>291</v>
      </c>
      <c r="B146" t="s">
        <v>292</v>
      </c>
      <c r="C146">
        <v>5.2649999999999997</v>
      </c>
      <c r="D146">
        <f>VLOOKUP(B146,Sheet2!$B$2:$C$1048576,2,FALSE)</f>
        <v>4.12</v>
      </c>
    </row>
    <row r="147" spans="1:4" x14ac:dyDescent="0.35">
      <c r="A147" t="s">
        <v>293</v>
      </c>
      <c r="B147" t="s">
        <v>294</v>
      </c>
      <c r="C147">
        <v>5.274</v>
      </c>
      <c r="D147">
        <f>VLOOKUP(B147,Sheet2!$B$2:$C$1048576,2,FALSE)</f>
        <v>5.97</v>
      </c>
    </row>
    <row r="148" spans="1:4" x14ac:dyDescent="0.35">
      <c r="A148" t="s">
        <v>295</v>
      </c>
      <c r="B148" t="s">
        <v>296</v>
      </c>
      <c r="C148" t="e">
        <v>#N/A</v>
      </c>
      <c r="D148" t="e">
        <f>VLOOKUP(B148,Sheet2!$B$2:$C$1048576,2,FALSE)</f>
        <v>#N/A</v>
      </c>
    </row>
    <row r="149" spans="1:4" x14ac:dyDescent="0.35">
      <c r="A149" t="s">
        <v>297</v>
      </c>
      <c r="B149" t="s">
        <v>298</v>
      </c>
      <c r="C149">
        <v>7.5540000000000003</v>
      </c>
      <c r="D149">
        <f>VLOOKUP(B149,Sheet2!$B$2:$C$1048576,2,FALSE)</f>
        <v>9.8699999999999992</v>
      </c>
    </row>
    <row r="150" spans="1:4" x14ac:dyDescent="0.35">
      <c r="A150" t="s">
        <v>299</v>
      </c>
      <c r="B150" t="s">
        <v>300</v>
      </c>
      <c r="C150" t="e">
        <v>#N/A</v>
      </c>
      <c r="D150">
        <f>VLOOKUP(B150,Sheet2!$B$2:$C$1048576,2,FALSE)</f>
        <v>3.06</v>
      </c>
    </row>
    <row r="151" spans="1:4" x14ac:dyDescent="0.35">
      <c r="A151" t="s">
        <v>301</v>
      </c>
      <c r="B151" t="s">
        <v>302</v>
      </c>
      <c r="C151">
        <v>5.6529999999999996</v>
      </c>
      <c r="D151">
        <f>VLOOKUP(B151,Sheet2!$B$2:$C$1048576,2,FALSE)</f>
        <v>4.25</v>
      </c>
    </row>
    <row r="152" spans="1:4" x14ac:dyDescent="0.35">
      <c r="A152" t="s">
        <v>303</v>
      </c>
      <c r="B152" t="s">
        <v>304</v>
      </c>
      <c r="C152" t="e">
        <v>#N/A</v>
      </c>
      <c r="D152" t="e">
        <f>VLOOKUP(B152,Sheet2!$B$2:$C$1048576,2,FALSE)</f>
        <v>#N/A</v>
      </c>
    </row>
    <row r="153" spans="1:4" x14ac:dyDescent="0.35">
      <c r="A153" t="s">
        <v>305</v>
      </c>
      <c r="B153" t="s">
        <v>306</v>
      </c>
      <c r="C153">
        <v>6.3209999999999997</v>
      </c>
      <c r="D153">
        <f>VLOOKUP(B153,Sheet2!$B$2:$C$1048576,2,FALSE)</f>
        <v>7.05</v>
      </c>
    </row>
    <row r="154" spans="1:4" x14ac:dyDescent="0.35">
      <c r="A154" t="s">
        <v>307</v>
      </c>
      <c r="B154" t="s">
        <v>308</v>
      </c>
      <c r="C154" t="e">
        <v>#N/A</v>
      </c>
      <c r="D154">
        <f>VLOOKUP(B154,Sheet2!$B$2:$C$1048576,2,FALSE)</f>
        <v>6.03</v>
      </c>
    </row>
    <row r="155" spans="1:4" x14ac:dyDescent="0.35">
      <c r="A155" t="s">
        <v>309</v>
      </c>
      <c r="B155" t="s">
        <v>310</v>
      </c>
      <c r="C155">
        <v>5.7430000000000003</v>
      </c>
      <c r="D155">
        <f>VLOOKUP(B155,Sheet2!$B$2:$C$1048576,2,FALSE)</f>
        <v>6.24</v>
      </c>
    </row>
    <row r="156" spans="1:4" x14ac:dyDescent="0.35">
      <c r="A156" t="s">
        <v>311</v>
      </c>
      <c r="B156" t="s">
        <v>312</v>
      </c>
      <c r="C156">
        <v>5.6970000000000001</v>
      </c>
      <c r="D156">
        <f>VLOOKUP(B156,Sheet2!$B$2:$C$1048576,2,FALSE)</f>
        <v>6.6</v>
      </c>
    </row>
    <row r="157" spans="1:4" x14ac:dyDescent="0.35">
      <c r="A157" t="s">
        <v>313</v>
      </c>
      <c r="B157" t="s">
        <v>314</v>
      </c>
      <c r="C157">
        <v>5.6310000000000002</v>
      </c>
      <c r="D157">
        <f>VLOOKUP(B157,Sheet2!$B$2:$C$1048576,2,FALSE)</f>
        <v>6.64</v>
      </c>
    </row>
    <row r="158" spans="1:4" x14ac:dyDescent="0.35">
      <c r="A158" t="s">
        <v>315</v>
      </c>
      <c r="B158" t="s">
        <v>316</v>
      </c>
      <c r="C158">
        <v>6.1820000000000004</v>
      </c>
      <c r="D158">
        <f>VLOOKUP(B158,Sheet2!$B$2:$C$1048576,2,FALSE)</f>
        <v>6.62</v>
      </c>
    </row>
    <row r="159" spans="1:4" x14ac:dyDescent="0.35">
      <c r="A159" t="s">
        <v>317</v>
      </c>
      <c r="B159" t="s">
        <v>318</v>
      </c>
      <c r="C159">
        <v>5.6929999999999996</v>
      </c>
      <c r="D159">
        <f>VLOOKUP(B159,Sheet2!$B$2:$C$1048576,2,FALSE)</f>
        <v>8.0299999999999994</v>
      </c>
    </row>
    <row r="160" spans="1:4" x14ac:dyDescent="0.35">
      <c r="A160" t="s">
        <v>319</v>
      </c>
      <c r="B160" t="s">
        <v>320</v>
      </c>
      <c r="C160" t="e">
        <v>#N/A</v>
      </c>
      <c r="D160" t="e">
        <f>VLOOKUP(B160,Sheet2!$B$2:$C$1048576,2,FALSE)</f>
        <v>#N/A</v>
      </c>
    </row>
    <row r="161" spans="1:4" x14ac:dyDescent="0.35">
      <c r="A161" t="s">
        <v>321</v>
      </c>
      <c r="B161" t="s">
        <v>322</v>
      </c>
      <c r="C161">
        <v>6.3739999999999997</v>
      </c>
      <c r="D161">
        <f>VLOOKUP(B161,Sheet2!$B$2:$C$1048576,2,FALSE)</f>
        <v>3.19</v>
      </c>
    </row>
    <row r="162" spans="1:4" x14ac:dyDescent="0.35">
      <c r="A162" t="s">
        <v>323</v>
      </c>
      <c r="B162" t="s">
        <v>324</v>
      </c>
      <c r="C162">
        <v>6.07</v>
      </c>
      <c r="D162">
        <f>VLOOKUP(B162,Sheet2!$B$2:$C$1048576,2,FALSE)</f>
        <v>6.49</v>
      </c>
    </row>
    <row r="163" spans="1:4" x14ac:dyDescent="0.35">
      <c r="A163" t="s">
        <v>325</v>
      </c>
      <c r="B163" t="s">
        <v>326</v>
      </c>
      <c r="C163">
        <v>5.6479999999999997</v>
      </c>
      <c r="D163">
        <f>VLOOKUP(B163,Sheet2!$B$2:$C$1048576,2,FALSE)</f>
        <v>3.11</v>
      </c>
    </row>
    <row r="164" spans="1:4" x14ac:dyDescent="0.35">
      <c r="A164" t="s">
        <v>327</v>
      </c>
      <c r="B164" t="s">
        <v>328</v>
      </c>
      <c r="C164">
        <v>3.3340000000000001</v>
      </c>
      <c r="D164">
        <f>VLOOKUP(B164,Sheet2!$B$2:$C$1048576,2,FALSE)</f>
        <v>3.16</v>
      </c>
    </row>
    <row r="165" spans="1:4" x14ac:dyDescent="0.35">
      <c r="A165" t="s">
        <v>329</v>
      </c>
      <c r="B165" t="s">
        <v>330</v>
      </c>
      <c r="C165" t="e">
        <v>#N/A</v>
      </c>
      <c r="D165" t="e">
        <f>VLOOKUP(B165,Sheet2!$B$2:$C$1048576,2,FALSE)</f>
        <v>#N/A</v>
      </c>
    </row>
    <row r="166" spans="1:4" x14ac:dyDescent="0.35">
      <c r="A166" t="s">
        <v>331</v>
      </c>
      <c r="B166" t="s">
        <v>332</v>
      </c>
      <c r="C166" t="e">
        <v>#N/A</v>
      </c>
      <c r="D166" t="e">
        <f>VLOOKUP(B166,Sheet2!$B$2:$C$1048576,2,FALSE)</f>
        <v>#N/A</v>
      </c>
    </row>
    <row r="167" spans="1:4" x14ac:dyDescent="0.35">
      <c r="A167" t="s">
        <v>333</v>
      </c>
      <c r="B167" t="s">
        <v>334</v>
      </c>
      <c r="C167" t="e">
        <v>#N/A</v>
      </c>
      <c r="D167" t="e">
        <f>VLOOKUP(B167,Sheet2!$B$2:$C$1048576,2,FALSE)</f>
        <v>#N/A</v>
      </c>
    </row>
    <row r="168" spans="1:4" x14ac:dyDescent="0.35">
      <c r="A168" t="s">
        <v>335</v>
      </c>
      <c r="B168" t="s">
        <v>336</v>
      </c>
      <c r="C168">
        <v>6.375</v>
      </c>
      <c r="D168">
        <f>VLOOKUP(B168,Sheet2!$B$2:$C$1048576,2,FALSE)</f>
        <v>1.93</v>
      </c>
    </row>
    <row r="169" spans="1:4" x14ac:dyDescent="0.35">
      <c r="A169" t="s">
        <v>337</v>
      </c>
      <c r="B169" t="s">
        <v>338</v>
      </c>
      <c r="C169">
        <v>4.681</v>
      </c>
      <c r="D169">
        <f>VLOOKUP(B169,Sheet2!$B$2:$C$1048576,2,FALSE)</f>
        <v>5.81</v>
      </c>
    </row>
    <row r="170" spans="1:4" x14ac:dyDescent="0.35">
      <c r="A170" t="s">
        <v>339</v>
      </c>
      <c r="B170" t="s">
        <v>340</v>
      </c>
      <c r="C170">
        <v>5.6029999999999998</v>
      </c>
      <c r="D170">
        <f>VLOOKUP(B170,Sheet2!$B$2:$C$1048576,2,FALSE)</f>
        <v>6.41</v>
      </c>
    </row>
    <row r="171" spans="1:4" x14ac:dyDescent="0.35">
      <c r="A171" t="s">
        <v>341</v>
      </c>
      <c r="B171" t="s">
        <v>342</v>
      </c>
      <c r="C171" t="e">
        <v>#N/A</v>
      </c>
      <c r="D171" t="e">
        <f>VLOOKUP(B171,Sheet2!$B$2:$C$1048576,2,FALSE)</f>
        <v>#N/A</v>
      </c>
    </row>
    <row r="172" spans="1:4" x14ac:dyDescent="0.35">
      <c r="A172" t="s">
        <v>343</v>
      </c>
      <c r="B172" t="s">
        <v>344</v>
      </c>
      <c r="C172">
        <v>4.3739999999999997</v>
      </c>
      <c r="D172">
        <f>VLOOKUP(B172,Sheet2!$B$2:$C$1048576,2,FALSE)</f>
        <v>4.8600000000000003</v>
      </c>
    </row>
    <row r="173" spans="1:4" x14ac:dyDescent="0.35">
      <c r="A173" t="s">
        <v>345</v>
      </c>
      <c r="B173" t="s">
        <v>346</v>
      </c>
      <c r="C173">
        <v>6.2619999999999996</v>
      </c>
      <c r="D173">
        <f>VLOOKUP(B173,Sheet2!$B$2:$C$1048576,2,FALSE)</f>
        <v>6.02</v>
      </c>
    </row>
    <row r="174" spans="1:4" x14ac:dyDescent="0.35">
      <c r="A174" t="s">
        <v>347</v>
      </c>
      <c r="B174" t="s">
        <v>348</v>
      </c>
      <c r="C174" t="e">
        <v>#N/A</v>
      </c>
      <c r="D174" t="e">
        <f>VLOOKUP(B174,Sheet2!$B$2:$C$1048576,2,FALSE)</f>
        <v>#N/A</v>
      </c>
    </row>
    <row r="175" spans="1:4" x14ac:dyDescent="0.35">
      <c r="A175" t="s">
        <v>349</v>
      </c>
      <c r="B175" t="s">
        <v>350</v>
      </c>
      <c r="C175">
        <v>6.1980000000000004</v>
      </c>
      <c r="D175">
        <f>VLOOKUP(B175,Sheet2!$B$2:$C$1048576,2,FALSE)</f>
        <v>7.17</v>
      </c>
    </row>
    <row r="176" spans="1:4" x14ac:dyDescent="0.35">
      <c r="A176" t="s">
        <v>351</v>
      </c>
      <c r="B176" t="s">
        <v>352</v>
      </c>
      <c r="C176">
        <v>6.1180000000000003</v>
      </c>
      <c r="D176">
        <f>VLOOKUP(B176,Sheet2!$B$2:$C$1048576,2,FALSE)</f>
        <v>7.5</v>
      </c>
    </row>
    <row r="177" spans="1:4" x14ac:dyDescent="0.35">
      <c r="A177" t="s">
        <v>353</v>
      </c>
      <c r="B177" t="s">
        <v>354</v>
      </c>
      <c r="C177" t="e">
        <v>#N/A</v>
      </c>
      <c r="D177" t="e">
        <f>VLOOKUP(B177,Sheet2!$B$2:$C$1048576,2,FALSE)</f>
        <v>#N/A</v>
      </c>
    </row>
    <row r="178" spans="1:4" x14ac:dyDescent="0.35">
      <c r="A178" t="s">
        <v>355</v>
      </c>
      <c r="B178" t="s">
        <v>356</v>
      </c>
      <c r="C178">
        <v>4.6680000000000001</v>
      </c>
      <c r="D178" t="e">
        <f>VLOOKUP(B178,Sheet2!$B$2:$C$1048576,2,FALSE)</f>
        <v>#N/A</v>
      </c>
    </row>
    <row r="179" spans="1:4" x14ac:dyDescent="0.35">
      <c r="A179" t="s">
        <v>357</v>
      </c>
      <c r="B179" t="s">
        <v>358</v>
      </c>
      <c r="C179">
        <v>4.7220000000000004</v>
      </c>
      <c r="D179">
        <f>VLOOKUP(B179,Sheet2!$B$2:$C$1048576,2,FALSE)</f>
        <v>7.24</v>
      </c>
    </row>
    <row r="180" spans="1:4" x14ac:dyDescent="0.35">
      <c r="A180" t="s">
        <v>359</v>
      </c>
      <c r="B180" t="s">
        <v>373</v>
      </c>
      <c r="C180">
        <v>2.8530000000000002</v>
      </c>
      <c r="D180">
        <f>VLOOKUP(B180,Sheet2!$B$2:$C$1048576,2,FALSE)</f>
        <v>2.7</v>
      </c>
    </row>
    <row r="181" spans="1:4" x14ac:dyDescent="0.35">
      <c r="A181" t="s">
        <v>360</v>
      </c>
      <c r="B181" t="s">
        <v>361</v>
      </c>
      <c r="C181">
        <v>6.3540000000000001</v>
      </c>
      <c r="D181">
        <f>VLOOKUP(B181,Sheet2!$B$2:$C$1048576,2,FALSE)</f>
        <v>8.2899999999999991</v>
      </c>
    </row>
    <row r="182" spans="1:4" x14ac:dyDescent="0.35">
      <c r="A182" t="s">
        <v>362</v>
      </c>
      <c r="B182" t="s">
        <v>363</v>
      </c>
      <c r="C182">
        <v>4.3659999999999997</v>
      </c>
      <c r="D182">
        <f>VLOOKUP(B182,Sheet2!$B$2:$C$1048576,2,FALSE)</f>
        <v>6.27</v>
      </c>
    </row>
    <row r="183" spans="1:4" x14ac:dyDescent="0.35">
      <c r="A183" t="s">
        <v>364</v>
      </c>
      <c r="B183" t="s">
        <v>365</v>
      </c>
      <c r="C183" t="e">
        <v>#N/A</v>
      </c>
      <c r="D183" t="e">
        <f>VLOOKUP(B183,Sheet2!$B$2:$C$1048576,2,FALSE)</f>
        <v>#N/A</v>
      </c>
    </row>
    <row r="184" spans="1:4" x14ac:dyDescent="0.35">
      <c r="A184" t="s">
        <v>366</v>
      </c>
      <c r="B184" t="s">
        <v>367</v>
      </c>
      <c r="C184" t="e">
        <v>#N/A</v>
      </c>
      <c r="D184" t="e">
        <f>VLOOKUP(B184,Sheet2!$B$2:$C$1048576,2,FALSE)</f>
        <v>#N/A</v>
      </c>
    </row>
    <row r="185" spans="1:4" x14ac:dyDescent="0.35">
      <c r="A185" t="s">
        <v>368</v>
      </c>
      <c r="B185" t="s">
        <v>369</v>
      </c>
      <c r="C185" t="e">
        <v>#N/A</v>
      </c>
      <c r="D185" t="e">
        <f>VLOOKUP(B185,Sheet2!$B$2:$C$1048576,2,FALSE)</f>
        <v>#N/A</v>
      </c>
    </row>
    <row r="186" spans="1:4" x14ac:dyDescent="0.35">
      <c r="A186" t="s">
        <v>370</v>
      </c>
      <c r="B186" t="s">
        <v>371</v>
      </c>
      <c r="C186" t="e">
        <v>#N/A</v>
      </c>
      <c r="D186" t="e">
        <f>VLOOKUP(B186,Sheet2!$B$2:$C$1048576,2,FALSE)</f>
        <v>#N/A</v>
      </c>
    </row>
    <row r="187" spans="1:4" x14ac:dyDescent="0.35">
      <c r="A187" t="s">
        <v>372</v>
      </c>
      <c r="B187" t="s">
        <v>373</v>
      </c>
      <c r="C187" t="e">
        <v>#N/A</v>
      </c>
      <c r="D187">
        <f>VLOOKUP(B187,Sheet2!$B$2:$C$1048576,2,FALSE)</f>
        <v>2.7</v>
      </c>
    </row>
    <row r="188" spans="1:4" x14ac:dyDescent="0.35">
      <c r="A188" t="s">
        <v>374</v>
      </c>
      <c r="B188" t="s">
        <v>375</v>
      </c>
      <c r="C188" t="e">
        <v>#N/A</v>
      </c>
      <c r="D188">
        <f>VLOOKUP(B188,Sheet2!$B$2:$C$1048576,2,FALSE)</f>
        <v>6.98</v>
      </c>
    </row>
    <row r="189" spans="1:4" x14ac:dyDescent="0.35">
      <c r="A189" t="s">
        <v>376</v>
      </c>
      <c r="B189" t="s">
        <v>377</v>
      </c>
      <c r="C189">
        <v>7.343</v>
      </c>
      <c r="D189">
        <f>VLOOKUP(B189,Sheet2!$B$2:$C$1048576,2,FALSE)</f>
        <v>9.39</v>
      </c>
    </row>
    <row r="190" spans="1:4" x14ac:dyDescent="0.35">
      <c r="A190" t="s">
        <v>378</v>
      </c>
      <c r="B190" t="s">
        <v>379</v>
      </c>
      <c r="C190">
        <v>7.48</v>
      </c>
      <c r="D190">
        <f>VLOOKUP(B190,Sheet2!$B$2:$C$1048576,2,FALSE)</f>
        <v>9.0299999999999994</v>
      </c>
    </row>
    <row r="191" spans="1:4" x14ac:dyDescent="0.35">
      <c r="A191" t="s">
        <v>380</v>
      </c>
      <c r="B191" t="s">
        <v>381</v>
      </c>
      <c r="C191">
        <v>3.4620000000000002</v>
      </c>
      <c r="D191">
        <f>VLOOKUP(B191,Sheet2!$B$2:$C$1048576,2,FALSE)</f>
        <v>1.43</v>
      </c>
    </row>
    <row r="192" spans="1:4" x14ac:dyDescent="0.35">
      <c r="A192" t="s">
        <v>382</v>
      </c>
      <c r="B192" t="s">
        <v>383</v>
      </c>
      <c r="C192">
        <v>5.4669999999999996</v>
      </c>
      <c r="D192">
        <f>VLOOKUP(B192,Sheet2!$B$2:$C$1048576,2,FALSE)</f>
        <v>1.93</v>
      </c>
    </row>
    <row r="193" spans="1:4" x14ac:dyDescent="0.35">
      <c r="A193" t="s">
        <v>384</v>
      </c>
      <c r="B193" t="s">
        <v>385</v>
      </c>
      <c r="C193">
        <v>3.2309999999999999</v>
      </c>
      <c r="D193">
        <f>VLOOKUP(B193,Sheet2!$B$2:$C$1048576,2,FALSE)</f>
        <v>5.16</v>
      </c>
    </row>
    <row r="194" spans="1:4" x14ac:dyDescent="0.35">
      <c r="A194" t="s">
        <v>386</v>
      </c>
      <c r="B194" t="s">
        <v>387</v>
      </c>
      <c r="C194">
        <v>6.008</v>
      </c>
      <c r="D194">
        <f>VLOOKUP(B194,Sheet2!$B$2:$C$1048576,2,FALSE)</f>
        <v>6.32</v>
      </c>
    </row>
    <row r="195" spans="1:4" x14ac:dyDescent="0.35">
      <c r="A195" t="s">
        <v>388</v>
      </c>
      <c r="B195" t="s">
        <v>389</v>
      </c>
      <c r="C195" t="e">
        <v>#N/A</v>
      </c>
      <c r="D195">
        <f>VLOOKUP(B195,Sheet2!$B$2:$C$1048576,2,FALSE)</f>
        <v>7.19</v>
      </c>
    </row>
    <row r="196" spans="1:4" x14ac:dyDescent="0.35">
      <c r="A196" t="s">
        <v>390</v>
      </c>
      <c r="B196" t="s">
        <v>391</v>
      </c>
      <c r="C196">
        <v>4.085</v>
      </c>
      <c r="D196">
        <f>VLOOKUP(B196,Sheet2!$B$2:$C$1048576,2,FALSE)</f>
        <v>3.3</v>
      </c>
    </row>
    <row r="197" spans="1:4" x14ac:dyDescent="0.35">
      <c r="A197" t="s">
        <v>392</v>
      </c>
      <c r="B197" t="s">
        <v>393</v>
      </c>
      <c r="C197" t="e">
        <v>#N/A</v>
      </c>
      <c r="D197" t="e">
        <f>VLOOKUP(B197,Sheet2!$B$2:$C$1048576,2,FALSE)</f>
        <v>#N/A</v>
      </c>
    </row>
    <row r="198" spans="1:4" x14ac:dyDescent="0.35">
      <c r="A198" t="s">
        <v>394</v>
      </c>
      <c r="B198" t="s">
        <v>395</v>
      </c>
      <c r="C198">
        <v>6.1920000000000002</v>
      </c>
      <c r="D198">
        <f>VLOOKUP(B198,Sheet2!$B$2:$C$1048576,2,FALSE)</f>
        <v>7.16</v>
      </c>
    </row>
    <row r="199" spans="1:4" x14ac:dyDescent="0.35">
      <c r="A199" t="s">
        <v>396</v>
      </c>
      <c r="B199" t="s">
        <v>397</v>
      </c>
      <c r="C199">
        <v>4.4610000000000003</v>
      </c>
      <c r="D199">
        <f>VLOOKUP(B199,Sheet2!$B$2:$C$1048576,2,FALSE)</f>
        <v>6.72</v>
      </c>
    </row>
    <row r="200" spans="1:4" x14ac:dyDescent="0.35">
      <c r="A200" t="s">
        <v>398</v>
      </c>
      <c r="B200" t="s">
        <v>399</v>
      </c>
      <c r="C200">
        <v>5.3730000000000002</v>
      </c>
      <c r="D200">
        <f>VLOOKUP(B200,Sheet2!$B$2:$C$1048576,2,FALSE)</f>
        <v>4.09</v>
      </c>
    </row>
    <row r="201" spans="1:4" x14ac:dyDescent="0.35">
      <c r="A201" t="s">
        <v>400</v>
      </c>
      <c r="B201" t="s">
        <v>401</v>
      </c>
      <c r="C201">
        <v>5.2469999999999999</v>
      </c>
      <c r="D201">
        <f>VLOOKUP(B201,Sheet2!$B$2:$C$1048576,2,FALSE)</f>
        <v>1.72</v>
      </c>
    </row>
    <row r="202" spans="1:4" x14ac:dyDescent="0.35">
      <c r="A202" t="s">
        <v>402</v>
      </c>
      <c r="B202" t="s">
        <v>403</v>
      </c>
      <c r="C202" t="e">
        <v>#N/A</v>
      </c>
      <c r="D202" t="e">
        <f>VLOOKUP(B202,Sheet2!$B$2:$C$1048576,2,FALSE)</f>
        <v>#N/A</v>
      </c>
    </row>
    <row r="203" spans="1:4" x14ac:dyDescent="0.35">
      <c r="A203" t="s">
        <v>404</v>
      </c>
      <c r="B203" t="s">
        <v>405</v>
      </c>
      <c r="C203" t="e">
        <v>#N/A</v>
      </c>
      <c r="D203" t="e">
        <f>VLOOKUP(B203,Sheet2!$B$2:$C$1048576,2,FALSE)</f>
        <v>#N/A</v>
      </c>
    </row>
    <row r="204" spans="1:4" x14ac:dyDescent="0.35">
      <c r="A204" t="s">
        <v>406</v>
      </c>
      <c r="B204" t="s">
        <v>407</v>
      </c>
      <c r="C204">
        <v>4.1890000000000001</v>
      </c>
      <c r="D204">
        <f>VLOOKUP(B204,Sheet2!$B$2:$C$1048576,2,FALSE)</f>
        <v>5.0199999999999996</v>
      </c>
    </row>
    <row r="205" spans="1:4" x14ac:dyDescent="0.35">
      <c r="A205" t="s">
        <v>408</v>
      </c>
      <c r="B205" t="s">
        <v>409</v>
      </c>
      <c r="C205">
        <v>4.3319999999999999</v>
      </c>
      <c r="D205">
        <f>VLOOKUP(B205,Sheet2!$B$2:$C$1048576,2,FALSE)</f>
        <v>5.9</v>
      </c>
    </row>
    <row r="206" spans="1:4" x14ac:dyDescent="0.35">
      <c r="A206" t="s">
        <v>410</v>
      </c>
      <c r="B206" t="s">
        <v>411</v>
      </c>
      <c r="C206">
        <v>6.8250000000000002</v>
      </c>
      <c r="D206">
        <f>VLOOKUP(B206,Sheet2!$B$2:$C$1048576,2,FALSE)</f>
        <v>2.76</v>
      </c>
    </row>
    <row r="207" spans="1:4" x14ac:dyDescent="0.35">
      <c r="A207" t="s">
        <v>412</v>
      </c>
      <c r="B207" t="s">
        <v>413</v>
      </c>
      <c r="C207">
        <v>7.0540000000000003</v>
      </c>
      <c r="D207">
        <f>VLOOKUP(B207,Sheet2!$B$2:$C$1048576,2,FALSE)</f>
        <v>8.52</v>
      </c>
    </row>
    <row r="208" spans="1:4" x14ac:dyDescent="0.35">
      <c r="A208" t="s">
        <v>414</v>
      </c>
      <c r="B208" t="s">
        <v>415</v>
      </c>
      <c r="C208">
        <v>6.8920000000000003</v>
      </c>
      <c r="D208">
        <f>VLOOKUP(B208,Sheet2!$B$2:$C$1048576,2,FALSE)</f>
        <v>7.96</v>
      </c>
    </row>
    <row r="209" spans="1:4" x14ac:dyDescent="0.35">
      <c r="A209" t="s">
        <v>416</v>
      </c>
      <c r="B209" t="s">
        <v>417</v>
      </c>
      <c r="C209">
        <v>6.2930000000000001</v>
      </c>
      <c r="D209">
        <f>VLOOKUP(B209,Sheet2!$B$2:$C$1048576,2,FALSE)</f>
        <v>8.3800000000000008</v>
      </c>
    </row>
    <row r="210" spans="1:4" x14ac:dyDescent="0.35">
      <c r="A210" t="s">
        <v>418</v>
      </c>
      <c r="B210" t="s">
        <v>419</v>
      </c>
      <c r="C210">
        <v>6.1740000000000004</v>
      </c>
      <c r="D210">
        <f>VLOOKUP(B210,Sheet2!$B$2:$C$1048576,2,FALSE)</f>
        <v>2.0099999999999998</v>
      </c>
    </row>
    <row r="211" spans="1:4" x14ac:dyDescent="0.35">
      <c r="A211" t="s">
        <v>420</v>
      </c>
      <c r="B211" t="s">
        <v>421</v>
      </c>
      <c r="C211" t="e">
        <v>#N/A</v>
      </c>
      <c r="D211" t="e">
        <f>VLOOKUP(B211,Sheet2!$B$2:$C$1048576,2,FALSE)</f>
        <v>#N/A</v>
      </c>
    </row>
    <row r="212" spans="1:4" x14ac:dyDescent="0.35">
      <c r="A212" t="s">
        <v>422</v>
      </c>
      <c r="B212" t="s">
        <v>423</v>
      </c>
      <c r="C212">
        <v>4.7069999999999999</v>
      </c>
      <c r="D212">
        <f>VLOOKUP(B212,Sheet2!$B$2:$C$1048576,2,FALSE)</f>
        <v>2.88</v>
      </c>
    </row>
    <row r="213" spans="1:4" x14ac:dyDescent="0.35">
      <c r="A213" t="s">
        <v>424</v>
      </c>
      <c r="B213" t="s">
        <v>425</v>
      </c>
      <c r="C213">
        <v>5.1749999999999998</v>
      </c>
      <c r="D213">
        <f>VLOOKUP(B213,Sheet2!$B$2:$C$1048576,2,FALSE)</f>
        <v>3.08</v>
      </c>
    </row>
    <row r="214" spans="1:4" x14ac:dyDescent="0.35">
      <c r="A214" t="s">
        <v>426</v>
      </c>
      <c r="B214" t="s">
        <v>427</v>
      </c>
      <c r="C214" t="e">
        <v>#N/A</v>
      </c>
      <c r="D214" t="e">
        <f>VLOOKUP(B214,Sheet2!$B$2:$C$1048576,2,FALSE)</f>
        <v>#N/A</v>
      </c>
    </row>
    <row r="215" spans="1:4" x14ac:dyDescent="0.35">
      <c r="A215" t="s">
        <v>428</v>
      </c>
      <c r="B215" t="s">
        <v>429</v>
      </c>
      <c r="C215" t="e">
        <v>#N/A</v>
      </c>
      <c r="D215" t="e">
        <f>VLOOKUP(B215,Sheet2!$B$2:$C$1048576,2,FALSE)</f>
        <v>#N/A</v>
      </c>
    </row>
    <row r="216" spans="1:4" x14ac:dyDescent="0.35">
      <c r="A216" t="s">
        <v>430</v>
      </c>
      <c r="B216" t="s">
        <v>431</v>
      </c>
      <c r="C216">
        <v>3.38</v>
      </c>
      <c r="D216">
        <f>VLOOKUP(B216,Sheet2!$B$2:$C$1048576,2,FALSE)</f>
        <v>1.95</v>
      </c>
    </row>
    <row r="217" spans="1:4" x14ac:dyDescent="0.35">
      <c r="A217" t="s">
        <v>432</v>
      </c>
      <c r="B217" t="s">
        <v>433</v>
      </c>
      <c r="C217">
        <v>4.1070000000000002</v>
      </c>
      <c r="D217">
        <f>VLOOKUP(B217,Sheet2!$B$2:$C$1048576,2,FALSE)</f>
        <v>5.09</v>
      </c>
    </row>
    <row r="218" spans="1:4" x14ac:dyDescent="0.35">
      <c r="A218" t="s">
        <v>434</v>
      </c>
      <c r="B218" t="s">
        <v>435</v>
      </c>
      <c r="C218">
        <v>3.6629999999999998</v>
      </c>
      <c r="D218">
        <f>VLOOKUP(B218,Sheet2!$B$2:$C$1048576,2,FALSE)</f>
        <v>3.16</v>
      </c>
    </row>
  </sheetData>
  <autoFilter ref="A1:D2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0"/>
  <sheetViews>
    <sheetView topLeftCell="A365" workbookViewId="0">
      <selection activeCell="B374" sqref="B374:B376"/>
    </sheetView>
  </sheetViews>
  <sheetFormatPr defaultRowHeight="14.5" x14ac:dyDescent="0.35"/>
  <sheetData>
    <row r="1" spans="1:13" ht="15" thickBot="1" x14ac:dyDescent="0.4">
      <c r="A1" s="13" t="s">
        <v>436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3" x14ac:dyDescent="0.35">
      <c r="A2" s="15" t="s">
        <v>437</v>
      </c>
      <c r="B2" s="15" t="s">
        <v>438</v>
      </c>
      <c r="C2" s="15" t="s">
        <v>439</v>
      </c>
      <c r="D2" s="1" t="s">
        <v>440</v>
      </c>
      <c r="E2" s="1" t="s">
        <v>442</v>
      </c>
      <c r="F2" s="1" t="s">
        <v>444</v>
      </c>
      <c r="G2" s="1" t="s">
        <v>444</v>
      </c>
      <c r="H2" s="1" t="s">
        <v>447</v>
      </c>
      <c r="I2" s="1" t="s">
        <v>449</v>
      </c>
      <c r="J2" s="15" t="s">
        <v>451</v>
      </c>
      <c r="K2" s="1" t="s">
        <v>452</v>
      </c>
      <c r="M2" s="15" t="s">
        <v>438</v>
      </c>
    </row>
    <row r="3" spans="1:13" ht="15" thickBot="1" x14ac:dyDescent="0.4">
      <c r="A3" s="16"/>
      <c r="B3" s="16"/>
      <c r="C3" s="16"/>
      <c r="D3" s="2" t="s">
        <v>441</v>
      </c>
      <c r="E3" s="2" t="s">
        <v>443</v>
      </c>
      <c r="F3" s="2" t="s">
        <v>445</v>
      </c>
      <c r="G3" s="2" t="s">
        <v>446</v>
      </c>
      <c r="H3" s="2" t="s">
        <v>448</v>
      </c>
      <c r="I3" s="2" t="s">
        <v>450</v>
      </c>
      <c r="J3" s="16"/>
      <c r="K3" s="2" t="s">
        <v>453</v>
      </c>
      <c r="M3" s="16"/>
    </row>
    <row r="4" spans="1:13" ht="15" thickBot="1" x14ac:dyDescent="0.4">
      <c r="A4" s="3">
        <v>1</v>
      </c>
      <c r="B4" t="s">
        <v>298</v>
      </c>
      <c r="C4" s="4">
        <v>9.8699999999999992</v>
      </c>
      <c r="D4" s="3">
        <v>10</v>
      </c>
      <c r="E4" s="3">
        <v>9.64</v>
      </c>
      <c r="F4" s="3">
        <v>10</v>
      </c>
      <c r="G4" s="3">
        <v>10</v>
      </c>
      <c r="H4" s="3">
        <v>9.7100000000000009</v>
      </c>
      <c r="I4" s="4" t="s">
        <v>455</v>
      </c>
      <c r="J4" s="3" t="s">
        <v>456</v>
      </c>
      <c r="K4" s="5" t="s">
        <v>457</v>
      </c>
      <c r="M4" t="s">
        <v>454</v>
      </c>
    </row>
    <row r="5" spans="1:13" ht="15" thickBot="1" x14ac:dyDescent="0.4">
      <c r="A5" s="3">
        <v>2</v>
      </c>
      <c r="B5" s="49" t="s">
        <v>180</v>
      </c>
      <c r="C5" s="4">
        <v>9.58</v>
      </c>
      <c r="D5" s="3">
        <v>10</v>
      </c>
      <c r="E5" s="3">
        <v>9.2899999999999991</v>
      </c>
      <c r="F5" s="3">
        <v>8.89</v>
      </c>
      <c r="G5" s="3">
        <v>10</v>
      </c>
      <c r="H5" s="3">
        <v>9.7100000000000009</v>
      </c>
      <c r="I5" s="4" t="s">
        <v>455</v>
      </c>
      <c r="J5" s="3" t="s">
        <v>456</v>
      </c>
      <c r="K5" s="6" t="s">
        <v>458</v>
      </c>
      <c r="M5" t="s">
        <v>459</v>
      </c>
    </row>
    <row r="6" spans="1:13" ht="15" thickBot="1" x14ac:dyDescent="0.4">
      <c r="A6" s="3">
        <v>3</v>
      </c>
      <c r="B6" t="s">
        <v>377</v>
      </c>
      <c r="C6" s="4">
        <v>9.39</v>
      </c>
      <c r="D6" s="3">
        <v>9.58</v>
      </c>
      <c r="E6" s="3">
        <v>9.64</v>
      </c>
      <c r="F6" s="3">
        <v>8.33</v>
      </c>
      <c r="G6" s="3">
        <v>10</v>
      </c>
      <c r="H6" s="3">
        <v>9.41</v>
      </c>
      <c r="I6" s="4" t="s">
        <v>455</v>
      </c>
      <c r="J6" s="3" t="s">
        <v>456</v>
      </c>
      <c r="K6" s="6"/>
      <c r="M6" t="s">
        <v>460</v>
      </c>
    </row>
    <row r="7" spans="1:13" ht="15" thickBot="1" x14ac:dyDescent="0.4">
      <c r="A7" s="3">
        <v>4</v>
      </c>
      <c r="B7" t="s">
        <v>286</v>
      </c>
      <c r="C7" s="4">
        <v>9.26</v>
      </c>
      <c r="D7" s="3">
        <v>10</v>
      </c>
      <c r="E7" s="3">
        <v>9.2899999999999991</v>
      </c>
      <c r="F7" s="3">
        <v>8.89</v>
      </c>
      <c r="G7" s="3">
        <v>8.1300000000000008</v>
      </c>
      <c r="H7" s="3">
        <v>10</v>
      </c>
      <c r="I7" s="4" t="s">
        <v>455</v>
      </c>
      <c r="J7" s="3" t="s">
        <v>462</v>
      </c>
      <c r="K7" s="7"/>
      <c r="M7" t="s">
        <v>461</v>
      </c>
    </row>
    <row r="8" spans="1:13" x14ac:dyDescent="0.35">
      <c r="A8" s="17">
        <v>5</v>
      </c>
      <c r="B8" s="12" t="s">
        <v>138</v>
      </c>
      <c r="C8" s="20">
        <v>9.25</v>
      </c>
      <c r="D8" s="17">
        <v>10</v>
      </c>
      <c r="E8" s="17">
        <v>8.93</v>
      </c>
      <c r="F8" s="17">
        <v>8.89</v>
      </c>
      <c r="G8" s="17">
        <v>8.75</v>
      </c>
      <c r="H8" s="17">
        <v>9.7100000000000009</v>
      </c>
      <c r="I8" s="20" t="s">
        <v>455</v>
      </c>
      <c r="J8" s="17" t="s">
        <v>456</v>
      </c>
      <c r="K8" s="5" t="s">
        <v>464</v>
      </c>
      <c r="M8" s="12" t="s">
        <v>463</v>
      </c>
    </row>
    <row r="9" spans="1:13" x14ac:dyDescent="0.35">
      <c r="A9" s="18"/>
      <c r="B9" s="12"/>
      <c r="C9" s="21"/>
      <c r="D9" s="18"/>
      <c r="E9" s="18"/>
      <c r="F9" s="18"/>
      <c r="G9" s="18"/>
      <c r="H9" s="18"/>
      <c r="I9" s="21"/>
      <c r="J9" s="18"/>
      <c r="K9" s="6" t="s">
        <v>458</v>
      </c>
      <c r="M9" s="12"/>
    </row>
    <row r="10" spans="1:13" ht="15" thickBot="1" x14ac:dyDescent="0.4">
      <c r="A10" s="19"/>
      <c r="B10" s="12"/>
      <c r="C10" s="22"/>
      <c r="D10" s="19"/>
      <c r="E10" s="19"/>
      <c r="F10" s="19"/>
      <c r="G10" s="19"/>
      <c r="H10" s="19"/>
      <c r="I10" s="22"/>
      <c r="J10" s="19"/>
      <c r="K10" s="7" t="s">
        <v>465</v>
      </c>
      <c r="M10" s="12"/>
    </row>
    <row r="11" spans="1:13" x14ac:dyDescent="0.35">
      <c r="A11" s="17">
        <v>6</v>
      </c>
      <c r="B11" s="12" t="s">
        <v>190</v>
      </c>
      <c r="C11" s="20">
        <v>9.24</v>
      </c>
      <c r="D11" s="17">
        <v>10</v>
      </c>
      <c r="E11" s="17">
        <v>7.86</v>
      </c>
      <c r="F11" s="17">
        <v>8.33</v>
      </c>
      <c r="G11" s="17">
        <v>10</v>
      </c>
      <c r="H11" s="17">
        <v>10</v>
      </c>
      <c r="I11" s="20" t="s">
        <v>455</v>
      </c>
      <c r="J11" s="17" t="s">
        <v>456</v>
      </c>
      <c r="K11" s="5" t="s">
        <v>467</v>
      </c>
      <c r="M11" s="12" t="s">
        <v>466</v>
      </c>
    </row>
    <row r="12" spans="1:13" x14ac:dyDescent="0.35">
      <c r="A12" s="18"/>
      <c r="B12" s="12"/>
      <c r="C12" s="21"/>
      <c r="D12" s="18"/>
      <c r="E12" s="18"/>
      <c r="F12" s="18"/>
      <c r="G12" s="18"/>
      <c r="H12" s="18"/>
      <c r="I12" s="21"/>
      <c r="J12" s="18"/>
      <c r="K12" s="6" t="s">
        <v>458</v>
      </c>
      <c r="M12" s="12"/>
    </row>
    <row r="13" spans="1:13" ht="15" thickBot="1" x14ac:dyDescent="0.4">
      <c r="A13" s="19"/>
      <c r="B13" s="12"/>
      <c r="C13" s="22"/>
      <c r="D13" s="19"/>
      <c r="E13" s="19"/>
      <c r="F13" s="19"/>
      <c r="G13" s="19"/>
      <c r="H13" s="19"/>
      <c r="I13" s="22"/>
      <c r="J13" s="19"/>
      <c r="K13" s="7"/>
      <c r="M13" s="12"/>
    </row>
    <row r="14" spans="1:13" x14ac:dyDescent="0.35">
      <c r="A14" s="17">
        <v>7</v>
      </c>
      <c r="B14" s="12" t="s">
        <v>110</v>
      </c>
      <c r="C14" s="20">
        <v>9.2200000000000006</v>
      </c>
      <c r="D14" s="17">
        <v>10</v>
      </c>
      <c r="E14" s="17">
        <v>9.2899999999999991</v>
      </c>
      <c r="F14" s="17">
        <v>8.33</v>
      </c>
      <c r="G14" s="17">
        <v>9.3800000000000008</v>
      </c>
      <c r="H14" s="17">
        <v>9.1199999999999992</v>
      </c>
      <c r="I14" s="20" t="s">
        <v>455</v>
      </c>
      <c r="J14" s="17" t="s">
        <v>456</v>
      </c>
      <c r="K14" s="5" t="s">
        <v>457</v>
      </c>
      <c r="M14" s="12" t="s">
        <v>468</v>
      </c>
    </row>
    <row r="15" spans="1:13" x14ac:dyDescent="0.35">
      <c r="A15" s="18"/>
      <c r="B15" s="12"/>
      <c r="C15" s="21"/>
      <c r="D15" s="18"/>
      <c r="E15" s="18"/>
      <c r="F15" s="18"/>
      <c r="G15" s="18"/>
      <c r="H15" s="18"/>
      <c r="I15" s="21"/>
      <c r="J15" s="18"/>
      <c r="K15" s="6" t="s">
        <v>458</v>
      </c>
      <c r="M15" s="12"/>
    </row>
    <row r="16" spans="1:13" ht="15" thickBot="1" x14ac:dyDescent="0.4">
      <c r="A16" s="18"/>
      <c r="B16" s="12"/>
      <c r="C16" s="22"/>
      <c r="D16" s="19"/>
      <c r="E16" s="19"/>
      <c r="F16" s="19"/>
      <c r="G16" s="19"/>
      <c r="H16" s="19"/>
      <c r="I16" s="22"/>
      <c r="J16" s="19"/>
      <c r="K16" s="7" t="s">
        <v>469</v>
      </c>
      <c r="M16" s="12"/>
    </row>
    <row r="17" spans="1:13" x14ac:dyDescent="0.35">
      <c r="A17" s="18"/>
      <c r="B17" s="12" t="s">
        <v>74</v>
      </c>
      <c r="C17" s="20">
        <v>9.2200000000000006</v>
      </c>
      <c r="D17" s="17">
        <v>9.58</v>
      </c>
      <c r="E17" s="17">
        <v>9.64</v>
      </c>
      <c r="F17" s="17">
        <v>7.78</v>
      </c>
      <c r="G17" s="17">
        <v>9.3800000000000008</v>
      </c>
      <c r="H17" s="17">
        <v>9.7100000000000009</v>
      </c>
      <c r="I17" s="20" t="s">
        <v>455</v>
      </c>
      <c r="J17" s="17" t="s">
        <v>471</v>
      </c>
      <c r="K17" s="5" t="s">
        <v>472</v>
      </c>
      <c r="M17" s="12" t="s">
        <v>470</v>
      </c>
    </row>
    <row r="18" spans="1:13" x14ac:dyDescent="0.35">
      <c r="A18" s="18"/>
      <c r="B18" s="12"/>
      <c r="C18" s="21"/>
      <c r="D18" s="18"/>
      <c r="E18" s="18"/>
      <c r="F18" s="18"/>
      <c r="G18" s="18"/>
      <c r="H18" s="18"/>
      <c r="I18" s="21"/>
      <c r="J18" s="18"/>
      <c r="K18" s="6" t="s">
        <v>458</v>
      </c>
      <c r="M18" s="12"/>
    </row>
    <row r="19" spans="1:13" ht="15" thickBot="1" x14ac:dyDescent="0.4">
      <c r="A19" s="19"/>
      <c r="B19" s="12"/>
      <c r="C19" s="22"/>
      <c r="D19" s="19"/>
      <c r="E19" s="19"/>
      <c r="F19" s="19"/>
      <c r="G19" s="19"/>
      <c r="H19" s="19"/>
      <c r="I19" s="22"/>
      <c r="J19" s="19"/>
      <c r="K19" s="7" t="s">
        <v>473</v>
      </c>
      <c r="M19" s="12"/>
    </row>
    <row r="20" spans="1:13" x14ac:dyDescent="0.35">
      <c r="A20" s="17">
        <v>9</v>
      </c>
      <c r="B20" s="12" t="s">
        <v>24</v>
      </c>
      <c r="C20" s="20">
        <v>9.09</v>
      </c>
      <c r="D20" s="17">
        <v>10</v>
      </c>
      <c r="E20" s="17">
        <v>8.93</v>
      </c>
      <c r="F20" s="17">
        <v>7.78</v>
      </c>
      <c r="G20" s="17">
        <v>8.75</v>
      </c>
      <c r="H20" s="17">
        <v>10</v>
      </c>
      <c r="I20" s="20" t="s">
        <v>455</v>
      </c>
      <c r="J20" s="17" t="s">
        <v>462</v>
      </c>
      <c r="K20" s="5" t="s">
        <v>457</v>
      </c>
      <c r="M20" s="12" t="s">
        <v>474</v>
      </c>
    </row>
    <row r="21" spans="1:13" ht="15" thickBot="1" x14ac:dyDescent="0.4">
      <c r="A21" s="19"/>
      <c r="B21" s="12"/>
      <c r="C21" s="22"/>
      <c r="D21" s="19"/>
      <c r="E21" s="19"/>
      <c r="F21" s="19"/>
      <c r="G21" s="19"/>
      <c r="H21" s="19"/>
      <c r="I21" s="22"/>
      <c r="J21" s="19"/>
      <c r="K21" s="6" t="s">
        <v>458</v>
      </c>
      <c r="M21" s="12"/>
    </row>
    <row r="22" spans="1:13" ht="15" thickBot="1" x14ac:dyDescent="0.4">
      <c r="A22" s="3">
        <v>10</v>
      </c>
      <c r="B22" t="s">
        <v>379</v>
      </c>
      <c r="C22" s="4">
        <v>9.0299999999999994</v>
      </c>
      <c r="D22" s="3">
        <v>9.58</v>
      </c>
      <c r="E22" s="3">
        <v>9.2899999999999991</v>
      </c>
      <c r="F22" s="3">
        <v>7.78</v>
      </c>
      <c r="G22" s="3">
        <v>9.3800000000000008</v>
      </c>
      <c r="H22" s="3">
        <v>9.1199999999999992</v>
      </c>
      <c r="I22" s="4" t="s">
        <v>455</v>
      </c>
      <c r="J22" s="3" t="s">
        <v>456</v>
      </c>
      <c r="K22" s="7"/>
      <c r="M22" t="s">
        <v>475</v>
      </c>
    </row>
    <row r="23" spans="1:13" x14ac:dyDescent="0.35">
      <c r="A23" s="17">
        <v>11</v>
      </c>
      <c r="B23" s="12" t="s">
        <v>282</v>
      </c>
      <c r="C23" s="20">
        <v>9.01</v>
      </c>
      <c r="D23" s="17">
        <v>9.58</v>
      </c>
      <c r="E23" s="17">
        <v>9.2899999999999991</v>
      </c>
      <c r="F23" s="17">
        <v>8.33</v>
      </c>
      <c r="G23" s="17">
        <v>8.75</v>
      </c>
      <c r="H23" s="17">
        <v>9.1199999999999992</v>
      </c>
      <c r="I23" s="20" t="s">
        <v>455</v>
      </c>
      <c r="J23" s="17" t="s">
        <v>456</v>
      </c>
      <c r="K23" s="5" t="s">
        <v>477</v>
      </c>
      <c r="M23" s="12" t="s">
        <v>476</v>
      </c>
    </row>
    <row r="24" spans="1:13" x14ac:dyDescent="0.35">
      <c r="A24" s="18"/>
      <c r="B24" s="12"/>
      <c r="C24" s="21"/>
      <c r="D24" s="18"/>
      <c r="E24" s="18"/>
      <c r="F24" s="18"/>
      <c r="G24" s="18"/>
      <c r="H24" s="18"/>
      <c r="I24" s="21"/>
      <c r="J24" s="18"/>
      <c r="K24" s="6" t="s">
        <v>458</v>
      </c>
      <c r="M24" s="12"/>
    </row>
    <row r="25" spans="1:13" ht="15" thickBot="1" x14ac:dyDescent="0.4">
      <c r="A25" s="19"/>
      <c r="B25" s="12"/>
      <c r="C25" s="22"/>
      <c r="D25" s="19"/>
      <c r="E25" s="19"/>
      <c r="F25" s="19"/>
      <c r="G25" s="19"/>
      <c r="H25" s="19"/>
      <c r="I25" s="22"/>
      <c r="J25" s="19"/>
      <c r="K25" s="7"/>
      <c r="M25" s="12"/>
    </row>
    <row r="26" spans="1:13" x14ac:dyDescent="0.35">
      <c r="A26" s="17">
        <v>12</v>
      </c>
      <c r="B26" s="12" t="s">
        <v>236</v>
      </c>
      <c r="C26" s="23">
        <v>8.81</v>
      </c>
      <c r="D26" s="17">
        <v>10</v>
      </c>
      <c r="E26" s="17">
        <v>8.93</v>
      </c>
      <c r="F26" s="17">
        <v>6.67</v>
      </c>
      <c r="G26" s="17">
        <v>8.75</v>
      </c>
      <c r="H26" s="17">
        <v>9.7100000000000009</v>
      </c>
      <c r="I26" s="23" t="s">
        <v>455</v>
      </c>
      <c r="J26" s="17" t="s">
        <v>456</v>
      </c>
      <c r="K26" s="5" t="s">
        <v>457</v>
      </c>
      <c r="M26" s="12" t="s">
        <v>478</v>
      </c>
    </row>
    <row r="27" spans="1:13" ht="15" thickBot="1" x14ac:dyDescent="0.4">
      <c r="A27" s="19"/>
      <c r="B27" s="12"/>
      <c r="C27" s="24"/>
      <c r="D27" s="19"/>
      <c r="E27" s="19"/>
      <c r="F27" s="19"/>
      <c r="G27" s="19"/>
      <c r="H27" s="19"/>
      <c r="I27" s="24"/>
      <c r="J27" s="19"/>
      <c r="K27" s="6" t="s">
        <v>458</v>
      </c>
      <c r="M27" s="12"/>
    </row>
    <row r="28" spans="1:13" ht="15" thickBot="1" x14ac:dyDescent="0.4">
      <c r="A28" s="3">
        <v>13</v>
      </c>
      <c r="B28" t="s">
        <v>150</v>
      </c>
      <c r="C28" s="8">
        <v>8.68</v>
      </c>
      <c r="D28" s="3">
        <v>9.58</v>
      </c>
      <c r="E28" s="3">
        <v>8.57</v>
      </c>
      <c r="F28" s="3">
        <v>8.33</v>
      </c>
      <c r="G28" s="3">
        <v>7.5</v>
      </c>
      <c r="H28" s="3">
        <v>9.41</v>
      </c>
      <c r="I28" s="8" t="s">
        <v>455</v>
      </c>
      <c r="J28" s="3" t="s">
        <v>456</v>
      </c>
      <c r="K28" s="7"/>
      <c r="M28" t="s">
        <v>479</v>
      </c>
    </row>
    <row r="29" spans="1:13" x14ac:dyDescent="0.35">
      <c r="A29" s="17">
        <v>14</v>
      </c>
      <c r="B29" s="12" t="s">
        <v>413</v>
      </c>
      <c r="C29" s="23">
        <v>8.52</v>
      </c>
      <c r="D29" s="17">
        <v>9.58</v>
      </c>
      <c r="E29" s="17">
        <v>7.5</v>
      </c>
      <c r="F29" s="17">
        <v>8.89</v>
      </c>
      <c r="G29" s="17">
        <v>7.5</v>
      </c>
      <c r="H29" s="17">
        <v>9.1199999999999992</v>
      </c>
      <c r="I29" s="23" t="s">
        <v>455</v>
      </c>
      <c r="J29" s="17" t="s">
        <v>456</v>
      </c>
      <c r="K29" s="5" t="s">
        <v>481</v>
      </c>
      <c r="M29" s="12" t="s">
        <v>480</v>
      </c>
    </row>
    <row r="30" spans="1:13" x14ac:dyDescent="0.35">
      <c r="A30" s="18"/>
      <c r="B30" s="12"/>
      <c r="C30" s="25"/>
      <c r="D30" s="18"/>
      <c r="E30" s="18"/>
      <c r="F30" s="18"/>
      <c r="G30" s="18"/>
      <c r="H30" s="18"/>
      <c r="I30" s="25"/>
      <c r="J30" s="18"/>
      <c r="K30" s="6" t="s">
        <v>458</v>
      </c>
      <c r="M30" s="12"/>
    </row>
    <row r="31" spans="1:13" ht="15" thickBot="1" x14ac:dyDescent="0.4">
      <c r="A31" s="19"/>
      <c r="B31" s="12"/>
      <c r="C31" s="24"/>
      <c r="D31" s="19"/>
      <c r="E31" s="19"/>
      <c r="F31" s="19"/>
      <c r="G31" s="19"/>
      <c r="H31" s="19"/>
      <c r="I31" s="24"/>
      <c r="J31" s="19"/>
      <c r="K31" s="7"/>
      <c r="M31" s="12"/>
    </row>
    <row r="32" spans="1:13" x14ac:dyDescent="0.35">
      <c r="A32" s="17">
        <v>15</v>
      </c>
      <c r="B32" s="12" t="s">
        <v>417</v>
      </c>
      <c r="C32" s="23">
        <v>8.3800000000000008</v>
      </c>
      <c r="D32" s="17">
        <v>10</v>
      </c>
      <c r="E32" s="17">
        <v>8.57</v>
      </c>
      <c r="F32" s="17">
        <v>6.11</v>
      </c>
      <c r="G32" s="17">
        <v>7.5</v>
      </c>
      <c r="H32" s="17">
        <v>9.7100000000000009</v>
      </c>
      <c r="I32" s="23" t="s">
        <v>455</v>
      </c>
      <c r="J32" s="17" t="s">
        <v>483</v>
      </c>
      <c r="K32" s="5" t="s">
        <v>457</v>
      </c>
      <c r="M32" s="12" t="s">
        <v>482</v>
      </c>
    </row>
    <row r="33" spans="1:13" x14ac:dyDescent="0.35">
      <c r="A33" s="18"/>
      <c r="B33" s="12"/>
      <c r="C33" s="25"/>
      <c r="D33" s="18"/>
      <c r="E33" s="18"/>
      <c r="F33" s="18"/>
      <c r="G33" s="18"/>
      <c r="H33" s="18"/>
      <c r="I33" s="25"/>
      <c r="J33" s="18"/>
      <c r="K33" s="6" t="s">
        <v>458</v>
      </c>
      <c r="M33" s="12"/>
    </row>
    <row r="34" spans="1:13" ht="15" thickBot="1" x14ac:dyDescent="0.4">
      <c r="A34" s="19"/>
      <c r="B34" s="12"/>
      <c r="C34" s="24"/>
      <c r="D34" s="19"/>
      <c r="E34" s="19"/>
      <c r="F34" s="19"/>
      <c r="G34" s="19"/>
      <c r="H34" s="19"/>
      <c r="I34" s="24"/>
      <c r="J34" s="19"/>
      <c r="K34" s="7"/>
      <c r="M34" s="12"/>
    </row>
    <row r="35" spans="1:13" x14ac:dyDescent="0.35">
      <c r="A35" s="17">
        <v>16</v>
      </c>
      <c r="B35" s="12" t="s">
        <v>26</v>
      </c>
      <c r="C35" s="23">
        <v>8.2899999999999991</v>
      </c>
      <c r="D35" s="17">
        <v>9.58</v>
      </c>
      <c r="E35" s="17">
        <v>7.86</v>
      </c>
      <c r="F35" s="17">
        <v>8.33</v>
      </c>
      <c r="G35" s="17">
        <v>6.88</v>
      </c>
      <c r="H35" s="17">
        <v>8.82</v>
      </c>
      <c r="I35" s="23" t="s">
        <v>455</v>
      </c>
      <c r="J35" s="17" t="s">
        <v>456</v>
      </c>
      <c r="K35" s="5" t="s">
        <v>457</v>
      </c>
      <c r="M35" s="12" t="s">
        <v>484</v>
      </c>
    </row>
    <row r="36" spans="1:13" x14ac:dyDescent="0.35">
      <c r="A36" s="18"/>
      <c r="B36" s="12"/>
      <c r="C36" s="25"/>
      <c r="D36" s="18"/>
      <c r="E36" s="18"/>
      <c r="F36" s="18"/>
      <c r="G36" s="18"/>
      <c r="H36" s="18"/>
      <c r="I36" s="25"/>
      <c r="J36" s="18"/>
      <c r="K36" s="6" t="s">
        <v>458</v>
      </c>
      <c r="M36" s="12"/>
    </row>
    <row r="37" spans="1:13" ht="15" thickBot="1" x14ac:dyDescent="0.4">
      <c r="A37" s="18"/>
      <c r="B37" s="12"/>
      <c r="C37" s="24"/>
      <c r="D37" s="19"/>
      <c r="E37" s="19"/>
      <c r="F37" s="19"/>
      <c r="G37" s="19"/>
      <c r="H37" s="19"/>
      <c r="I37" s="24"/>
      <c r="J37" s="19"/>
      <c r="K37" s="7"/>
      <c r="M37" s="12"/>
    </row>
    <row r="38" spans="1:13" x14ac:dyDescent="0.35">
      <c r="A38" s="18"/>
      <c r="B38" s="12" t="s">
        <v>361</v>
      </c>
      <c r="C38" s="23">
        <v>8.2899999999999991</v>
      </c>
      <c r="D38" s="17">
        <v>9.58</v>
      </c>
      <c r="E38" s="17">
        <v>7.14</v>
      </c>
      <c r="F38" s="17">
        <v>7.78</v>
      </c>
      <c r="G38" s="17">
        <v>8.1300000000000008</v>
      </c>
      <c r="H38" s="17">
        <v>8.82</v>
      </c>
      <c r="I38" s="23" t="s">
        <v>455</v>
      </c>
      <c r="J38" s="17" t="s">
        <v>456</v>
      </c>
      <c r="K38" s="5" t="s">
        <v>464</v>
      </c>
      <c r="M38" s="12" t="s">
        <v>485</v>
      </c>
    </row>
    <row r="39" spans="1:13" x14ac:dyDescent="0.35">
      <c r="A39" s="18"/>
      <c r="B39" s="12"/>
      <c r="C39" s="25"/>
      <c r="D39" s="18"/>
      <c r="E39" s="18"/>
      <c r="F39" s="18"/>
      <c r="G39" s="18"/>
      <c r="H39" s="18"/>
      <c r="I39" s="25"/>
      <c r="J39" s="18"/>
      <c r="K39" s="6" t="s">
        <v>458</v>
      </c>
      <c r="M39" s="12"/>
    </row>
    <row r="40" spans="1:13" ht="15" thickBot="1" x14ac:dyDescent="0.4">
      <c r="A40" s="19"/>
      <c r="B40" s="12"/>
      <c r="C40" s="24"/>
      <c r="D40" s="19"/>
      <c r="E40" s="19"/>
      <c r="F40" s="19"/>
      <c r="G40" s="19"/>
      <c r="H40" s="19"/>
      <c r="I40" s="24"/>
      <c r="J40" s="19"/>
      <c r="K40" s="7" t="s">
        <v>465</v>
      </c>
      <c r="M40" s="12"/>
    </row>
    <row r="41" spans="1:13" x14ac:dyDescent="0.35">
      <c r="A41" s="17">
        <v>18</v>
      </c>
      <c r="B41" s="12" t="s">
        <v>256</v>
      </c>
      <c r="C41" s="23">
        <v>8.2200000000000006</v>
      </c>
      <c r="D41" s="17">
        <v>9.17</v>
      </c>
      <c r="E41" s="17">
        <v>8.2100000000000009</v>
      </c>
      <c r="F41" s="17">
        <v>5.56</v>
      </c>
      <c r="G41" s="17">
        <v>8.75</v>
      </c>
      <c r="H41" s="17">
        <v>9.41</v>
      </c>
      <c r="I41" s="23" t="s">
        <v>455</v>
      </c>
      <c r="J41" s="17" t="s">
        <v>487</v>
      </c>
      <c r="K41" s="5" t="s">
        <v>457</v>
      </c>
      <c r="M41" s="12" t="s">
        <v>486</v>
      </c>
    </row>
    <row r="42" spans="1:13" x14ac:dyDescent="0.35">
      <c r="A42" s="18"/>
      <c r="B42" s="12"/>
      <c r="C42" s="25"/>
      <c r="D42" s="18"/>
      <c r="E42" s="18"/>
      <c r="F42" s="18"/>
      <c r="G42" s="18"/>
      <c r="H42" s="18"/>
      <c r="I42" s="25"/>
      <c r="J42" s="18"/>
      <c r="K42" s="6" t="s">
        <v>458</v>
      </c>
      <c r="M42" s="12"/>
    </row>
    <row r="43" spans="1:13" ht="15" thickBot="1" x14ac:dyDescent="0.4">
      <c r="A43" s="19"/>
      <c r="B43" s="12"/>
      <c r="C43" s="24"/>
      <c r="D43" s="19"/>
      <c r="E43" s="19"/>
      <c r="F43" s="19"/>
      <c r="G43" s="19"/>
      <c r="H43" s="19"/>
      <c r="I43" s="24"/>
      <c r="J43" s="19"/>
      <c r="K43" s="7" t="s">
        <v>473</v>
      </c>
      <c r="M43" s="12"/>
    </row>
    <row r="44" spans="1:13" x14ac:dyDescent="0.35">
      <c r="A44" s="17">
        <v>19</v>
      </c>
      <c r="B44" s="12" t="s">
        <v>96</v>
      </c>
      <c r="C44" s="23">
        <v>8.1300000000000008</v>
      </c>
      <c r="D44" s="17">
        <v>9.58</v>
      </c>
      <c r="E44" s="17">
        <v>7.5</v>
      </c>
      <c r="F44" s="17">
        <v>6.67</v>
      </c>
      <c r="G44" s="17">
        <v>7.5</v>
      </c>
      <c r="H44" s="17">
        <v>9.41</v>
      </c>
      <c r="I44" s="23" t="s">
        <v>455</v>
      </c>
      <c r="J44" s="17" t="s">
        <v>471</v>
      </c>
      <c r="K44" s="5" t="s">
        <v>489</v>
      </c>
      <c r="M44" s="12" t="s">
        <v>488</v>
      </c>
    </row>
    <row r="45" spans="1:13" x14ac:dyDescent="0.35">
      <c r="A45" s="18"/>
      <c r="B45" s="12"/>
      <c r="C45" s="25"/>
      <c r="D45" s="18"/>
      <c r="E45" s="18"/>
      <c r="F45" s="18"/>
      <c r="G45" s="18"/>
      <c r="H45" s="18"/>
      <c r="I45" s="25"/>
      <c r="J45" s="18"/>
      <c r="K45" s="6" t="s">
        <v>458</v>
      </c>
      <c r="M45" s="12"/>
    </row>
    <row r="46" spans="1:13" ht="15" thickBot="1" x14ac:dyDescent="0.4">
      <c r="A46" s="19"/>
      <c r="B46" s="12"/>
      <c r="C46" s="24"/>
      <c r="D46" s="19"/>
      <c r="E46" s="19"/>
      <c r="F46" s="19"/>
      <c r="G46" s="19"/>
      <c r="H46" s="19"/>
      <c r="I46" s="24"/>
      <c r="J46" s="19"/>
      <c r="K46" s="7" t="s">
        <v>473</v>
      </c>
      <c r="M46" s="12"/>
    </row>
    <row r="47" spans="1:13" x14ac:dyDescent="0.35">
      <c r="A47" s="17">
        <v>20</v>
      </c>
      <c r="B47" s="12" t="s">
        <v>140</v>
      </c>
      <c r="C47" s="23">
        <v>8.1199999999999992</v>
      </c>
      <c r="D47" s="17">
        <v>9.58</v>
      </c>
      <c r="E47" s="17">
        <v>7.86</v>
      </c>
      <c r="F47" s="17">
        <v>7.78</v>
      </c>
      <c r="G47" s="17">
        <v>6.88</v>
      </c>
      <c r="H47" s="17">
        <v>8.5299999999999994</v>
      </c>
      <c r="I47" s="23" t="s">
        <v>455</v>
      </c>
      <c r="J47" s="17" t="s">
        <v>456</v>
      </c>
      <c r="K47" s="5" t="s">
        <v>491</v>
      </c>
      <c r="M47" s="12" t="s">
        <v>490</v>
      </c>
    </row>
    <row r="48" spans="1:13" x14ac:dyDescent="0.35">
      <c r="A48" s="18"/>
      <c r="B48" s="12"/>
      <c r="C48" s="25"/>
      <c r="D48" s="18"/>
      <c r="E48" s="18"/>
      <c r="F48" s="18"/>
      <c r="G48" s="18"/>
      <c r="H48" s="18"/>
      <c r="I48" s="25"/>
      <c r="J48" s="18"/>
      <c r="K48" s="6" t="s">
        <v>458</v>
      </c>
      <c r="M48" s="12"/>
    </row>
    <row r="49" spans="1:13" ht="15" thickBot="1" x14ac:dyDescent="0.4">
      <c r="A49" s="19"/>
      <c r="B49" s="12"/>
      <c r="C49" s="24"/>
      <c r="D49" s="19"/>
      <c r="E49" s="19"/>
      <c r="F49" s="19"/>
      <c r="G49" s="19"/>
      <c r="H49" s="19"/>
      <c r="I49" s="24"/>
      <c r="J49" s="19"/>
      <c r="K49" s="7" t="s">
        <v>492</v>
      </c>
      <c r="M49" s="12"/>
    </row>
    <row r="50" spans="1:13" x14ac:dyDescent="0.35">
      <c r="A50" s="17">
        <v>21</v>
      </c>
      <c r="B50" s="12" t="s">
        <v>84</v>
      </c>
      <c r="C50" s="23">
        <v>8.08</v>
      </c>
      <c r="D50" s="17">
        <v>9.58</v>
      </c>
      <c r="E50" s="17">
        <v>8.57</v>
      </c>
      <c r="F50" s="17">
        <v>5</v>
      </c>
      <c r="G50" s="17">
        <v>8.1300000000000008</v>
      </c>
      <c r="H50" s="17">
        <v>9.1199999999999992</v>
      </c>
      <c r="I50" s="23" t="s">
        <v>455</v>
      </c>
      <c r="J50" s="17" t="s">
        <v>483</v>
      </c>
      <c r="K50" s="5" t="s">
        <v>464</v>
      </c>
      <c r="M50" s="12" t="s">
        <v>493</v>
      </c>
    </row>
    <row r="51" spans="1:13" x14ac:dyDescent="0.35">
      <c r="A51" s="18"/>
      <c r="B51" s="12"/>
      <c r="C51" s="25"/>
      <c r="D51" s="18"/>
      <c r="E51" s="18"/>
      <c r="F51" s="18"/>
      <c r="G51" s="18"/>
      <c r="H51" s="18"/>
      <c r="I51" s="25"/>
      <c r="J51" s="18"/>
      <c r="K51" s="6" t="s">
        <v>458</v>
      </c>
      <c r="M51" s="12"/>
    </row>
    <row r="52" spans="1:13" ht="15" thickBot="1" x14ac:dyDescent="0.4">
      <c r="A52" s="19"/>
      <c r="B52" s="12"/>
      <c r="C52" s="24"/>
      <c r="D52" s="19"/>
      <c r="E52" s="19"/>
      <c r="F52" s="19"/>
      <c r="G52" s="19"/>
      <c r="H52" s="19"/>
      <c r="I52" s="24"/>
      <c r="J52" s="19"/>
      <c r="K52" s="7" t="s">
        <v>469</v>
      </c>
      <c r="M52" s="12"/>
    </row>
    <row r="53" spans="1:13" x14ac:dyDescent="0.35">
      <c r="A53" s="17">
        <v>22</v>
      </c>
      <c r="B53" s="12" t="s">
        <v>318</v>
      </c>
      <c r="C53" s="23">
        <v>8.0299999999999994</v>
      </c>
      <c r="D53" s="17">
        <v>9.58</v>
      </c>
      <c r="E53" s="17">
        <v>7.86</v>
      </c>
      <c r="F53" s="17">
        <v>6.11</v>
      </c>
      <c r="G53" s="17">
        <v>7.5</v>
      </c>
      <c r="H53" s="17">
        <v>9.1199999999999992</v>
      </c>
      <c r="I53" s="23" t="s">
        <v>455</v>
      </c>
      <c r="J53" s="17" t="s">
        <v>456</v>
      </c>
      <c r="K53" s="5" t="s">
        <v>495</v>
      </c>
      <c r="M53" s="12" t="s">
        <v>494</v>
      </c>
    </row>
    <row r="54" spans="1:13" x14ac:dyDescent="0.35">
      <c r="A54" s="18"/>
      <c r="B54" s="12"/>
      <c r="C54" s="25"/>
      <c r="D54" s="18"/>
      <c r="E54" s="18"/>
      <c r="F54" s="18"/>
      <c r="G54" s="18"/>
      <c r="H54" s="18"/>
      <c r="I54" s="25"/>
      <c r="J54" s="18"/>
      <c r="K54" s="6" t="s">
        <v>458</v>
      </c>
      <c r="M54" s="12"/>
    </row>
    <row r="55" spans="1:13" ht="15" thickBot="1" x14ac:dyDescent="0.4">
      <c r="A55" s="19"/>
      <c r="B55" s="12"/>
      <c r="C55" s="24"/>
      <c r="D55" s="19"/>
      <c r="E55" s="19"/>
      <c r="F55" s="19"/>
      <c r="G55" s="19"/>
      <c r="H55" s="19"/>
      <c r="I55" s="24"/>
      <c r="J55" s="19"/>
      <c r="K55" s="7" t="s">
        <v>496</v>
      </c>
      <c r="M55" s="12"/>
    </row>
    <row r="56" spans="1:13" x14ac:dyDescent="0.35">
      <c r="A56" s="17">
        <v>23</v>
      </c>
      <c r="B56" s="50" t="s">
        <v>212</v>
      </c>
      <c r="C56" s="28">
        <v>8</v>
      </c>
      <c r="D56" s="17">
        <v>9.17</v>
      </c>
      <c r="E56" s="17">
        <v>7.86</v>
      </c>
      <c r="F56" s="17">
        <v>7.22</v>
      </c>
      <c r="G56" s="17">
        <v>7.5</v>
      </c>
      <c r="H56" s="17">
        <v>8.24</v>
      </c>
      <c r="I56" s="28" t="s">
        <v>497</v>
      </c>
      <c r="J56" s="17" t="s">
        <v>498</v>
      </c>
      <c r="K56" s="5" t="s">
        <v>457</v>
      </c>
      <c r="M56" s="26" t="s">
        <v>696</v>
      </c>
    </row>
    <row r="57" spans="1:13" ht="15" thickBot="1" x14ac:dyDescent="0.4">
      <c r="A57" s="19"/>
      <c r="B57" s="27"/>
      <c r="C57" s="29"/>
      <c r="D57" s="19"/>
      <c r="E57" s="19"/>
      <c r="F57" s="19"/>
      <c r="G57" s="19"/>
      <c r="H57" s="19"/>
      <c r="I57" s="29"/>
      <c r="J57" s="19"/>
      <c r="K57" s="6" t="s">
        <v>458</v>
      </c>
      <c r="M57" s="27"/>
    </row>
    <row r="58" spans="1:13" ht="15" thickBot="1" x14ac:dyDescent="0.4">
      <c r="A58" s="3">
        <v>24</v>
      </c>
      <c r="B58" t="s">
        <v>200</v>
      </c>
      <c r="C58" s="9">
        <v>7.99</v>
      </c>
      <c r="D58" s="3">
        <v>8.75</v>
      </c>
      <c r="E58" s="3">
        <v>8.2100000000000009</v>
      </c>
      <c r="F58" s="3">
        <v>6.67</v>
      </c>
      <c r="G58" s="3">
        <v>7.5</v>
      </c>
      <c r="H58" s="3">
        <v>8.82</v>
      </c>
      <c r="I58" s="9" t="s">
        <v>497</v>
      </c>
      <c r="J58" s="3" t="s">
        <v>498</v>
      </c>
      <c r="K58" s="7" t="s">
        <v>469</v>
      </c>
      <c r="M58" t="s">
        <v>499</v>
      </c>
    </row>
    <row r="59" spans="1:13" x14ac:dyDescent="0.35">
      <c r="A59" s="17">
        <v>25</v>
      </c>
      <c r="B59" s="12" t="s">
        <v>415</v>
      </c>
      <c r="C59" s="28">
        <v>7.96</v>
      </c>
      <c r="D59" s="17">
        <v>9.17</v>
      </c>
      <c r="E59" s="17">
        <v>7.14</v>
      </c>
      <c r="F59" s="17">
        <v>7.78</v>
      </c>
      <c r="G59" s="17">
        <v>7.5</v>
      </c>
      <c r="H59" s="17">
        <v>8.24</v>
      </c>
      <c r="I59" s="28" t="s">
        <v>497</v>
      </c>
      <c r="J59" s="17" t="s">
        <v>471</v>
      </c>
      <c r="K59" s="5" t="s">
        <v>457</v>
      </c>
      <c r="M59" s="12" t="s">
        <v>500</v>
      </c>
    </row>
    <row r="60" spans="1:13" x14ac:dyDescent="0.35">
      <c r="A60" s="18"/>
      <c r="B60" s="12"/>
      <c r="C60" s="30"/>
      <c r="D60" s="18"/>
      <c r="E60" s="18"/>
      <c r="F60" s="18"/>
      <c r="G60" s="18"/>
      <c r="H60" s="18"/>
      <c r="I60" s="30"/>
      <c r="J60" s="18"/>
      <c r="K60" s="6" t="s">
        <v>458</v>
      </c>
      <c r="M60" s="12"/>
    </row>
    <row r="61" spans="1:13" ht="15" thickBot="1" x14ac:dyDescent="0.4">
      <c r="A61" s="19"/>
      <c r="B61" s="12"/>
      <c r="C61" s="29"/>
      <c r="D61" s="19"/>
      <c r="E61" s="19"/>
      <c r="F61" s="19"/>
      <c r="G61" s="19"/>
      <c r="H61" s="19"/>
      <c r="I61" s="29"/>
      <c r="J61" s="19"/>
      <c r="K61" s="7"/>
      <c r="M61" s="12"/>
    </row>
    <row r="62" spans="1:13" x14ac:dyDescent="0.35">
      <c r="A62" s="17">
        <v>26</v>
      </c>
      <c r="B62" s="12" t="s">
        <v>250</v>
      </c>
      <c r="C62" s="28">
        <v>7.95</v>
      </c>
      <c r="D62" s="17">
        <v>9.17</v>
      </c>
      <c r="E62" s="17">
        <v>7.5</v>
      </c>
      <c r="F62" s="17">
        <v>6.11</v>
      </c>
      <c r="G62" s="17">
        <v>8.1300000000000008</v>
      </c>
      <c r="H62" s="17">
        <v>8.82</v>
      </c>
      <c r="I62" s="28" t="s">
        <v>497</v>
      </c>
      <c r="J62" s="17" t="s">
        <v>456</v>
      </c>
      <c r="K62" s="5" t="s">
        <v>502</v>
      </c>
      <c r="M62" s="12" t="s">
        <v>501</v>
      </c>
    </row>
    <row r="63" spans="1:13" x14ac:dyDescent="0.35">
      <c r="A63" s="18"/>
      <c r="B63" s="12"/>
      <c r="C63" s="30"/>
      <c r="D63" s="18"/>
      <c r="E63" s="18"/>
      <c r="F63" s="18"/>
      <c r="G63" s="18"/>
      <c r="H63" s="18"/>
      <c r="I63" s="30"/>
      <c r="J63" s="18"/>
      <c r="K63" s="6" t="s">
        <v>458</v>
      </c>
      <c r="M63" s="12"/>
    </row>
    <row r="64" spans="1:13" ht="15" thickBot="1" x14ac:dyDescent="0.4">
      <c r="A64" s="19"/>
      <c r="B64" s="12"/>
      <c r="C64" s="29"/>
      <c r="D64" s="19"/>
      <c r="E64" s="19"/>
      <c r="F64" s="19"/>
      <c r="G64" s="19"/>
      <c r="H64" s="19"/>
      <c r="I64" s="29"/>
      <c r="J64" s="19"/>
      <c r="K64" s="7" t="s">
        <v>503</v>
      </c>
      <c r="M64" s="12"/>
    </row>
    <row r="65" spans="1:13" x14ac:dyDescent="0.35">
      <c r="A65" s="17">
        <v>27</v>
      </c>
      <c r="B65" s="12" t="s">
        <v>128</v>
      </c>
      <c r="C65" s="28">
        <v>7.9</v>
      </c>
      <c r="D65" s="17">
        <v>9.58</v>
      </c>
      <c r="E65" s="17">
        <v>7.86</v>
      </c>
      <c r="F65" s="17">
        <v>6.67</v>
      </c>
      <c r="G65" s="17">
        <v>6.88</v>
      </c>
      <c r="H65" s="17">
        <v>8.5299999999999994</v>
      </c>
      <c r="I65" s="28" t="s">
        <v>497</v>
      </c>
      <c r="J65" s="17" t="s">
        <v>456</v>
      </c>
      <c r="K65" s="5" t="s">
        <v>472</v>
      </c>
      <c r="M65" s="12" t="s">
        <v>504</v>
      </c>
    </row>
    <row r="66" spans="1:13" x14ac:dyDescent="0.35">
      <c r="A66" s="18"/>
      <c r="B66" s="12"/>
      <c r="C66" s="30"/>
      <c r="D66" s="18"/>
      <c r="E66" s="18"/>
      <c r="F66" s="18"/>
      <c r="G66" s="18"/>
      <c r="H66" s="18"/>
      <c r="I66" s="30"/>
      <c r="J66" s="18"/>
      <c r="K66" s="6" t="s">
        <v>458</v>
      </c>
      <c r="M66" s="12"/>
    </row>
    <row r="67" spans="1:13" ht="15" thickBot="1" x14ac:dyDescent="0.4">
      <c r="A67" s="19"/>
      <c r="B67" s="12"/>
      <c r="C67" s="29"/>
      <c r="D67" s="19"/>
      <c r="E67" s="19"/>
      <c r="F67" s="19"/>
      <c r="G67" s="19"/>
      <c r="H67" s="19"/>
      <c r="I67" s="29"/>
      <c r="J67" s="19"/>
      <c r="K67" s="7" t="s">
        <v>505</v>
      </c>
      <c r="M67" s="12"/>
    </row>
    <row r="68" spans="1:13" x14ac:dyDescent="0.35">
      <c r="A68" s="17">
        <v>28</v>
      </c>
      <c r="B68" s="12" t="s">
        <v>194</v>
      </c>
      <c r="C68" s="28">
        <v>7.86</v>
      </c>
      <c r="D68" s="17">
        <v>9.17</v>
      </c>
      <c r="E68" s="17">
        <v>7.86</v>
      </c>
      <c r="F68" s="17">
        <v>8.89</v>
      </c>
      <c r="G68" s="17">
        <v>7.5</v>
      </c>
      <c r="H68" s="17">
        <v>5.88</v>
      </c>
      <c r="I68" s="28" t="s">
        <v>497</v>
      </c>
      <c r="J68" s="17" t="s">
        <v>498</v>
      </c>
      <c r="K68" s="5" t="s">
        <v>472</v>
      </c>
      <c r="M68" s="12" t="s">
        <v>506</v>
      </c>
    </row>
    <row r="69" spans="1:13" x14ac:dyDescent="0.35">
      <c r="A69" s="18"/>
      <c r="B69" s="12"/>
      <c r="C69" s="30"/>
      <c r="D69" s="18"/>
      <c r="E69" s="18"/>
      <c r="F69" s="18"/>
      <c r="G69" s="18"/>
      <c r="H69" s="18"/>
      <c r="I69" s="30"/>
      <c r="J69" s="18"/>
      <c r="K69" s="6" t="s">
        <v>458</v>
      </c>
      <c r="M69" s="12"/>
    </row>
    <row r="70" spans="1:13" ht="15" thickBot="1" x14ac:dyDescent="0.4">
      <c r="A70" s="19"/>
      <c r="B70" s="12"/>
      <c r="C70" s="29"/>
      <c r="D70" s="19"/>
      <c r="E70" s="19"/>
      <c r="F70" s="19"/>
      <c r="G70" s="19"/>
      <c r="H70" s="19"/>
      <c r="I70" s="29"/>
      <c r="J70" s="19"/>
      <c r="K70" s="7" t="s">
        <v>469</v>
      </c>
      <c r="M70" s="12"/>
    </row>
    <row r="71" spans="1:13" x14ac:dyDescent="0.35">
      <c r="A71" s="17">
        <v>29</v>
      </c>
      <c r="B71" s="12" t="s">
        <v>54</v>
      </c>
      <c r="C71" s="28">
        <v>7.81</v>
      </c>
      <c r="D71" s="17">
        <v>9.17</v>
      </c>
      <c r="E71" s="17">
        <v>7.14</v>
      </c>
      <c r="F71" s="17">
        <v>6.11</v>
      </c>
      <c r="G71" s="17">
        <v>7.5</v>
      </c>
      <c r="H71" s="17">
        <v>9.1199999999999992</v>
      </c>
      <c r="I71" s="28" t="s">
        <v>497</v>
      </c>
      <c r="J71" s="17" t="s">
        <v>487</v>
      </c>
      <c r="K71" s="5" t="s">
        <v>457</v>
      </c>
      <c r="M71" s="12" t="s">
        <v>507</v>
      </c>
    </row>
    <row r="72" spans="1:13" x14ac:dyDescent="0.35">
      <c r="A72" s="18"/>
      <c r="B72" s="12"/>
      <c r="C72" s="30"/>
      <c r="D72" s="18"/>
      <c r="E72" s="18"/>
      <c r="F72" s="18"/>
      <c r="G72" s="18"/>
      <c r="H72" s="18"/>
      <c r="I72" s="30"/>
      <c r="J72" s="18"/>
      <c r="K72" s="6" t="s">
        <v>458</v>
      </c>
      <c r="M72" s="12"/>
    </row>
    <row r="73" spans="1:13" ht="15" thickBot="1" x14ac:dyDescent="0.4">
      <c r="A73" s="19"/>
      <c r="B73" s="12"/>
      <c r="C73" s="29"/>
      <c r="D73" s="19"/>
      <c r="E73" s="19"/>
      <c r="F73" s="19"/>
      <c r="G73" s="19"/>
      <c r="H73" s="19"/>
      <c r="I73" s="29"/>
      <c r="J73" s="19"/>
      <c r="K73" s="7" t="s">
        <v>473</v>
      </c>
      <c r="M73" s="12"/>
    </row>
    <row r="74" spans="1:13" x14ac:dyDescent="0.35">
      <c r="A74" s="17">
        <v>30</v>
      </c>
      <c r="B74" s="12" t="s">
        <v>697</v>
      </c>
      <c r="C74" s="28">
        <v>7.78</v>
      </c>
      <c r="D74" s="17">
        <v>9.17</v>
      </c>
      <c r="E74" s="17">
        <v>7.36</v>
      </c>
      <c r="F74" s="17">
        <v>6.67</v>
      </c>
      <c r="G74" s="17">
        <v>6.88</v>
      </c>
      <c r="H74" s="17">
        <v>8.82</v>
      </c>
      <c r="I74" s="28" t="s">
        <v>497</v>
      </c>
      <c r="J74" s="17" t="s">
        <v>487</v>
      </c>
      <c r="K74" s="5" t="s">
        <v>509</v>
      </c>
      <c r="M74" s="12" t="s">
        <v>508</v>
      </c>
    </row>
    <row r="75" spans="1:13" x14ac:dyDescent="0.35">
      <c r="A75" s="18"/>
      <c r="B75" s="12"/>
      <c r="C75" s="30"/>
      <c r="D75" s="18"/>
      <c r="E75" s="18"/>
      <c r="F75" s="18"/>
      <c r="G75" s="18"/>
      <c r="H75" s="18"/>
      <c r="I75" s="30"/>
      <c r="J75" s="18"/>
      <c r="K75" s="6" t="s">
        <v>458</v>
      </c>
      <c r="M75" s="12"/>
    </row>
    <row r="76" spans="1:13" ht="15" thickBot="1" x14ac:dyDescent="0.4">
      <c r="A76" s="19"/>
      <c r="B76" s="12"/>
      <c r="C76" s="29"/>
      <c r="D76" s="19"/>
      <c r="E76" s="19"/>
      <c r="F76" s="19"/>
      <c r="G76" s="19"/>
      <c r="H76" s="19"/>
      <c r="I76" s="29"/>
      <c r="J76" s="19"/>
      <c r="K76" s="7" t="s">
        <v>505</v>
      </c>
      <c r="M76" s="12"/>
    </row>
    <row r="77" spans="1:13" x14ac:dyDescent="0.35">
      <c r="A77" s="17">
        <v>31</v>
      </c>
      <c r="B77" s="12" t="s">
        <v>698</v>
      </c>
      <c r="C77" s="28">
        <v>7.73</v>
      </c>
      <c r="D77" s="17">
        <v>9.58</v>
      </c>
      <c r="E77" s="17">
        <v>8.2100000000000009</v>
      </c>
      <c r="F77" s="17">
        <v>6.11</v>
      </c>
      <c r="G77" s="17">
        <v>5.63</v>
      </c>
      <c r="H77" s="17">
        <v>9.1199999999999992</v>
      </c>
      <c r="I77" s="28" t="s">
        <v>497</v>
      </c>
      <c r="J77" s="17" t="s">
        <v>498</v>
      </c>
      <c r="K77" s="5" t="s">
        <v>457</v>
      </c>
      <c r="M77" s="12" t="s">
        <v>510</v>
      </c>
    </row>
    <row r="78" spans="1:13" x14ac:dyDescent="0.35">
      <c r="A78" s="18"/>
      <c r="B78" s="12"/>
      <c r="C78" s="30"/>
      <c r="D78" s="18"/>
      <c r="E78" s="18"/>
      <c r="F78" s="18"/>
      <c r="G78" s="18"/>
      <c r="H78" s="18"/>
      <c r="I78" s="30"/>
      <c r="J78" s="18"/>
      <c r="K78" s="6" t="s">
        <v>458</v>
      </c>
      <c r="M78" s="12"/>
    </row>
    <row r="79" spans="1:13" ht="15" thickBot="1" x14ac:dyDescent="0.4">
      <c r="A79" s="19"/>
      <c r="B79" s="12"/>
      <c r="C79" s="29"/>
      <c r="D79" s="19"/>
      <c r="E79" s="19"/>
      <c r="F79" s="19"/>
      <c r="G79" s="19"/>
      <c r="H79" s="19"/>
      <c r="I79" s="29"/>
      <c r="J79" s="19"/>
      <c r="K79" s="7" t="s">
        <v>473</v>
      </c>
      <c r="M79" s="12"/>
    </row>
    <row r="80" spans="1:13" x14ac:dyDescent="0.35">
      <c r="A80" s="17">
        <v>32</v>
      </c>
      <c r="B80" s="12" t="s">
        <v>108</v>
      </c>
      <c r="C80" s="28">
        <v>7.69</v>
      </c>
      <c r="D80" s="17">
        <v>9.58</v>
      </c>
      <c r="E80" s="17">
        <v>6.79</v>
      </c>
      <c r="F80" s="17">
        <v>6.67</v>
      </c>
      <c r="G80" s="17">
        <v>6.88</v>
      </c>
      <c r="H80" s="17">
        <v>8.5299999999999994</v>
      </c>
      <c r="I80" s="28" t="s">
        <v>497</v>
      </c>
      <c r="J80" s="17" t="s">
        <v>456</v>
      </c>
      <c r="K80" s="5" t="s">
        <v>457</v>
      </c>
      <c r="M80" s="12" t="s">
        <v>511</v>
      </c>
    </row>
    <row r="81" spans="1:13" x14ac:dyDescent="0.35">
      <c r="A81" s="18"/>
      <c r="B81" s="12"/>
      <c r="C81" s="30"/>
      <c r="D81" s="18"/>
      <c r="E81" s="18"/>
      <c r="F81" s="18"/>
      <c r="G81" s="18"/>
      <c r="H81" s="18"/>
      <c r="I81" s="30"/>
      <c r="J81" s="18"/>
      <c r="K81" s="6" t="s">
        <v>458</v>
      </c>
      <c r="M81" s="12"/>
    </row>
    <row r="82" spans="1:13" ht="15" thickBot="1" x14ac:dyDescent="0.4">
      <c r="A82" s="19"/>
      <c r="B82" s="12"/>
      <c r="C82" s="29"/>
      <c r="D82" s="19"/>
      <c r="E82" s="19"/>
      <c r="F82" s="19"/>
      <c r="G82" s="19"/>
      <c r="H82" s="19"/>
      <c r="I82" s="29"/>
      <c r="J82" s="19"/>
      <c r="K82" s="7" t="s">
        <v>469</v>
      </c>
      <c r="M82" s="12"/>
    </row>
    <row r="83" spans="1:13" x14ac:dyDescent="0.35">
      <c r="A83" s="17">
        <v>33</v>
      </c>
      <c r="B83" s="12" t="s">
        <v>40</v>
      </c>
      <c r="C83" s="28">
        <v>7.64</v>
      </c>
      <c r="D83" s="17">
        <v>9.58</v>
      </c>
      <c r="E83" s="17">
        <v>8.2100000000000009</v>
      </c>
      <c r="F83" s="17">
        <v>5</v>
      </c>
      <c r="G83" s="17">
        <v>6.88</v>
      </c>
      <c r="H83" s="17">
        <v>8.5299999999999994</v>
      </c>
      <c r="I83" s="28" t="s">
        <v>497</v>
      </c>
      <c r="J83" s="17" t="s">
        <v>456</v>
      </c>
      <c r="K83" s="5" t="s">
        <v>513</v>
      </c>
      <c r="M83" s="12" t="s">
        <v>512</v>
      </c>
    </row>
    <row r="84" spans="1:13" x14ac:dyDescent="0.35">
      <c r="A84" s="18"/>
      <c r="B84" s="12"/>
      <c r="C84" s="30"/>
      <c r="D84" s="18"/>
      <c r="E84" s="18"/>
      <c r="F84" s="18"/>
      <c r="G84" s="18"/>
      <c r="H84" s="18"/>
      <c r="I84" s="30"/>
      <c r="J84" s="18"/>
      <c r="K84" s="6" t="s">
        <v>458</v>
      </c>
      <c r="M84" s="12"/>
    </row>
    <row r="85" spans="1:13" ht="15" thickBot="1" x14ac:dyDescent="0.4">
      <c r="A85" s="19"/>
      <c r="B85" s="12"/>
      <c r="C85" s="29"/>
      <c r="D85" s="19"/>
      <c r="E85" s="19"/>
      <c r="F85" s="19"/>
      <c r="G85" s="19"/>
      <c r="H85" s="19"/>
      <c r="I85" s="29"/>
      <c r="J85" s="19"/>
      <c r="K85" s="7" t="s">
        <v>469</v>
      </c>
      <c r="M85" s="12"/>
    </row>
    <row r="86" spans="1:13" x14ac:dyDescent="0.35">
      <c r="A86" s="17">
        <v>34</v>
      </c>
      <c r="B86" s="12" t="s">
        <v>106</v>
      </c>
      <c r="C86" s="28">
        <v>7.59</v>
      </c>
      <c r="D86" s="17">
        <v>9.17</v>
      </c>
      <c r="E86" s="17">
        <v>6.43</v>
      </c>
      <c r="F86" s="17">
        <v>6.67</v>
      </c>
      <c r="G86" s="17">
        <v>6.88</v>
      </c>
      <c r="H86" s="17">
        <v>8.82</v>
      </c>
      <c r="I86" s="28" t="s">
        <v>497</v>
      </c>
      <c r="J86" s="17" t="s">
        <v>498</v>
      </c>
      <c r="K86" s="5" t="s">
        <v>457</v>
      </c>
      <c r="M86" s="12" t="s">
        <v>514</v>
      </c>
    </row>
    <row r="87" spans="1:13" x14ac:dyDescent="0.35">
      <c r="A87" s="18"/>
      <c r="B87" s="12"/>
      <c r="C87" s="30"/>
      <c r="D87" s="18"/>
      <c r="E87" s="18"/>
      <c r="F87" s="18"/>
      <c r="G87" s="18"/>
      <c r="H87" s="18"/>
      <c r="I87" s="30"/>
      <c r="J87" s="18"/>
      <c r="K87" s="6" t="s">
        <v>458</v>
      </c>
      <c r="M87" s="12"/>
    </row>
    <row r="88" spans="1:13" ht="15" thickBot="1" x14ac:dyDescent="0.4">
      <c r="A88" s="19"/>
      <c r="B88" s="12"/>
      <c r="C88" s="29"/>
      <c r="D88" s="19"/>
      <c r="E88" s="19"/>
      <c r="F88" s="19"/>
      <c r="G88" s="19"/>
      <c r="H88" s="19"/>
      <c r="I88" s="29"/>
      <c r="J88" s="19"/>
      <c r="K88" s="7" t="s">
        <v>473</v>
      </c>
      <c r="M88" s="12"/>
    </row>
    <row r="89" spans="1:13" x14ac:dyDescent="0.35">
      <c r="A89" s="17">
        <v>35</v>
      </c>
      <c r="B89" s="12" t="s">
        <v>196</v>
      </c>
      <c r="C89" s="28">
        <v>7.52</v>
      </c>
      <c r="D89" s="17">
        <v>9.58</v>
      </c>
      <c r="E89" s="17">
        <v>6.07</v>
      </c>
      <c r="F89" s="17">
        <v>7.78</v>
      </c>
      <c r="G89" s="17">
        <v>6.25</v>
      </c>
      <c r="H89" s="17">
        <v>7.94</v>
      </c>
      <c r="I89" s="28" t="s">
        <v>497</v>
      </c>
      <c r="J89" s="17" t="s">
        <v>456</v>
      </c>
      <c r="K89" s="5" t="s">
        <v>495</v>
      </c>
      <c r="M89" s="12" t="s">
        <v>515</v>
      </c>
    </row>
    <row r="90" spans="1:13" x14ac:dyDescent="0.35">
      <c r="A90" s="18"/>
      <c r="B90" s="12"/>
      <c r="C90" s="30"/>
      <c r="D90" s="18"/>
      <c r="E90" s="18"/>
      <c r="F90" s="18"/>
      <c r="G90" s="18"/>
      <c r="H90" s="18"/>
      <c r="I90" s="30"/>
      <c r="J90" s="18"/>
      <c r="K90" s="6" t="s">
        <v>458</v>
      </c>
      <c r="M90" s="12"/>
    </row>
    <row r="91" spans="1:13" ht="15" thickBot="1" x14ac:dyDescent="0.4">
      <c r="A91" s="19"/>
      <c r="B91" s="12"/>
      <c r="C91" s="29"/>
      <c r="D91" s="19"/>
      <c r="E91" s="19"/>
      <c r="F91" s="19"/>
      <c r="G91" s="19"/>
      <c r="H91" s="19"/>
      <c r="I91" s="29"/>
      <c r="J91" s="19"/>
      <c r="K91" s="7" t="s">
        <v>469</v>
      </c>
      <c r="M91" s="12"/>
    </row>
    <row r="92" spans="1:13" x14ac:dyDescent="0.35">
      <c r="A92" s="17">
        <v>36</v>
      </c>
      <c r="B92" s="12" t="s">
        <v>352</v>
      </c>
      <c r="C92" s="28">
        <v>7.5</v>
      </c>
      <c r="D92" s="17">
        <v>9.58</v>
      </c>
      <c r="E92" s="17">
        <v>6.79</v>
      </c>
      <c r="F92" s="17">
        <v>6.67</v>
      </c>
      <c r="G92" s="17">
        <v>6.25</v>
      </c>
      <c r="H92" s="17">
        <v>8.24</v>
      </c>
      <c r="I92" s="28" t="s">
        <v>497</v>
      </c>
      <c r="J92" s="17" t="s">
        <v>456</v>
      </c>
      <c r="K92" s="5" t="s">
        <v>457</v>
      </c>
      <c r="M92" s="12" t="s">
        <v>516</v>
      </c>
    </row>
    <row r="93" spans="1:13" ht="15" thickBot="1" x14ac:dyDescent="0.4">
      <c r="A93" s="18"/>
      <c r="B93" s="12"/>
      <c r="C93" s="29"/>
      <c r="D93" s="19"/>
      <c r="E93" s="19"/>
      <c r="F93" s="19"/>
      <c r="G93" s="19"/>
      <c r="H93" s="19"/>
      <c r="I93" s="29"/>
      <c r="J93" s="19"/>
      <c r="K93" s="6" t="s">
        <v>458</v>
      </c>
      <c r="M93" s="12"/>
    </row>
    <row r="94" spans="1:13" ht="15" thickBot="1" x14ac:dyDescent="0.4">
      <c r="A94" s="19"/>
      <c r="B94" t="s">
        <v>234</v>
      </c>
      <c r="C94" s="9">
        <v>7.5</v>
      </c>
      <c r="D94" s="3">
        <v>9.58</v>
      </c>
      <c r="E94" s="3">
        <v>6.43</v>
      </c>
      <c r="F94" s="3">
        <v>6.11</v>
      </c>
      <c r="G94" s="3">
        <v>6.25</v>
      </c>
      <c r="H94" s="3">
        <v>9.1199999999999992</v>
      </c>
      <c r="I94" s="9" t="s">
        <v>497</v>
      </c>
      <c r="J94" s="3" t="s">
        <v>456</v>
      </c>
      <c r="K94" s="7"/>
      <c r="M94" t="s">
        <v>517</v>
      </c>
    </row>
    <row r="95" spans="1:13" x14ac:dyDescent="0.35">
      <c r="A95" s="17">
        <v>38</v>
      </c>
      <c r="B95" s="12" t="s">
        <v>222</v>
      </c>
      <c r="C95" s="28">
        <v>7.49</v>
      </c>
      <c r="D95" s="17">
        <v>9.58</v>
      </c>
      <c r="E95" s="17">
        <v>6.07</v>
      </c>
      <c r="F95" s="17">
        <v>6.11</v>
      </c>
      <c r="G95" s="17">
        <v>6.88</v>
      </c>
      <c r="H95" s="17">
        <v>8.82</v>
      </c>
      <c r="I95" s="28" t="s">
        <v>497</v>
      </c>
      <c r="J95" s="17" t="s">
        <v>456</v>
      </c>
      <c r="K95" s="5" t="s">
        <v>464</v>
      </c>
      <c r="M95" s="12" t="s">
        <v>518</v>
      </c>
    </row>
    <row r="96" spans="1:13" x14ac:dyDescent="0.35">
      <c r="A96" s="18"/>
      <c r="B96" s="12"/>
      <c r="C96" s="30"/>
      <c r="D96" s="18"/>
      <c r="E96" s="18"/>
      <c r="F96" s="18"/>
      <c r="G96" s="18"/>
      <c r="H96" s="18"/>
      <c r="I96" s="30"/>
      <c r="J96" s="18"/>
      <c r="K96" s="6" t="s">
        <v>458</v>
      </c>
      <c r="M96" s="12"/>
    </row>
    <row r="97" spans="1:13" ht="15" thickBot="1" x14ac:dyDescent="0.4">
      <c r="A97" s="19"/>
      <c r="B97" s="12"/>
      <c r="C97" s="29"/>
      <c r="D97" s="19"/>
      <c r="E97" s="19"/>
      <c r="F97" s="19"/>
      <c r="G97" s="19"/>
      <c r="H97" s="19"/>
      <c r="I97" s="29"/>
      <c r="J97" s="19"/>
      <c r="K97" s="7"/>
      <c r="M97" s="12"/>
    </row>
    <row r="98" spans="1:13" x14ac:dyDescent="0.35">
      <c r="A98" s="17">
        <v>39</v>
      </c>
      <c r="B98" s="12" t="s">
        <v>156</v>
      </c>
      <c r="C98" s="28">
        <v>7.43</v>
      </c>
      <c r="D98" s="17">
        <v>9.58</v>
      </c>
      <c r="E98" s="17">
        <v>4.8600000000000003</v>
      </c>
      <c r="F98" s="17">
        <v>6.67</v>
      </c>
      <c r="G98" s="17">
        <v>7.5</v>
      </c>
      <c r="H98" s="17">
        <v>8.5299999999999994</v>
      </c>
      <c r="I98" s="28" t="s">
        <v>497</v>
      </c>
      <c r="J98" s="17" t="s">
        <v>456</v>
      </c>
      <c r="K98" s="5" t="s">
        <v>513</v>
      </c>
      <c r="M98" s="12" t="s">
        <v>519</v>
      </c>
    </row>
    <row r="99" spans="1:13" x14ac:dyDescent="0.35">
      <c r="A99" s="18"/>
      <c r="B99" s="12"/>
      <c r="C99" s="30"/>
      <c r="D99" s="18"/>
      <c r="E99" s="18"/>
      <c r="F99" s="18"/>
      <c r="G99" s="18"/>
      <c r="H99" s="18"/>
      <c r="I99" s="30"/>
      <c r="J99" s="18"/>
      <c r="K99" s="6" t="s">
        <v>458</v>
      </c>
      <c r="M99" s="12"/>
    </row>
    <row r="100" spans="1:13" ht="15" thickBot="1" x14ac:dyDescent="0.4">
      <c r="A100" s="19"/>
      <c r="B100" s="12"/>
      <c r="C100" s="29"/>
      <c r="D100" s="19"/>
      <c r="E100" s="19"/>
      <c r="F100" s="19"/>
      <c r="G100" s="19"/>
      <c r="H100" s="19"/>
      <c r="I100" s="29"/>
      <c r="J100" s="19"/>
      <c r="K100" s="7"/>
      <c r="M100" s="12"/>
    </row>
    <row r="101" spans="1:13" x14ac:dyDescent="0.35">
      <c r="A101" s="17">
        <v>40</v>
      </c>
      <c r="B101" s="12" t="s">
        <v>358</v>
      </c>
      <c r="C101" s="28">
        <v>7.24</v>
      </c>
      <c r="D101" s="17">
        <v>7.42</v>
      </c>
      <c r="E101" s="17">
        <v>7.5</v>
      </c>
      <c r="F101" s="17">
        <v>8.33</v>
      </c>
      <c r="G101" s="17">
        <v>5</v>
      </c>
      <c r="H101" s="17">
        <v>7.94</v>
      </c>
      <c r="I101" s="28" t="s">
        <v>497</v>
      </c>
      <c r="J101" s="17" t="s">
        <v>487</v>
      </c>
      <c r="K101" s="5" t="s">
        <v>457</v>
      </c>
      <c r="M101" s="12" t="s">
        <v>520</v>
      </c>
    </row>
    <row r="102" spans="1:13" x14ac:dyDescent="0.35">
      <c r="A102" s="18"/>
      <c r="B102" s="12"/>
      <c r="C102" s="30"/>
      <c r="D102" s="18"/>
      <c r="E102" s="18"/>
      <c r="F102" s="18"/>
      <c r="G102" s="18"/>
      <c r="H102" s="18"/>
      <c r="I102" s="30"/>
      <c r="J102" s="18"/>
      <c r="K102" s="6" t="s">
        <v>458</v>
      </c>
      <c r="M102" s="12"/>
    </row>
    <row r="103" spans="1:13" ht="15" thickBot="1" x14ac:dyDescent="0.4">
      <c r="A103" s="19"/>
      <c r="B103" s="12"/>
      <c r="C103" s="29"/>
      <c r="D103" s="19"/>
      <c r="E103" s="19"/>
      <c r="F103" s="19"/>
      <c r="G103" s="19"/>
      <c r="H103" s="19"/>
      <c r="I103" s="29"/>
      <c r="J103" s="19"/>
      <c r="K103" s="7"/>
      <c r="M103" s="12"/>
    </row>
    <row r="104" spans="1:13" x14ac:dyDescent="0.35">
      <c r="A104" s="17">
        <v>41</v>
      </c>
      <c r="B104" s="12" t="s">
        <v>389</v>
      </c>
      <c r="C104" s="28">
        <v>7.19</v>
      </c>
      <c r="D104" s="17">
        <v>9.58</v>
      </c>
      <c r="E104" s="17">
        <v>6.29</v>
      </c>
      <c r="F104" s="17">
        <v>5.56</v>
      </c>
      <c r="G104" s="17">
        <v>6.88</v>
      </c>
      <c r="H104" s="17">
        <v>7.65</v>
      </c>
      <c r="I104" s="28" t="s">
        <v>497</v>
      </c>
      <c r="J104" s="17" t="s">
        <v>498</v>
      </c>
      <c r="K104" s="5" t="s">
        <v>457</v>
      </c>
      <c r="M104" s="12" t="s">
        <v>521</v>
      </c>
    </row>
    <row r="105" spans="1:13" x14ac:dyDescent="0.35">
      <c r="A105" s="18"/>
      <c r="B105" s="12"/>
      <c r="C105" s="30"/>
      <c r="D105" s="18"/>
      <c r="E105" s="18"/>
      <c r="F105" s="18"/>
      <c r="G105" s="18"/>
      <c r="H105" s="18"/>
      <c r="I105" s="30"/>
      <c r="J105" s="18"/>
      <c r="K105" s="6" t="s">
        <v>458</v>
      </c>
      <c r="M105" s="12"/>
    </row>
    <row r="106" spans="1:13" ht="15" thickBot="1" x14ac:dyDescent="0.4">
      <c r="A106" s="19"/>
      <c r="B106" s="12"/>
      <c r="C106" s="29"/>
      <c r="D106" s="19"/>
      <c r="E106" s="19"/>
      <c r="F106" s="19"/>
      <c r="G106" s="19"/>
      <c r="H106" s="19"/>
      <c r="I106" s="29"/>
      <c r="J106" s="19"/>
      <c r="K106" s="7" t="s">
        <v>473</v>
      </c>
      <c r="M106" s="12"/>
    </row>
    <row r="107" spans="1:13" x14ac:dyDescent="0.35">
      <c r="A107" s="17">
        <v>42</v>
      </c>
      <c r="B107" s="12" t="s">
        <v>350</v>
      </c>
      <c r="C107" s="28">
        <v>7.17</v>
      </c>
      <c r="D107" s="17">
        <v>9.58</v>
      </c>
      <c r="E107" s="17">
        <v>7.14</v>
      </c>
      <c r="F107" s="17">
        <v>5.56</v>
      </c>
      <c r="G107" s="17">
        <v>5.63</v>
      </c>
      <c r="H107" s="17">
        <v>7.94</v>
      </c>
      <c r="I107" s="28" t="s">
        <v>497</v>
      </c>
      <c r="J107" s="17" t="s">
        <v>456</v>
      </c>
      <c r="K107" s="5" t="s">
        <v>472</v>
      </c>
      <c r="M107" s="12" t="s">
        <v>522</v>
      </c>
    </row>
    <row r="108" spans="1:13" x14ac:dyDescent="0.35">
      <c r="A108" s="18"/>
      <c r="B108" s="12"/>
      <c r="C108" s="30"/>
      <c r="D108" s="18"/>
      <c r="E108" s="18"/>
      <c r="F108" s="18"/>
      <c r="G108" s="18"/>
      <c r="H108" s="18"/>
      <c r="I108" s="30"/>
      <c r="J108" s="18"/>
      <c r="K108" s="6" t="s">
        <v>458</v>
      </c>
      <c r="M108" s="12"/>
    </row>
    <row r="109" spans="1:13" ht="15" thickBot="1" x14ac:dyDescent="0.4">
      <c r="A109" s="19"/>
      <c r="B109" s="12"/>
      <c r="C109" s="29"/>
      <c r="D109" s="19"/>
      <c r="E109" s="19"/>
      <c r="F109" s="19"/>
      <c r="G109" s="19"/>
      <c r="H109" s="19"/>
      <c r="I109" s="29"/>
      <c r="J109" s="19"/>
      <c r="K109" s="7" t="s">
        <v>469</v>
      </c>
      <c r="M109" s="12"/>
    </row>
    <row r="110" spans="1:13" x14ac:dyDescent="0.35">
      <c r="A110" s="17">
        <v>43</v>
      </c>
      <c r="B110" s="12" t="s">
        <v>244</v>
      </c>
      <c r="C110" s="28">
        <v>7.16</v>
      </c>
      <c r="D110" s="17">
        <v>9.17</v>
      </c>
      <c r="E110" s="17">
        <v>7.86</v>
      </c>
      <c r="F110" s="17">
        <v>6.67</v>
      </c>
      <c r="G110" s="17">
        <v>6.25</v>
      </c>
      <c r="H110" s="17">
        <v>5.88</v>
      </c>
      <c r="I110" s="28" t="s">
        <v>497</v>
      </c>
      <c r="J110" s="17" t="s">
        <v>498</v>
      </c>
      <c r="K110" s="5" t="s">
        <v>524</v>
      </c>
      <c r="M110" s="12" t="s">
        <v>523</v>
      </c>
    </row>
    <row r="111" spans="1:13" x14ac:dyDescent="0.35">
      <c r="A111" s="18"/>
      <c r="B111" s="12"/>
      <c r="C111" s="30"/>
      <c r="D111" s="18"/>
      <c r="E111" s="18"/>
      <c r="F111" s="18"/>
      <c r="G111" s="18"/>
      <c r="H111" s="18"/>
      <c r="I111" s="30"/>
      <c r="J111" s="18"/>
      <c r="K111" s="6" t="s">
        <v>458</v>
      </c>
      <c r="M111" s="12"/>
    </row>
    <row r="112" spans="1:13" ht="15" thickBot="1" x14ac:dyDescent="0.4">
      <c r="A112" s="18"/>
      <c r="B112" s="12"/>
      <c r="C112" s="29"/>
      <c r="D112" s="19"/>
      <c r="E112" s="19"/>
      <c r="F112" s="19"/>
      <c r="G112" s="19"/>
      <c r="H112" s="19"/>
      <c r="I112" s="29"/>
      <c r="J112" s="19"/>
      <c r="K112" s="7" t="s">
        <v>492</v>
      </c>
      <c r="M112" s="12"/>
    </row>
    <row r="113" spans="1:13" x14ac:dyDescent="0.35">
      <c r="A113" s="18"/>
      <c r="B113" s="12" t="s">
        <v>395</v>
      </c>
      <c r="C113" s="28">
        <v>7.16</v>
      </c>
      <c r="D113" s="17">
        <v>9.58</v>
      </c>
      <c r="E113" s="17">
        <v>7.14</v>
      </c>
      <c r="F113" s="17">
        <v>6.11</v>
      </c>
      <c r="G113" s="17">
        <v>5.63</v>
      </c>
      <c r="H113" s="17">
        <v>7.35</v>
      </c>
      <c r="I113" s="28" t="s">
        <v>497</v>
      </c>
      <c r="J113" s="17" t="s">
        <v>471</v>
      </c>
      <c r="K113" s="5" t="s">
        <v>457</v>
      </c>
      <c r="M113" s="12" t="s">
        <v>525</v>
      </c>
    </row>
    <row r="114" spans="1:13" x14ac:dyDescent="0.35">
      <c r="A114" s="18"/>
      <c r="B114" s="12"/>
      <c r="C114" s="30"/>
      <c r="D114" s="18"/>
      <c r="E114" s="18"/>
      <c r="F114" s="18"/>
      <c r="G114" s="18"/>
      <c r="H114" s="18"/>
      <c r="I114" s="30"/>
      <c r="J114" s="18"/>
      <c r="K114" s="6" t="s">
        <v>458</v>
      </c>
      <c r="M114" s="12"/>
    </row>
    <row r="115" spans="1:13" ht="15" thickBot="1" x14ac:dyDescent="0.4">
      <c r="A115" s="19"/>
      <c r="B115" s="12"/>
      <c r="C115" s="29"/>
      <c r="D115" s="19"/>
      <c r="E115" s="19"/>
      <c r="F115" s="19"/>
      <c r="G115" s="19"/>
      <c r="H115" s="19"/>
      <c r="I115" s="29"/>
      <c r="J115" s="19"/>
      <c r="K115" s="7"/>
      <c r="M115" s="12"/>
    </row>
    <row r="116" spans="1:13" x14ac:dyDescent="0.35">
      <c r="A116" s="17">
        <v>45</v>
      </c>
      <c r="B116" s="12" t="s">
        <v>88</v>
      </c>
      <c r="C116" s="28">
        <v>7.13</v>
      </c>
      <c r="D116" s="17">
        <v>9.17</v>
      </c>
      <c r="E116" s="17">
        <v>6.79</v>
      </c>
      <c r="F116" s="17">
        <v>5.56</v>
      </c>
      <c r="G116" s="17">
        <v>5.63</v>
      </c>
      <c r="H116" s="17">
        <v>8.5299999999999994</v>
      </c>
      <c r="I116" s="28" t="s">
        <v>497</v>
      </c>
      <c r="J116" s="17" t="s">
        <v>483</v>
      </c>
      <c r="K116" s="5" t="s">
        <v>527</v>
      </c>
      <c r="M116" s="12" t="s">
        <v>526</v>
      </c>
    </row>
    <row r="117" spans="1:13" x14ac:dyDescent="0.35">
      <c r="A117" s="18"/>
      <c r="B117" s="12"/>
      <c r="C117" s="30"/>
      <c r="D117" s="18"/>
      <c r="E117" s="18"/>
      <c r="F117" s="18"/>
      <c r="G117" s="18"/>
      <c r="H117" s="18"/>
      <c r="I117" s="30"/>
      <c r="J117" s="18"/>
      <c r="K117" s="6" t="s">
        <v>458</v>
      </c>
      <c r="M117" s="12"/>
    </row>
    <row r="118" spans="1:13" ht="15" thickBot="1" x14ac:dyDescent="0.4">
      <c r="A118" s="19"/>
      <c r="B118" s="12"/>
      <c r="C118" s="29"/>
      <c r="D118" s="19"/>
      <c r="E118" s="19"/>
      <c r="F118" s="19"/>
      <c r="G118" s="19"/>
      <c r="H118" s="19"/>
      <c r="I118" s="29"/>
      <c r="J118" s="19"/>
      <c r="K118" s="7" t="s">
        <v>528</v>
      </c>
      <c r="M118" s="12"/>
    </row>
    <row r="119" spans="1:13" ht="15" thickBot="1" x14ac:dyDescent="0.4">
      <c r="A119" s="3">
        <v>46</v>
      </c>
      <c r="B119" t="s">
        <v>306</v>
      </c>
      <c r="C119" s="9">
        <v>7.05</v>
      </c>
      <c r="D119" s="3">
        <v>9.58</v>
      </c>
      <c r="E119" s="3">
        <v>6.07</v>
      </c>
      <c r="F119" s="3">
        <v>6.67</v>
      </c>
      <c r="G119" s="3">
        <v>5</v>
      </c>
      <c r="H119" s="3">
        <v>7.94</v>
      </c>
      <c r="I119" s="9" t="s">
        <v>497</v>
      </c>
      <c r="J119" s="3" t="s">
        <v>471</v>
      </c>
      <c r="K119" s="5" t="s">
        <v>457</v>
      </c>
      <c r="M119" t="s">
        <v>529</v>
      </c>
    </row>
    <row r="120" spans="1:13" ht="15" thickBot="1" x14ac:dyDescent="0.4">
      <c r="A120" s="3">
        <v>47</v>
      </c>
      <c r="B120" t="s">
        <v>62</v>
      </c>
      <c r="C120" s="9">
        <v>7.03</v>
      </c>
      <c r="D120" s="3">
        <v>9.17</v>
      </c>
      <c r="E120" s="3">
        <v>6.43</v>
      </c>
      <c r="F120" s="3">
        <v>7.22</v>
      </c>
      <c r="G120" s="3">
        <v>4.38</v>
      </c>
      <c r="H120" s="3">
        <v>7.94</v>
      </c>
      <c r="I120" s="9" t="s">
        <v>497</v>
      </c>
      <c r="J120" s="3" t="s">
        <v>456</v>
      </c>
      <c r="K120" s="6" t="s">
        <v>458</v>
      </c>
      <c r="M120" t="s">
        <v>530</v>
      </c>
    </row>
    <row r="121" spans="1:13" ht="15" thickBot="1" x14ac:dyDescent="0.4">
      <c r="A121" s="3">
        <v>48</v>
      </c>
      <c r="B121" t="s">
        <v>18</v>
      </c>
      <c r="C121" s="9">
        <v>7.02</v>
      </c>
      <c r="D121" s="3">
        <v>9.17</v>
      </c>
      <c r="E121" s="3">
        <v>5.36</v>
      </c>
      <c r="F121" s="3">
        <v>6.11</v>
      </c>
      <c r="G121" s="3">
        <v>6.25</v>
      </c>
      <c r="H121" s="3">
        <v>8.24</v>
      </c>
      <c r="I121" s="9" t="s">
        <v>497</v>
      </c>
      <c r="J121" s="3" t="s">
        <v>483</v>
      </c>
      <c r="K121" s="7" t="s">
        <v>473</v>
      </c>
      <c r="M121" t="s">
        <v>531</v>
      </c>
    </row>
    <row r="122" spans="1:13" x14ac:dyDescent="0.35">
      <c r="A122" s="17">
        <v>49</v>
      </c>
      <c r="B122" s="12" t="s">
        <v>375</v>
      </c>
      <c r="C122" s="31">
        <v>6.98</v>
      </c>
      <c r="D122" s="17">
        <v>9.17</v>
      </c>
      <c r="E122" s="17">
        <v>6.43</v>
      </c>
      <c r="F122" s="17">
        <v>6.67</v>
      </c>
      <c r="G122" s="17">
        <v>5</v>
      </c>
      <c r="H122" s="17">
        <v>7.65</v>
      </c>
      <c r="I122" s="31" t="s">
        <v>497</v>
      </c>
      <c r="J122" s="17" t="s">
        <v>483</v>
      </c>
      <c r="K122" s="5" t="s">
        <v>457</v>
      </c>
      <c r="M122" s="12" t="s">
        <v>532</v>
      </c>
    </row>
    <row r="123" spans="1:13" x14ac:dyDescent="0.35">
      <c r="A123" s="18"/>
      <c r="B123" s="12"/>
      <c r="C123" s="32"/>
      <c r="D123" s="18"/>
      <c r="E123" s="18"/>
      <c r="F123" s="18"/>
      <c r="G123" s="18"/>
      <c r="H123" s="18"/>
      <c r="I123" s="32"/>
      <c r="J123" s="18"/>
      <c r="K123" s="6" t="s">
        <v>458</v>
      </c>
      <c r="M123" s="12"/>
    </row>
    <row r="124" spans="1:13" ht="15" thickBot="1" x14ac:dyDescent="0.4">
      <c r="A124" s="19"/>
      <c r="B124" s="12"/>
      <c r="C124" s="33"/>
      <c r="D124" s="19"/>
      <c r="E124" s="19"/>
      <c r="F124" s="19"/>
      <c r="G124" s="19"/>
      <c r="H124" s="19"/>
      <c r="I124" s="33"/>
      <c r="J124" s="19"/>
      <c r="K124" s="7"/>
      <c r="M124" s="12"/>
    </row>
    <row r="125" spans="1:13" x14ac:dyDescent="0.35">
      <c r="A125" s="17">
        <v>50</v>
      </c>
      <c r="B125" s="12" t="s">
        <v>198</v>
      </c>
      <c r="C125" s="31">
        <v>6.96</v>
      </c>
      <c r="D125" s="17">
        <v>8.75</v>
      </c>
      <c r="E125" s="17">
        <v>7.14</v>
      </c>
      <c r="F125" s="17">
        <v>4.4400000000000004</v>
      </c>
      <c r="G125" s="17">
        <v>6.25</v>
      </c>
      <c r="H125" s="17">
        <v>8.24</v>
      </c>
      <c r="I125" s="31" t="s">
        <v>497</v>
      </c>
      <c r="J125" s="17" t="s">
        <v>471</v>
      </c>
      <c r="K125" s="5" t="s">
        <v>489</v>
      </c>
      <c r="M125" s="12" t="s">
        <v>533</v>
      </c>
    </row>
    <row r="126" spans="1:13" x14ac:dyDescent="0.35">
      <c r="A126" s="18"/>
      <c r="B126" s="12"/>
      <c r="C126" s="32"/>
      <c r="D126" s="18"/>
      <c r="E126" s="18"/>
      <c r="F126" s="18"/>
      <c r="G126" s="18"/>
      <c r="H126" s="18"/>
      <c r="I126" s="32"/>
      <c r="J126" s="18"/>
      <c r="K126" s="6" t="s">
        <v>458</v>
      </c>
      <c r="M126" s="12"/>
    </row>
    <row r="127" spans="1:13" ht="15" thickBot="1" x14ac:dyDescent="0.4">
      <c r="A127" s="19"/>
      <c r="B127" s="12"/>
      <c r="C127" s="33"/>
      <c r="D127" s="19"/>
      <c r="E127" s="19"/>
      <c r="F127" s="19"/>
      <c r="G127" s="19"/>
      <c r="H127" s="19"/>
      <c r="I127" s="33"/>
      <c r="J127" s="19"/>
      <c r="K127" s="7" t="s">
        <v>465</v>
      </c>
      <c r="M127" s="12"/>
    </row>
    <row r="128" spans="1:13" x14ac:dyDescent="0.35">
      <c r="A128" s="17">
        <v>51</v>
      </c>
      <c r="B128" s="12" t="s">
        <v>182</v>
      </c>
      <c r="C128" s="31">
        <v>6.9</v>
      </c>
      <c r="D128" s="17">
        <v>8.67</v>
      </c>
      <c r="E128" s="17">
        <v>6.79</v>
      </c>
      <c r="F128" s="17">
        <v>6.67</v>
      </c>
      <c r="G128" s="17">
        <v>5.63</v>
      </c>
      <c r="H128" s="17">
        <v>6.76</v>
      </c>
      <c r="I128" s="31" t="s">
        <v>497</v>
      </c>
      <c r="J128" s="17" t="s">
        <v>498</v>
      </c>
      <c r="K128" s="5" t="s">
        <v>535</v>
      </c>
      <c r="M128" s="12" t="s">
        <v>534</v>
      </c>
    </row>
    <row r="129" spans="1:13" x14ac:dyDescent="0.35">
      <c r="A129" s="18"/>
      <c r="B129" s="12"/>
      <c r="C129" s="32"/>
      <c r="D129" s="18"/>
      <c r="E129" s="18"/>
      <c r="F129" s="18"/>
      <c r="G129" s="18"/>
      <c r="H129" s="18"/>
      <c r="I129" s="32"/>
      <c r="J129" s="18"/>
      <c r="K129" s="6" t="s">
        <v>458</v>
      </c>
      <c r="M129" s="12"/>
    </row>
    <row r="130" spans="1:13" ht="15" thickBot="1" x14ac:dyDescent="0.4">
      <c r="A130" s="19"/>
      <c r="B130" s="12"/>
      <c r="C130" s="33"/>
      <c r="D130" s="19"/>
      <c r="E130" s="19"/>
      <c r="F130" s="19"/>
      <c r="G130" s="19"/>
      <c r="H130" s="19"/>
      <c r="I130" s="33"/>
      <c r="J130" s="19"/>
      <c r="K130" s="7" t="s">
        <v>536</v>
      </c>
      <c r="M130" s="12"/>
    </row>
    <row r="131" spans="1:13" x14ac:dyDescent="0.35">
      <c r="A131" s="17">
        <v>52</v>
      </c>
      <c r="B131" s="12" t="s">
        <v>56</v>
      </c>
      <c r="C131" s="31">
        <v>6.86</v>
      </c>
      <c r="D131" s="17">
        <v>9.58</v>
      </c>
      <c r="E131" s="17">
        <v>5.36</v>
      </c>
      <c r="F131" s="17">
        <v>6.11</v>
      </c>
      <c r="G131" s="17">
        <v>5</v>
      </c>
      <c r="H131" s="17">
        <v>8.24</v>
      </c>
      <c r="I131" s="31" t="s">
        <v>497</v>
      </c>
      <c r="J131" s="17" t="s">
        <v>483</v>
      </c>
      <c r="K131" s="5" t="s">
        <v>464</v>
      </c>
      <c r="M131" s="12" t="s">
        <v>537</v>
      </c>
    </row>
    <row r="132" spans="1:13" x14ac:dyDescent="0.35">
      <c r="A132" s="18"/>
      <c r="B132" s="12"/>
      <c r="C132" s="32"/>
      <c r="D132" s="18"/>
      <c r="E132" s="18"/>
      <c r="F132" s="18"/>
      <c r="G132" s="18"/>
      <c r="H132" s="18"/>
      <c r="I132" s="32"/>
      <c r="J132" s="18"/>
      <c r="K132" s="6" t="s">
        <v>458</v>
      </c>
      <c r="M132" s="12"/>
    </row>
    <row r="133" spans="1:13" ht="15" thickBot="1" x14ac:dyDescent="0.4">
      <c r="A133" s="19"/>
      <c r="B133" s="12"/>
      <c r="C133" s="33"/>
      <c r="D133" s="19"/>
      <c r="E133" s="19"/>
      <c r="F133" s="19"/>
      <c r="G133" s="19"/>
      <c r="H133" s="19"/>
      <c r="I133" s="33"/>
      <c r="J133" s="19"/>
      <c r="K133" s="7" t="s">
        <v>469</v>
      </c>
      <c r="M133" s="12"/>
    </row>
    <row r="134" spans="1:13" x14ac:dyDescent="0.35">
      <c r="A134" s="17">
        <v>53</v>
      </c>
      <c r="B134" s="12" t="s">
        <v>397</v>
      </c>
      <c r="C134" s="31">
        <v>6.72</v>
      </c>
      <c r="D134" s="17">
        <v>9.17</v>
      </c>
      <c r="E134" s="17">
        <v>5.71</v>
      </c>
      <c r="F134" s="17">
        <v>7.22</v>
      </c>
      <c r="G134" s="17">
        <v>5.63</v>
      </c>
      <c r="H134" s="17">
        <v>5.88</v>
      </c>
      <c r="I134" s="31" t="s">
        <v>497</v>
      </c>
      <c r="J134" s="17" t="s">
        <v>487</v>
      </c>
      <c r="K134" s="5" t="s">
        <v>539</v>
      </c>
      <c r="M134" s="12" t="s">
        <v>538</v>
      </c>
    </row>
    <row r="135" spans="1:13" x14ac:dyDescent="0.35">
      <c r="A135" s="18"/>
      <c r="B135" s="12"/>
      <c r="C135" s="32"/>
      <c r="D135" s="18"/>
      <c r="E135" s="18"/>
      <c r="F135" s="18"/>
      <c r="G135" s="18"/>
      <c r="H135" s="18"/>
      <c r="I135" s="32"/>
      <c r="J135" s="18"/>
      <c r="K135" s="6" t="s">
        <v>458</v>
      </c>
      <c r="M135" s="12"/>
    </row>
    <row r="136" spans="1:13" ht="15" thickBot="1" x14ac:dyDescent="0.4">
      <c r="A136" s="19"/>
      <c r="B136" s="12"/>
      <c r="C136" s="33"/>
      <c r="D136" s="19"/>
      <c r="E136" s="19"/>
      <c r="F136" s="19"/>
      <c r="G136" s="19"/>
      <c r="H136" s="19"/>
      <c r="I136" s="33"/>
      <c r="J136" s="19"/>
      <c r="K136" s="7" t="s">
        <v>536</v>
      </c>
      <c r="M136" s="12"/>
    </row>
    <row r="137" spans="1:13" x14ac:dyDescent="0.35">
      <c r="A137" s="17">
        <v>54</v>
      </c>
      <c r="B137" s="12" t="s">
        <v>314</v>
      </c>
      <c r="C137" s="31">
        <v>6.64</v>
      </c>
      <c r="D137" s="17">
        <v>9.17</v>
      </c>
      <c r="E137" s="17">
        <v>5.36</v>
      </c>
      <c r="F137" s="17">
        <v>7.22</v>
      </c>
      <c r="G137" s="17">
        <v>4.38</v>
      </c>
      <c r="H137" s="17">
        <v>7.06</v>
      </c>
      <c r="I137" s="31" t="s">
        <v>497</v>
      </c>
      <c r="J137" s="17" t="s">
        <v>498</v>
      </c>
      <c r="K137" s="5" t="s">
        <v>472</v>
      </c>
      <c r="M137" s="12" t="s">
        <v>540</v>
      </c>
    </row>
    <row r="138" spans="1:13" x14ac:dyDescent="0.35">
      <c r="A138" s="18"/>
      <c r="B138" s="12"/>
      <c r="C138" s="32"/>
      <c r="D138" s="18"/>
      <c r="E138" s="18"/>
      <c r="F138" s="18"/>
      <c r="G138" s="18"/>
      <c r="H138" s="18"/>
      <c r="I138" s="32"/>
      <c r="J138" s="18"/>
      <c r="K138" s="6" t="s">
        <v>458</v>
      </c>
      <c r="M138" s="12"/>
    </row>
    <row r="139" spans="1:13" ht="15" thickBot="1" x14ac:dyDescent="0.4">
      <c r="A139" s="19"/>
      <c r="B139" s="12"/>
      <c r="C139" s="33"/>
      <c r="D139" s="19"/>
      <c r="E139" s="19"/>
      <c r="F139" s="19"/>
      <c r="G139" s="19"/>
      <c r="H139" s="19"/>
      <c r="I139" s="33"/>
      <c r="J139" s="19"/>
      <c r="K139" s="7" t="s">
        <v>473</v>
      </c>
      <c r="M139" s="12"/>
    </row>
    <row r="140" spans="1:13" x14ac:dyDescent="0.35">
      <c r="A140" s="17">
        <v>55</v>
      </c>
      <c r="B140" s="12" t="s">
        <v>152</v>
      </c>
      <c r="C140" s="31">
        <v>6.63</v>
      </c>
      <c r="D140" s="17">
        <v>8.33</v>
      </c>
      <c r="E140" s="17">
        <v>5.71</v>
      </c>
      <c r="F140" s="17">
        <v>6.67</v>
      </c>
      <c r="G140" s="17">
        <v>6.25</v>
      </c>
      <c r="H140" s="17">
        <v>6.18</v>
      </c>
      <c r="I140" s="31" t="s">
        <v>497</v>
      </c>
      <c r="J140" s="17" t="s">
        <v>487</v>
      </c>
      <c r="K140" s="5" t="s">
        <v>457</v>
      </c>
      <c r="M140" s="12" t="s">
        <v>541</v>
      </c>
    </row>
    <row r="141" spans="1:13" ht="15" thickBot="1" x14ac:dyDescent="0.4">
      <c r="A141" s="18"/>
      <c r="B141" s="12"/>
      <c r="C141" s="33"/>
      <c r="D141" s="19"/>
      <c r="E141" s="19"/>
      <c r="F141" s="19"/>
      <c r="G141" s="19"/>
      <c r="H141" s="19"/>
      <c r="I141" s="33"/>
      <c r="J141" s="19"/>
      <c r="K141" s="6" t="s">
        <v>458</v>
      </c>
      <c r="M141" s="12"/>
    </row>
    <row r="142" spans="1:13" ht="15" thickBot="1" x14ac:dyDescent="0.4">
      <c r="A142" s="19"/>
      <c r="B142" t="s">
        <v>178</v>
      </c>
      <c r="C142" s="10">
        <v>6.63</v>
      </c>
      <c r="D142" s="3">
        <v>8.75</v>
      </c>
      <c r="E142" s="3">
        <v>6.07</v>
      </c>
      <c r="F142" s="3">
        <v>5</v>
      </c>
      <c r="G142" s="3">
        <v>6.25</v>
      </c>
      <c r="H142" s="3">
        <v>7.06</v>
      </c>
      <c r="I142" s="10" t="s">
        <v>497</v>
      </c>
      <c r="J142" s="3" t="s">
        <v>456</v>
      </c>
      <c r="K142" s="7" t="s">
        <v>469</v>
      </c>
      <c r="M142" t="s">
        <v>542</v>
      </c>
    </row>
    <row r="143" spans="1:13" x14ac:dyDescent="0.35">
      <c r="A143" s="17">
        <v>57</v>
      </c>
      <c r="B143" s="12" t="s">
        <v>316</v>
      </c>
      <c r="C143" s="31">
        <v>6.62</v>
      </c>
      <c r="D143" s="17">
        <v>9.17</v>
      </c>
      <c r="E143" s="17">
        <v>6.07</v>
      </c>
      <c r="F143" s="17">
        <v>6.11</v>
      </c>
      <c r="G143" s="17">
        <v>4.38</v>
      </c>
      <c r="H143" s="17">
        <v>7.35</v>
      </c>
      <c r="I143" s="31" t="s">
        <v>497</v>
      </c>
      <c r="J143" s="17" t="s">
        <v>456</v>
      </c>
      <c r="K143" s="5" t="s">
        <v>544</v>
      </c>
      <c r="M143" s="12" t="s">
        <v>543</v>
      </c>
    </row>
    <row r="144" spans="1:13" x14ac:dyDescent="0.35">
      <c r="A144" s="18"/>
      <c r="B144" s="12"/>
      <c r="C144" s="32"/>
      <c r="D144" s="18"/>
      <c r="E144" s="18"/>
      <c r="F144" s="18"/>
      <c r="G144" s="18"/>
      <c r="H144" s="18"/>
      <c r="I144" s="32"/>
      <c r="J144" s="18"/>
      <c r="K144" s="6" t="s">
        <v>458</v>
      </c>
      <c r="M144" s="12"/>
    </row>
    <row r="145" spans="1:13" ht="15" thickBot="1" x14ac:dyDescent="0.4">
      <c r="A145" s="19"/>
      <c r="B145" s="12"/>
      <c r="C145" s="33"/>
      <c r="D145" s="19"/>
      <c r="E145" s="19"/>
      <c r="F145" s="19"/>
      <c r="G145" s="19"/>
      <c r="H145" s="19"/>
      <c r="I145" s="33"/>
      <c r="J145" s="19"/>
      <c r="K145" s="7" t="s">
        <v>465</v>
      </c>
      <c r="M145" s="12"/>
    </row>
    <row r="146" spans="1:13" x14ac:dyDescent="0.35">
      <c r="A146" s="17">
        <v>58</v>
      </c>
      <c r="B146" s="12" t="s">
        <v>312</v>
      </c>
      <c r="C146" s="31">
        <v>6.6</v>
      </c>
      <c r="D146" s="17">
        <v>9.17</v>
      </c>
      <c r="E146" s="17">
        <v>5</v>
      </c>
      <c r="F146" s="17">
        <v>5.56</v>
      </c>
      <c r="G146" s="17">
        <v>5.63</v>
      </c>
      <c r="H146" s="17">
        <v>7.65</v>
      </c>
      <c r="I146" s="31" t="s">
        <v>497</v>
      </c>
      <c r="J146" s="17" t="s">
        <v>483</v>
      </c>
      <c r="K146" s="5" t="s">
        <v>457</v>
      </c>
      <c r="M146" s="12" t="s">
        <v>545</v>
      </c>
    </row>
    <row r="147" spans="1:13" x14ac:dyDescent="0.35">
      <c r="A147" s="18"/>
      <c r="B147" s="12"/>
      <c r="C147" s="32"/>
      <c r="D147" s="18"/>
      <c r="E147" s="18"/>
      <c r="F147" s="18"/>
      <c r="G147" s="18"/>
      <c r="H147" s="18"/>
      <c r="I147" s="32"/>
      <c r="J147" s="18"/>
      <c r="K147" s="6" t="s">
        <v>458</v>
      </c>
      <c r="M147" s="12"/>
    </row>
    <row r="148" spans="1:13" ht="15" thickBot="1" x14ac:dyDescent="0.4">
      <c r="A148" s="19"/>
      <c r="B148" s="12"/>
      <c r="C148" s="33"/>
      <c r="D148" s="19"/>
      <c r="E148" s="19"/>
      <c r="F148" s="19"/>
      <c r="G148" s="19"/>
      <c r="H148" s="19"/>
      <c r="I148" s="33"/>
      <c r="J148" s="19"/>
      <c r="K148" s="7" t="s">
        <v>473</v>
      </c>
      <c r="M148" s="12"/>
    </row>
    <row r="149" spans="1:13" x14ac:dyDescent="0.35">
      <c r="A149" s="17">
        <v>59</v>
      </c>
      <c r="B149" s="12" t="s">
        <v>100</v>
      </c>
      <c r="C149" s="31">
        <v>6.57</v>
      </c>
      <c r="D149" s="17">
        <v>9.17</v>
      </c>
      <c r="E149" s="17">
        <v>6.07</v>
      </c>
      <c r="F149" s="17">
        <v>5.56</v>
      </c>
      <c r="G149" s="17">
        <v>5</v>
      </c>
      <c r="H149" s="17">
        <v>7.06</v>
      </c>
      <c r="I149" s="31" t="s">
        <v>497</v>
      </c>
      <c r="J149" s="17" t="s">
        <v>456</v>
      </c>
      <c r="K149" s="5" t="s">
        <v>457</v>
      </c>
      <c r="M149" s="12" t="s">
        <v>546</v>
      </c>
    </row>
    <row r="150" spans="1:13" x14ac:dyDescent="0.35">
      <c r="A150" s="18"/>
      <c r="B150" s="12"/>
      <c r="C150" s="32"/>
      <c r="D150" s="18"/>
      <c r="E150" s="18"/>
      <c r="F150" s="18"/>
      <c r="G150" s="18"/>
      <c r="H150" s="18"/>
      <c r="I150" s="32"/>
      <c r="J150" s="18"/>
      <c r="K150" s="6" t="s">
        <v>458</v>
      </c>
      <c r="M150" s="12"/>
    </row>
    <row r="151" spans="1:13" ht="15" thickBot="1" x14ac:dyDescent="0.4">
      <c r="A151" s="19"/>
      <c r="B151" s="12"/>
      <c r="C151" s="33"/>
      <c r="D151" s="19"/>
      <c r="E151" s="19"/>
      <c r="F151" s="19"/>
      <c r="G151" s="19"/>
      <c r="H151" s="19"/>
      <c r="I151" s="33"/>
      <c r="J151" s="19"/>
      <c r="K151" s="7" t="s">
        <v>473</v>
      </c>
      <c r="M151" s="12"/>
    </row>
    <row r="152" spans="1:13" x14ac:dyDescent="0.35">
      <c r="A152" s="17">
        <v>60</v>
      </c>
      <c r="B152" s="12" t="s">
        <v>116</v>
      </c>
      <c r="C152" s="31">
        <v>6.54</v>
      </c>
      <c r="D152" s="17">
        <v>9.17</v>
      </c>
      <c r="E152" s="17">
        <v>5.36</v>
      </c>
      <c r="F152" s="17">
        <v>6.11</v>
      </c>
      <c r="G152" s="17">
        <v>5</v>
      </c>
      <c r="H152" s="17">
        <v>7.06</v>
      </c>
      <c r="I152" s="31" t="s">
        <v>497</v>
      </c>
      <c r="J152" s="17" t="s">
        <v>471</v>
      </c>
      <c r="K152" s="5" t="s">
        <v>457</v>
      </c>
      <c r="M152" s="12" t="s">
        <v>547</v>
      </c>
    </row>
    <row r="153" spans="1:13" x14ac:dyDescent="0.35">
      <c r="A153" s="18"/>
      <c r="B153" s="12"/>
      <c r="C153" s="32"/>
      <c r="D153" s="18"/>
      <c r="E153" s="18"/>
      <c r="F153" s="18"/>
      <c r="G153" s="18"/>
      <c r="H153" s="18"/>
      <c r="I153" s="32"/>
      <c r="J153" s="18"/>
      <c r="K153" s="6" t="s">
        <v>458</v>
      </c>
      <c r="M153" s="12"/>
    </row>
    <row r="154" spans="1:13" ht="15" thickBot="1" x14ac:dyDescent="0.4">
      <c r="A154" s="18"/>
      <c r="B154" s="12"/>
      <c r="C154" s="33"/>
      <c r="D154" s="19"/>
      <c r="E154" s="19"/>
      <c r="F154" s="19"/>
      <c r="G154" s="19"/>
      <c r="H154" s="19"/>
      <c r="I154" s="33"/>
      <c r="J154" s="19"/>
      <c r="K154" s="7" t="s">
        <v>473</v>
      </c>
      <c r="M154" s="12"/>
    </row>
    <row r="155" spans="1:13" x14ac:dyDescent="0.35">
      <c r="A155" s="18"/>
      <c r="B155" s="12" t="s">
        <v>226</v>
      </c>
      <c r="C155" s="31">
        <v>6.54</v>
      </c>
      <c r="D155" s="17">
        <v>9.17</v>
      </c>
      <c r="E155" s="17">
        <v>4.5</v>
      </c>
      <c r="F155" s="17">
        <v>6.67</v>
      </c>
      <c r="G155" s="17">
        <v>5.63</v>
      </c>
      <c r="H155" s="17">
        <v>6.76</v>
      </c>
      <c r="I155" s="31" t="s">
        <v>497</v>
      </c>
      <c r="J155" s="17" t="s">
        <v>487</v>
      </c>
      <c r="K155" s="5" t="s">
        <v>509</v>
      </c>
      <c r="M155" s="12" t="s">
        <v>548</v>
      </c>
    </row>
    <row r="156" spans="1:13" x14ac:dyDescent="0.35">
      <c r="A156" s="18"/>
      <c r="B156" s="12"/>
      <c r="C156" s="32"/>
      <c r="D156" s="18"/>
      <c r="E156" s="18"/>
      <c r="F156" s="18"/>
      <c r="G156" s="18"/>
      <c r="H156" s="18"/>
      <c r="I156" s="32"/>
      <c r="J156" s="18"/>
      <c r="K156" s="6" t="s">
        <v>458</v>
      </c>
      <c r="M156" s="12"/>
    </row>
    <row r="157" spans="1:13" ht="15" thickBot="1" x14ac:dyDescent="0.4">
      <c r="A157" s="19"/>
      <c r="B157" s="12"/>
      <c r="C157" s="33"/>
      <c r="D157" s="19"/>
      <c r="E157" s="19"/>
      <c r="F157" s="19"/>
      <c r="G157" s="19"/>
      <c r="H157" s="19"/>
      <c r="I157" s="33"/>
      <c r="J157" s="19"/>
      <c r="K157" s="7" t="s">
        <v>505</v>
      </c>
      <c r="M157" s="12"/>
    </row>
    <row r="158" spans="1:13" x14ac:dyDescent="0.35">
      <c r="A158" s="17">
        <v>62</v>
      </c>
      <c r="B158" s="12" t="s">
        <v>266</v>
      </c>
      <c r="C158" s="31">
        <v>6.5</v>
      </c>
      <c r="D158" s="17">
        <v>9.17</v>
      </c>
      <c r="E158" s="17">
        <v>5.71</v>
      </c>
      <c r="F158" s="17">
        <v>5.56</v>
      </c>
      <c r="G158" s="17">
        <v>5</v>
      </c>
      <c r="H158" s="17">
        <v>7.06</v>
      </c>
      <c r="I158" s="31" t="s">
        <v>497</v>
      </c>
      <c r="J158" s="17" t="s">
        <v>498</v>
      </c>
      <c r="K158" s="5" t="s">
        <v>457</v>
      </c>
      <c r="M158" s="12" t="s">
        <v>549</v>
      </c>
    </row>
    <row r="159" spans="1:13" x14ac:dyDescent="0.35">
      <c r="A159" s="18"/>
      <c r="B159" s="12"/>
      <c r="C159" s="32"/>
      <c r="D159" s="18"/>
      <c r="E159" s="18"/>
      <c r="F159" s="18"/>
      <c r="G159" s="18"/>
      <c r="H159" s="18"/>
      <c r="I159" s="32"/>
      <c r="J159" s="18"/>
      <c r="K159" s="6" t="s">
        <v>458</v>
      </c>
      <c r="M159" s="12"/>
    </row>
    <row r="160" spans="1:13" ht="15" thickBot="1" x14ac:dyDescent="0.4">
      <c r="A160" s="19"/>
      <c r="B160" s="12"/>
      <c r="C160" s="33"/>
      <c r="D160" s="19"/>
      <c r="E160" s="19"/>
      <c r="F160" s="19"/>
      <c r="G160" s="19"/>
      <c r="H160" s="19"/>
      <c r="I160" s="33"/>
      <c r="J160" s="19"/>
      <c r="K160" s="7"/>
      <c r="M160" s="12"/>
    </row>
    <row r="161" spans="1:13" x14ac:dyDescent="0.35">
      <c r="A161" s="17">
        <v>63</v>
      </c>
      <c r="B161" s="12" t="s">
        <v>324</v>
      </c>
      <c r="C161" s="31">
        <v>6.49</v>
      </c>
      <c r="D161" s="17">
        <v>9.17</v>
      </c>
      <c r="E161" s="17">
        <v>5.71</v>
      </c>
      <c r="F161" s="17">
        <v>5.56</v>
      </c>
      <c r="G161" s="17">
        <v>4.38</v>
      </c>
      <c r="H161" s="17">
        <v>7.65</v>
      </c>
      <c r="I161" s="31" t="s">
        <v>497</v>
      </c>
      <c r="J161" s="17" t="s">
        <v>456</v>
      </c>
      <c r="K161" s="5" t="s">
        <v>464</v>
      </c>
      <c r="M161" s="12" t="s">
        <v>550</v>
      </c>
    </row>
    <row r="162" spans="1:13" x14ac:dyDescent="0.35">
      <c r="A162" s="18"/>
      <c r="B162" s="12"/>
      <c r="C162" s="32"/>
      <c r="D162" s="18"/>
      <c r="E162" s="18"/>
      <c r="F162" s="18"/>
      <c r="G162" s="18"/>
      <c r="H162" s="18"/>
      <c r="I162" s="32"/>
      <c r="J162" s="18"/>
      <c r="K162" s="6" t="s">
        <v>458</v>
      </c>
      <c r="M162" s="12"/>
    </row>
    <row r="163" spans="1:13" ht="15" thickBot="1" x14ac:dyDescent="0.4">
      <c r="A163" s="19"/>
      <c r="B163" s="12"/>
      <c r="C163" s="33"/>
      <c r="D163" s="19"/>
      <c r="E163" s="19"/>
      <c r="F163" s="19"/>
      <c r="G163" s="19"/>
      <c r="H163" s="19"/>
      <c r="I163" s="33"/>
      <c r="J163" s="19"/>
      <c r="K163" s="7" t="s">
        <v>465</v>
      </c>
      <c r="M163" s="12"/>
    </row>
    <row r="164" spans="1:13" x14ac:dyDescent="0.35">
      <c r="A164" s="17">
        <v>64</v>
      </c>
      <c r="B164" s="12" t="s">
        <v>184</v>
      </c>
      <c r="C164" s="31">
        <v>6.48</v>
      </c>
      <c r="D164" s="17">
        <v>7.92</v>
      </c>
      <c r="E164" s="17">
        <v>7.14</v>
      </c>
      <c r="F164" s="17">
        <v>6.11</v>
      </c>
      <c r="G164" s="17">
        <v>5.63</v>
      </c>
      <c r="H164" s="17">
        <v>5.59</v>
      </c>
      <c r="I164" s="31" t="s">
        <v>497</v>
      </c>
      <c r="J164" s="17" t="s">
        <v>498</v>
      </c>
      <c r="K164" s="5" t="s">
        <v>467</v>
      </c>
      <c r="M164" s="12" t="s">
        <v>551</v>
      </c>
    </row>
    <row r="165" spans="1:13" x14ac:dyDescent="0.35">
      <c r="A165" s="18"/>
      <c r="B165" s="12"/>
      <c r="C165" s="32"/>
      <c r="D165" s="18"/>
      <c r="E165" s="18"/>
      <c r="F165" s="18"/>
      <c r="G165" s="18"/>
      <c r="H165" s="18"/>
      <c r="I165" s="32"/>
      <c r="J165" s="18"/>
      <c r="K165" s="6" t="s">
        <v>458</v>
      </c>
      <c r="M165" s="12"/>
    </row>
    <row r="166" spans="1:13" ht="15" thickBot="1" x14ac:dyDescent="0.4">
      <c r="A166" s="19"/>
      <c r="B166" s="12"/>
      <c r="C166" s="33"/>
      <c r="D166" s="19"/>
      <c r="E166" s="19"/>
      <c r="F166" s="19"/>
      <c r="G166" s="19"/>
      <c r="H166" s="19"/>
      <c r="I166" s="33"/>
      <c r="J166" s="19"/>
      <c r="K166" s="7" t="s">
        <v>473</v>
      </c>
      <c r="M166" s="12"/>
    </row>
    <row r="167" spans="1:13" x14ac:dyDescent="0.35">
      <c r="A167" s="17">
        <v>65</v>
      </c>
      <c r="B167" s="12" t="s">
        <v>276</v>
      </c>
      <c r="C167" s="31">
        <v>6.43</v>
      </c>
      <c r="D167" s="17">
        <v>6.58</v>
      </c>
      <c r="E167" s="17">
        <v>5.36</v>
      </c>
      <c r="F167" s="17">
        <v>6.67</v>
      </c>
      <c r="G167" s="17">
        <v>5.63</v>
      </c>
      <c r="H167" s="17">
        <v>7.94</v>
      </c>
      <c r="I167" s="31" t="s">
        <v>497</v>
      </c>
      <c r="J167" s="17" t="s">
        <v>487</v>
      </c>
      <c r="K167" s="5" t="s">
        <v>553</v>
      </c>
      <c r="M167" s="12" t="s">
        <v>552</v>
      </c>
    </row>
    <row r="168" spans="1:13" x14ac:dyDescent="0.35">
      <c r="A168" s="18"/>
      <c r="B168" s="12"/>
      <c r="C168" s="32"/>
      <c r="D168" s="18"/>
      <c r="E168" s="18"/>
      <c r="F168" s="18"/>
      <c r="G168" s="18"/>
      <c r="H168" s="18"/>
      <c r="I168" s="32"/>
      <c r="J168" s="18"/>
      <c r="K168" s="6" t="s">
        <v>458</v>
      </c>
      <c r="M168" s="12"/>
    </row>
    <row r="169" spans="1:13" ht="15" thickBot="1" x14ac:dyDescent="0.4">
      <c r="A169" s="19"/>
      <c r="B169" s="12"/>
      <c r="C169" s="33"/>
      <c r="D169" s="19"/>
      <c r="E169" s="19"/>
      <c r="F169" s="19"/>
      <c r="G169" s="19"/>
      <c r="H169" s="19"/>
      <c r="I169" s="33"/>
      <c r="J169" s="19"/>
      <c r="K169" s="7" t="s">
        <v>505</v>
      </c>
      <c r="M169" s="12"/>
    </row>
    <row r="170" spans="1:13" x14ac:dyDescent="0.35">
      <c r="A170" s="17">
        <v>66</v>
      </c>
      <c r="B170" s="12" t="s">
        <v>340</v>
      </c>
      <c r="C170" s="31">
        <v>6.41</v>
      </c>
      <c r="D170" s="17">
        <v>8.25</v>
      </c>
      <c r="E170" s="17">
        <v>5.36</v>
      </c>
      <c r="F170" s="17">
        <v>6.11</v>
      </c>
      <c r="G170" s="17">
        <v>5</v>
      </c>
      <c r="H170" s="17">
        <v>7.35</v>
      </c>
      <c r="I170" s="31" t="s">
        <v>497</v>
      </c>
      <c r="J170" s="17" t="s">
        <v>456</v>
      </c>
      <c r="K170" s="5" t="s">
        <v>457</v>
      </c>
      <c r="M170" s="12" t="s">
        <v>554</v>
      </c>
    </row>
    <row r="171" spans="1:13" x14ac:dyDescent="0.35">
      <c r="A171" s="18"/>
      <c r="B171" s="12"/>
      <c r="C171" s="32"/>
      <c r="D171" s="18"/>
      <c r="E171" s="18"/>
      <c r="F171" s="18"/>
      <c r="G171" s="18"/>
      <c r="H171" s="18"/>
      <c r="I171" s="32"/>
      <c r="J171" s="18"/>
      <c r="K171" s="6" t="s">
        <v>458</v>
      </c>
      <c r="M171" s="12"/>
    </row>
    <row r="172" spans="1:13" ht="15" thickBot="1" x14ac:dyDescent="0.4">
      <c r="A172" s="19"/>
      <c r="B172" s="12"/>
      <c r="C172" s="33"/>
      <c r="D172" s="19"/>
      <c r="E172" s="19"/>
      <c r="F172" s="19"/>
      <c r="G172" s="19"/>
      <c r="H172" s="19"/>
      <c r="I172" s="33"/>
      <c r="J172" s="19"/>
      <c r="K172" s="7" t="s">
        <v>465</v>
      </c>
      <c r="M172" s="12"/>
    </row>
    <row r="173" spans="1:13" x14ac:dyDescent="0.35">
      <c r="A173" s="17">
        <v>67</v>
      </c>
      <c r="B173" s="12" t="s">
        <v>118</v>
      </c>
      <c r="C173" s="31">
        <v>6.33</v>
      </c>
      <c r="D173" s="17">
        <v>8.75</v>
      </c>
      <c r="E173" s="17">
        <v>5.36</v>
      </c>
      <c r="F173" s="17">
        <v>6.11</v>
      </c>
      <c r="G173" s="17">
        <v>4.38</v>
      </c>
      <c r="H173" s="17">
        <v>7.06</v>
      </c>
      <c r="I173" s="31" t="s">
        <v>497</v>
      </c>
      <c r="J173" s="17" t="s">
        <v>483</v>
      </c>
      <c r="K173" s="5" t="s">
        <v>489</v>
      </c>
      <c r="M173" s="12" t="s">
        <v>555</v>
      </c>
    </row>
    <row r="174" spans="1:13" x14ac:dyDescent="0.35">
      <c r="A174" s="18"/>
      <c r="B174" s="12"/>
      <c r="C174" s="32"/>
      <c r="D174" s="18"/>
      <c r="E174" s="18"/>
      <c r="F174" s="18"/>
      <c r="G174" s="18"/>
      <c r="H174" s="18"/>
      <c r="I174" s="32"/>
      <c r="J174" s="18"/>
      <c r="K174" s="6" t="s">
        <v>458</v>
      </c>
      <c r="M174" s="12"/>
    </row>
    <row r="175" spans="1:13" ht="15" thickBot="1" x14ac:dyDescent="0.4">
      <c r="A175" s="19"/>
      <c r="B175" s="12"/>
      <c r="C175" s="33"/>
      <c r="D175" s="19"/>
      <c r="E175" s="19"/>
      <c r="F175" s="19"/>
      <c r="G175" s="19"/>
      <c r="H175" s="19"/>
      <c r="I175" s="33"/>
      <c r="J175" s="19"/>
      <c r="K175" s="7" t="s">
        <v>473</v>
      </c>
      <c r="M175" s="12"/>
    </row>
    <row r="176" spans="1:13" x14ac:dyDescent="0.35">
      <c r="A176" s="17">
        <v>68</v>
      </c>
      <c r="B176" s="12" t="s">
        <v>387</v>
      </c>
      <c r="C176" s="31">
        <v>6.32</v>
      </c>
      <c r="D176" s="17">
        <v>7.42</v>
      </c>
      <c r="E176" s="17">
        <v>5.36</v>
      </c>
      <c r="F176" s="17">
        <v>6.11</v>
      </c>
      <c r="G176" s="17">
        <v>6.25</v>
      </c>
      <c r="H176" s="17">
        <v>6.47</v>
      </c>
      <c r="I176" s="31" t="s">
        <v>497</v>
      </c>
      <c r="J176" s="17" t="s">
        <v>498</v>
      </c>
      <c r="K176" s="5" t="s">
        <v>557</v>
      </c>
      <c r="M176" s="12" t="s">
        <v>556</v>
      </c>
    </row>
    <row r="177" spans="1:13" x14ac:dyDescent="0.35">
      <c r="A177" s="18"/>
      <c r="B177" s="12"/>
      <c r="C177" s="32"/>
      <c r="D177" s="18"/>
      <c r="E177" s="18"/>
      <c r="F177" s="18"/>
      <c r="G177" s="18"/>
      <c r="H177" s="18"/>
      <c r="I177" s="32"/>
      <c r="J177" s="18"/>
      <c r="K177" s="6" t="s">
        <v>458</v>
      </c>
      <c r="M177" s="12"/>
    </row>
    <row r="178" spans="1:13" ht="15" thickBot="1" x14ac:dyDescent="0.4">
      <c r="A178" s="19"/>
      <c r="B178" s="12"/>
      <c r="C178" s="33"/>
      <c r="D178" s="19"/>
      <c r="E178" s="19"/>
      <c r="F178" s="19"/>
      <c r="G178" s="19"/>
      <c r="H178" s="19"/>
      <c r="I178" s="33"/>
      <c r="J178" s="19"/>
      <c r="K178" s="7" t="s">
        <v>558</v>
      </c>
      <c r="M178" s="12"/>
    </row>
    <row r="179" spans="1:13" x14ac:dyDescent="0.35">
      <c r="A179" s="17">
        <v>69</v>
      </c>
      <c r="B179" s="12" t="s">
        <v>363</v>
      </c>
      <c r="C179" s="31">
        <v>6.27</v>
      </c>
      <c r="D179" s="17">
        <v>7</v>
      </c>
      <c r="E179" s="17">
        <v>6.07</v>
      </c>
      <c r="F179" s="17">
        <v>5.56</v>
      </c>
      <c r="G179" s="17">
        <v>6.25</v>
      </c>
      <c r="H179" s="17">
        <v>6.47</v>
      </c>
      <c r="I179" s="31" t="s">
        <v>497</v>
      </c>
      <c r="J179" s="17" t="s">
        <v>498</v>
      </c>
      <c r="K179" s="5" t="s">
        <v>560</v>
      </c>
      <c r="M179" s="12" t="s">
        <v>559</v>
      </c>
    </row>
    <row r="180" spans="1:13" x14ac:dyDescent="0.35">
      <c r="A180" s="18"/>
      <c r="B180" s="12"/>
      <c r="C180" s="32"/>
      <c r="D180" s="18"/>
      <c r="E180" s="18"/>
      <c r="F180" s="18"/>
      <c r="G180" s="18"/>
      <c r="H180" s="18"/>
      <c r="I180" s="32"/>
      <c r="J180" s="18"/>
      <c r="K180" s="6" t="s">
        <v>458</v>
      </c>
      <c r="M180" s="12"/>
    </row>
    <row r="181" spans="1:13" ht="15" thickBot="1" x14ac:dyDescent="0.4">
      <c r="A181" s="19"/>
      <c r="B181" s="12"/>
      <c r="C181" s="33"/>
      <c r="D181" s="19"/>
      <c r="E181" s="19"/>
      <c r="F181" s="19"/>
      <c r="G181" s="19"/>
      <c r="H181" s="19"/>
      <c r="I181" s="33"/>
      <c r="J181" s="19"/>
      <c r="K181" s="7" t="s">
        <v>469</v>
      </c>
      <c r="M181" s="12"/>
    </row>
    <row r="182" spans="1:13" x14ac:dyDescent="0.35">
      <c r="A182" s="17">
        <v>70</v>
      </c>
      <c r="B182" s="12" t="s">
        <v>310</v>
      </c>
      <c r="C182" s="31">
        <v>6.24</v>
      </c>
      <c r="D182" s="17">
        <v>8.75</v>
      </c>
      <c r="E182" s="17">
        <v>5.71</v>
      </c>
      <c r="F182" s="17">
        <v>5</v>
      </c>
      <c r="G182" s="17">
        <v>4.38</v>
      </c>
      <c r="H182" s="17">
        <v>7.35</v>
      </c>
      <c r="I182" s="31" t="s">
        <v>497</v>
      </c>
      <c r="J182" s="17" t="s">
        <v>483</v>
      </c>
      <c r="K182" s="5" t="s">
        <v>457</v>
      </c>
      <c r="M182" s="12" t="s">
        <v>561</v>
      </c>
    </row>
    <row r="183" spans="1:13" x14ac:dyDescent="0.35">
      <c r="A183" s="18"/>
      <c r="B183" s="12"/>
      <c r="C183" s="32"/>
      <c r="D183" s="18"/>
      <c r="E183" s="18"/>
      <c r="F183" s="18"/>
      <c r="G183" s="18"/>
      <c r="H183" s="18"/>
      <c r="I183" s="32"/>
      <c r="J183" s="18"/>
      <c r="K183" s="6" t="s">
        <v>458</v>
      </c>
      <c r="M183" s="12"/>
    </row>
    <row r="184" spans="1:13" ht="15" thickBot="1" x14ac:dyDescent="0.4">
      <c r="A184" s="19"/>
      <c r="B184" s="12"/>
      <c r="C184" s="33"/>
      <c r="D184" s="19"/>
      <c r="E184" s="19"/>
      <c r="F184" s="19"/>
      <c r="G184" s="19"/>
      <c r="H184" s="19"/>
      <c r="I184" s="33"/>
      <c r="J184" s="19"/>
      <c r="K184" s="7"/>
      <c r="M184" s="12"/>
    </row>
    <row r="185" spans="1:13" x14ac:dyDescent="0.35">
      <c r="A185" s="17">
        <v>71</v>
      </c>
      <c r="B185" s="12" t="s">
        <v>122</v>
      </c>
      <c r="C185" s="31">
        <v>6.15</v>
      </c>
      <c r="D185" s="17">
        <v>9.17</v>
      </c>
      <c r="E185" s="17">
        <v>4.6399999999999997</v>
      </c>
      <c r="F185" s="17">
        <v>6.11</v>
      </c>
      <c r="G185" s="17">
        <v>3.75</v>
      </c>
      <c r="H185" s="17">
        <v>7.06</v>
      </c>
      <c r="I185" s="31" t="s">
        <v>497</v>
      </c>
      <c r="J185" s="17" t="s">
        <v>471</v>
      </c>
      <c r="K185" s="5" t="s">
        <v>495</v>
      </c>
      <c r="M185" s="12" t="s">
        <v>562</v>
      </c>
    </row>
    <row r="186" spans="1:13" x14ac:dyDescent="0.35">
      <c r="A186" s="18"/>
      <c r="B186" s="12"/>
      <c r="C186" s="32"/>
      <c r="D186" s="18"/>
      <c r="E186" s="18"/>
      <c r="F186" s="18"/>
      <c r="G186" s="18"/>
      <c r="H186" s="18"/>
      <c r="I186" s="32"/>
      <c r="J186" s="18"/>
      <c r="K186" s="6" t="s">
        <v>458</v>
      </c>
      <c r="M186" s="12"/>
    </row>
    <row r="187" spans="1:13" ht="15" thickBot="1" x14ac:dyDescent="0.4">
      <c r="A187" s="18"/>
      <c r="B187" s="12"/>
      <c r="C187" s="33"/>
      <c r="D187" s="19"/>
      <c r="E187" s="19"/>
      <c r="F187" s="19"/>
      <c r="G187" s="19"/>
      <c r="H187" s="19"/>
      <c r="I187" s="33"/>
      <c r="J187" s="19"/>
      <c r="K187" s="7" t="s">
        <v>528</v>
      </c>
      <c r="M187" s="12"/>
    </row>
    <row r="188" spans="1:13" x14ac:dyDescent="0.35">
      <c r="A188" s="18"/>
      <c r="B188" s="12" t="s">
        <v>170</v>
      </c>
      <c r="C188" s="31">
        <v>6.15</v>
      </c>
      <c r="D188" s="17">
        <v>6.92</v>
      </c>
      <c r="E188" s="17">
        <v>5.36</v>
      </c>
      <c r="F188" s="17">
        <v>6.11</v>
      </c>
      <c r="G188" s="17">
        <v>5</v>
      </c>
      <c r="H188" s="17">
        <v>7.35</v>
      </c>
      <c r="I188" s="31" t="s">
        <v>497</v>
      </c>
      <c r="J188" s="17" t="s">
        <v>483</v>
      </c>
      <c r="K188" s="5" t="s">
        <v>564</v>
      </c>
      <c r="M188" s="12" t="s">
        <v>563</v>
      </c>
    </row>
    <row r="189" spans="1:13" x14ac:dyDescent="0.35">
      <c r="A189" s="18"/>
      <c r="B189" s="12"/>
      <c r="C189" s="32"/>
      <c r="D189" s="18"/>
      <c r="E189" s="18"/>
      <c r="F189" s="18"/>
      <c r="G189" s="18"/>
      <c r="H189" s="18"/>
      <c r="I189" s="32"/>
      <c r="J189" s="18"/>
      <c r="K189" s="6" t="s">
        <v>458</v>
      </c>
      <c r="M189" s="12"/>
    </row>
    <row r="190" spans="1:13" ht="15" thickBot="1" x14ac:dyDescent="0.4">
      <c r="A190" s="19"/>
      <c r="B190" s="12"/>
      <c r="C190" s="33"/>
      <c r="D190" s="19"/>
      <c r="E190" s="19"/>
      <c r="F190" s="19"/>
      <c r="G190" s="19"/>
      <c r="H190" s="19"/>
      <c r="I190" s="33"/>
      <c r="J190" s="19"/>
      <c r="K190" s="7" t="s">
        <v>565</v>
      </c>
      <c r="M190" s="12"/>
    </row>
    <row r="191" spans="1:13" x14ac:dyDescent="0.35">
      <c r="A191" s="17">
        <v>73</v>
      </c>
      <c r="B191" s="12" t="s">
        <v>258</v>
      </c>
      <c r="C191" s="31">
        <v>6.09</v>
      </c>
      <c r="D191" s="17">
        <v>7.83</v>
      </c>
      <c r="E191" s="17">
        <v>6.07</v>
      </c>
      <c r="F191" s="17">
        <v>7.22</v>
      </c>
      <c r="G191" s="17">
        <v>3.13</v>
      </c>
      <c r="H191" s="17">
        <v>6.18</v>
      </c>
      <c r="I191" s="31" t="s">
        <v>497</v>
      </c>
      <c r="J191" s="17" t="s">
        <v>471</v>
      </c>
      <c r="K191" s="5" t="s">
        <v>509</v>
      </c>
      <c r="M191" s="12" t="s">
        <v>566</v>
      </c>
    </row>
    <row r="192" spans="1:13" x14ac:dyDescent="0.35">
      <c r="A192" s="18"/>
      <c r="B192" s="12"/>
      <c r="C192" s="32"/>
      <c r="D192" s="18"/>
      <c r="E192" s="18"/>
      <c r="F192" s="18"/>
      <c r="G192" s="18"/>
      <c r="H192" s="18"/>
      <c r="I192" s="32"/>
      <c r="J192" s="18"/>
      <c r="K192" s="6" t="s">
        <v>458</v>
      </c>
      <c r="M192" s="12"/>
    </row>
    <row r="193" spans="1:13" ht="15" thickBot="1" x14ac:dyDescent="0.4">
      <c r="A193" s="19"/>
      <c r="B193" s="12"/>
      <c r="C193" s="33"/>
      <c r="D193" s="19"/>
      <c r="E193" s="19"/>
      <c r="F193" s="19"/>
      <c r="G193" s="19"/>
      <c r="H193" s="19"/>
      <c r="I193" s="33"/>
      <c r="J193" s="19"/>
      <c r="K193" s="7" t="s">
        <v>469</v>
      </c>
      <c r="M193" s="12"/>
    </row>
    <row r="194" spans="1:13" x14ac:dyDescent="0.35">
      <c r="A194" s="17">
        <v>74</v>
      </c>
      <c r="B194" s="12" t="s">
        <v>308</v>
      </c>
      <c r="C194" s="31">
        <v>6.03</v>
      </c>
      <c r="D194" s="17">
        <v>6.92</v>
      </c>
      <c r="E194" s="17">
        <v>6.07</v>
      </c>
      <c r="F194" s="17">
        <v>3.89</v>
      </c>
      <c r="G194" s="17">
        <v>5.63</v>
      </c>
      <c r="H194" s="17">
        <v>7.65</v>
      </c>
      <c r="I194" s="31" t="s">
        <v>497</v>
      </c>
      <c r="J194" s="17" t="s">
        <v>462</v>
      </c>
      <c r="K194" s="5" t="s">
        <v>457</v>
      </c>
      <c r="M194" s="12" t="s">
        <v>567</v>
      </c>
    </row>
    <row r="195" spans="1:13" x14ac:dyDescent="0.35">
      <c r="A195" s="18"/>
      <c r="B195" s="12"/>
      <c r="C195" s="32"/>
      <c r="D195" s="18"/>
      <c r="E195" s="18"/>
      <c r="F195" s="18"/>
      <c r="G195" s="18"/>
      <c r="H195" s="18"/>
      <c r="I195" s="32"/>
      <c r="J195" s="18"/>
      <c r="K195" s="6" t="s">
        <v>458</v>
      </c>
      <c r="M195" s="12"/>
    </row>
    <row r="196" spans="1:13" ht="15" thickBot="1" x14ac:dyDescent="0.4">
      <c r="A196" s="19"/>
      <c r="B196" s="12"/>
      <c r="C196" s="33"/>
      <c r="D196" s="19"/>
      <c r="E196" s="19"/>
      <c r="F196" s="19"/>
      <c r="G196" s="19"/>
      <c r="H196" s="19"/>
      <c r="I196" s="33"/>
      <c r="J196" s="19"/>
      <c r="K196" s="7" t="s">
        <v>473</v>
      </c>
      <c r="M196" s="12"/>
    </row>
    <row r="197" spans="1:13" x14ac:dyDescent="0.35">
      <c r="A197" s="17">
        <v>75</v>
      </c>
      <c r="B197" s="12" t="s">
        <v>176</v>
      </c>
      <c r="C197" s="31">
        <v>6.02</v>
      </c>
      <c r="D197" s="17">
        <v>3.58</v>
      </c>
      <c r="E197" s="17">
        <v>4.3600000000000003</v>
      </c>
      <c r="F197" s="17">
        <v>6.11</v>
      </c>
      <c r="G197" s="17">
        <v>7.5</v>
      </c>
      <c r="H197" s="17">
        <v>8.5299999999999994</v>
      </c>
      <c r="I197" s="31" t="s">
        <v>497</v>
      </c>
      <c r="J197" s="17" t="s">
        <v>498</v>
      </c>
      <c r="K197" s="5" t="s">
        <v>569</v>
      </c>
      <c r="M197" s="12" t="s">
        <v>568</v>
      </c>
    </row>
    <row r="198" spans="1:13" x14ac:dyDescent="0.35">
      <c r="A198" s="18"/>
      <c r="B198" s="12"/>
      <c r="C198" s="32"/>
      <c r="D198" s="18"/>
      <c r="E198" s="18"/>
      <c r="F198" s="18"/>
      <c r="G198" s="18"/>
      <c r="H198" s="18"/>
      <c r="I198" s="32"/>
      <c r="J198" s="18"/>
      <c r="K198" s="6" t="s">
        <v>458</v>
      </c>
      <c r="M198" s="12"/>
    </row>
    <row r="199" spans="1:13" ht="15" thickBot="1" x14ac:dyDescent="0.4">
      <c r="A199" s="18"/>
      <c r="B199" s="12"/>
      <c r="C199" s="33"/>
      <c r="D199" s="19"/>
      <c r="E199" s="19"/>
      <c r="F199" s="19"/>
      <c r="G199" s="19"/>
      <c r="H199" s="19"/>
      <c r="I199" s="33"/>
      <c r="J199" s="19"/>
      <c r="K199" s="7" t="s">
        <v>469</v>
      </c>
      <c r="M199" s="12"/>
    </row>
    <row r="200" spans="1:13" x14ac:dyDescent="0.35">
      <c r="A200" s="18"/>
      <c r="B200" s="12" t="s">
        <v>346</v>
      </c>
      <c r="C200" s="31">
        <v>6.02</v>
      </c>
      <c r="D200" s="17">
        <v>3.92</v>
      </c>
      <c r="E200" s="17">
        <v>7.86</v>
      </c>
      <c r="F200" s="17">
        <v>5</v>
      </c>
      <c r="G200" s="17">
        <v>6.25</v>
      </c>
      <c r="H200" s="17">
        <v>7.06</v>
      </c>
      <c r="I200" s="31" t="s">
        <v>497</v>
      </c>
      <c r="J200" s="17" t="s">
        <v>498</v>
      </c>
      <c r="K200" s="5" t="s">
        <v>571</v>
      </c>
      <c r="M200" s="12" t="s">
        <v>570</v>
      </c>
    </row>
    <row r="201" spans="1:13" x14ac:dyDescent="0.35">
      <c r="A201" s="18"/>
      <c r="B201" s="12"/>
      <c r="C201" s="32"/>
      <c r="D201" s="18"/>
      <c r="E201" s="18"/>
      <c r="F201" s="18"/>
      <c r="G201" s="18"/>
      <c r="H201" s="18"/>
      <c r="I201" s="32"/>
      <c r="J201" s="18"/>
      <c r="K201" s="6" t="s">
        <v>458</v>
      </c>
      <c r="M201" s="12"/>
    </row>
    <row r="202" spans="1:13" ht="15" thickBot="1" x14ac:dyDescent="0.4">
      <c r="A202" s="19"/>
      <c r="B202" s="12"/>
      <c r="C202" s="33"/>
      <c r="D202" s="19"/>
      <c r="E202" s="19"/>
      <c r="F202" s="19"/>
      <c r="G202" s="19"/>
      <c r="H202" s="19"/>
      <c r="I202" s="33"/>
      <c r="J202" s="19"/>
      <c r="K202" s="7" t="s">
        <v>492</v>
      </c>
      <c r="M202" s="12"/>
    </row>
    <row r="203" spans="1:13" x14ac:dyDescent="0.35">
      <c r="A203" s="17">
        <v>77</v>
      </c>
      <c r="B203" s="12" t="s">
        <v>294</v>
      </c>
      <c r="C203" s="34">
        <v>5.97</v>
      </c>
      <c r="D203" s="17">
        <v>7</v>
      </c>
      <c r="E203" s="17">
        <v>5.36</v>
      </c>
      <c r="F203" s="17">
        <v>6.67</v>
      </c>
      <c r="G203" s="17">
        <v>3.75</v>
      </c>
      <c r="H203" s="17">
        <v>7.06</v>
      </c>
      <c r="I203" s="34" t="s">
        <v>573</v>
      </c>
      <c r="J203" s="17" t="s">
        <v>456</v>
      </c>
      <c r="K203" s="5" t="s">
        <v>509</v>
      </c>
      <c r="M203" s="12" t="s">
        <v>572</v>
      </c>
    </row>
    <row r="204" spans="1:13" x14ac:dyDescent="0.35">
      <c r="A204" s="18"/>
      <c r="B204" s="12"/>
      <c r="C204" s="35"/>
      <c r="D204" s="18"/>
      <c r="E204" s="18"/>
      <c r="F204" s="18"/>
      <c r="G204" s="18"/>
      <c r="H204" s="18"/>
      <c r="I204" s="35"/>
      <c r="J204" s="18"/>
      <c r="K204" s="6" t="s">
        <v>458</v>
      </c>
      <c r="M204" s="12"/>
    </row>
    <row r="205" spans="1:13" ht="15" thickBot="1" x14ac:dyDescent="0.4">
      <c r="A205" s="19"/>
      <c r="B205" s="12"/>
      <c r="C205" s="36"/>
      <c r="D205" s="19"/>
      <c r="E205" s="19"/>
      <c r="F205" s="19"/>
      <c r="G205" s="19"/>
      <c r="H205" s="19"/>
      <c r="I205" s="36"/>
      <c r="J205" s="19"/>
      <c r="K205" s="7" t="s">
        <v>473</v>
      </c>
      <c r="M205" s="12"/>
    </row>
    <row r="206" spans="1:13" x14ac:dyDescent="0.35">
      <c r="A206" s="17">
        <v>78</v>
      </c>
      <c r="B206" s="12" t="s">
        <v>409</v>
      </c>
      <c r="C206" s="34">
        <v>5.9</v>
      </c>
      <c r="D206" s="17">
        <v>7.42</v>
      </c>
      <c r="E206" s="17">
        <v>2.71</v>
      </c>
      <c r="F206" s="17">
        <v>6.67</v>
      </c>
      <c r="G206" s="17">
        <v>6.25</v>
      </c>
      <c r="H206" s="17">
        <v>6.47</v>
      </c>
      <c r="I206" s="34" t="s">
        <v>573</v>
      </c>
      <c r="J206" s="17" t="s">
        <v>456</v>
      </c>
      <c r="K206" s="5" t="s">
        <v>575</v>
      </c>
      <c r="M206" s="12" t="s">
        <v>574</v>
      </c>
    </row>
    <row r="207" spans="1:13" x14ac:dyDescent="0.35">
      <c r="A207" s="18"/>
      <c r="B207" s="12"/>
      <c r="C207" s="35"/>
      <c r="D207" s="18"/>
      <c r="E207" s="18"/>
      <c r="F207" s="18"/>
      <c r="G207" s="18"/>
      <c r="H207" s="18"/>
      <c r="I207" s="35"/>
      <c r="J207" s="18"/>
      <c r="K207" s="6" t="s">
        <v>458</v>
      </c>
      <c r="M207" s="12"/>
    </row>
    <row r="208" spans="1:13" ht="15" thickBot="1" x14ac:dyDescent="0.4">
      <c r="A208" s="19"/>
      <c r="B208" s="12"/>
      <c r="C208" s="36"/>
      <c r="D208" s="19"/>
      <c r="E208" s="19"/>
      <c r="F208" s="19"/>
      <c r="G208" s="19"/>
      <c r="H208" s="19"/>
      <c r="I208" s="36"/>
      <c r="J208" s="19"/>
      <c r="K208" s="7" t="s">
        <v>528</v>
      </c>
      <c r="M208" s="12"/>
    </row>
    <row r="209" spans="1:13" x14ac:dyDescent="0.35">
      <c r="A209" s="17">
        <v>79</v>
      </c>
      <c r="B209" s="12" t="s">
        <v>6</v>
      </c>
      <c r="C209" s="34">
        <v>5.89</v>
      </c>
      <c r="D209" s="17">
        <v>7</v>
      </c>
      <c r="E209" s="17">
        <v>5.36</v>
      </c>
      <c r="F209" s="17">
        <v>4.4400000000000004</v>
      </c>
      <c r="G209" s="17">
        <v>5</v>
      </c>
      <c r="H209" s="17">
        <v>7.65</v>
      </c>
      <c r="I209" s="34" t="s">
        <v>573</v>
      </c>
      <c r="J209" s="17" t="s">
        <v>456</v>
      </c>
      <c r="K209" s="5" t="s">
        <v>467</v>
      </c>
      <c r="M209" s="12" t="s">
        <v>576</v>
      </c>
    </row>
    <row r="210" spans="1:13" x14ac:dyDescent="0.35">
      <c r="A210" s="18"/>
      <c r="B210" s="12"/>
      <c r="C210" s="35"/>
      <c r="D210" s="18"/>
      <c r="E210" s="18"/>
      <c r="F210" s="18"/>
      <c r="G210" s="18"/>
      <c r="H210" s="18"/>
      <c r="I210" s="35"/>
      <c r="J210" s="18"/>
      <c r="K210" s="6" t="s">
        <v>458</v>
      </c>
      <c r="M210" s="12"/>
    </row>
    <row r="211" spans="1:13" ht="15" thickBot="1" x14ac:dyDescent="0.4">
      <c r="A211" s="19"/>
      <c r="B211" s="12"/>
      <c r="C211" s="36"/>
      <c r="D211" s="19"/>
      <c r="E211" s="19"/>
      <c r="F211" s="19"/>
      <c r="G211" s="19"/>
      <c r="H211" s="19"/>
      <c r="I211" s="36"/>
      <c r="J211" s="19"/>
      <c r="K211" s="7" t="s">
        <v>465</v>
      </c>
      <c r="M211" s="12"/>
    </row>
    <row r="212" spans="1:13" x14ac:dyDescent="0.35">
      <c r="A212" s="17">
        <v>80</v>
      </c>
      <c r="B212" s="12" t="s">
        <v>34</v>
      </c>
      <c r="C212" s="34">
        <v>5.88</v>
      </c>
      <c r="D212" s="17">
        <v>7.83</v>
      </c>
      <c r="E212" s="17">
        <v>6.07</v>
      </c>
      <c r="F212" s="17">
        <v>6.11</v>
      </c>
      <c r="G212" s="17">
        <v>4.38</v>
      </c>
      <c r="H212" s="17">
        <v>5</v>
      </c>
      <c r="I212" s="34" t="s">
        <v>573</v>
      </c>
      <c r="J212" s="17" t="s">
        <v>498</v>
      </c>
      <c r="K212" s="5" t="s">
        <v>539</v>
      </c>
      <c r="M212" s="12" t="s">
        <v>577</v>
      </c>
    </row>
    <row r="213" spans="1:13" x14ac:dyDescent="0.35">
      <c r="A213" s="18"/>
      <c r="B213" s="12"/>
      <c r="C213" s="35"/>
      <c r="D213" s="18"/>
      <c r="E213" s="18"/>
      <c r="F213" s="18"/>
      <c r="G213" s="18"/>
      <c r="H213" s="18"/>
      <c r="I213" s="35"/>
      <c r="J213" s="18"/>
      <c r="K213" s="6" t="s">
        <v>458</v>
      </c>
      <c r="M213" s="12"/>
    </row>
    <row r="214" spans="1:13" ht="15" thickBot="1" x14ac:dyDescent="0.4">
      <c r="A214" s="19"/>
      <c r="B214" s="12"/>
      <c r="C214" s="36"/>
      <c r="D214" s="19"/>
      <c r="E214" s="19"/>
      <c r="F214" s="19"/>
      <c r="G214" s="19"/>
      <c r="H214" s="19"/>
      <c r="I214" s="36"/>
      <c r="J214" s="19"/>
      <c r="K214" s="7" t="s">
        <v>503</v>
      </c>
      <c r="M214" s="12"/>
    </row>
    <row r="215" spans="1:13" x14ac:dyDescent="0.35">
      <c r="A215" s="17">
        <v>81</v>
      </c>
      <c r="B215" s="12" t="s">
        <v>136</v>
      </c>
      <c r="C215" s="34">
        <v>5.85</v>
      </c>
      <c r="D215" s="17">
        <v>6.58</v>
      </c>
      <c r="E215" s="17">
        <v>5.36</v>
      </c>
      <c r="F215" s="17">
        <v>6.11</v>
      </c>
      <c r="G215" s="17">
        <v>5.63</v>
      </c>
      <c r="H215" s="17">
        <v>5.59</v>
      </c>
      <c r="I215" s="34" t="s">
        <v>573</v>
      </c>
      <c r="J215" s="17" t="s">
        <v>462</v>
      </c>
      <c r="K215" s="5" t="s">
        <v>457</v>
      </c>
      <c r="M215" s="12" t="s">
        <v>578</v>
      </c>
    </row>
    <row r="216" spans="1:13" x14ac:dyDescent="0.35">
      <c r="A216" s="18"/>
      <c r="B216" s="12"/>
      <c r="C216" s="35"/>
      <c r="D216" s="18"/>
      <c r="E216" s="18"/>
      <c r="F216" s="18"/>
      <c r="G216" s="18"/>
      <c r="H216" s="18"/>
      <c r="I216" s="35"/>
      <c r="J216" s="18"/>
      <c r="K216" s="6" t="s">
        <v>458</v>
      </c>
      <c r="M216" s="12"/>
    </row>
    <row r="217" spans="1:13" ht="15" thickBot="1" x14ac:dyDescent="0.4">
      <c r="A217" s="19"/>
      <c r="B217" s="12"/>
      <c r="C217" s="36"/>
      <c r="D217" s="19"/>
      <c r="E217" s="19"/>
      <c r="F217" s="19"/>
      <c r="G217" s="19"/>
      <c r="H217" s="19"/>
      <c r="I217" s="36"/>
      <c r="J217" s="19"/>
      <c r="K217" s="7" t="s">
        <v>469</v>
      </c>
      <c r="M217" s="12"/>
    </row>
    <row r="218" spans="1:13" x14ac:dyDescent="0.35">
      <c r="A218" s="17">
        <v>82</v>
      </c>
      <c r="B218" s="12" t="s">
        <v>338</v>
      </c>
      <c r="C218" s="34">
        <v>5.81</v>
      </c>
      <c r="D218" s="17">
        <v>6.08</v>
      </c>
      <c r="E218" s="17">
        <v>6.07</v>
      </c>
      <c r="F218" s="17">
        <v>4.4400000000000004</v>
      </c>
      <c r="G218" s="17">
        <v>6.25</v>
      </c>
      <c r="H218" s="17">
        <v>6.18</v>
      </c>
      <c r="I218" s="34" t="s">
        <v>573</v>
      </c>
      <c r="J218" s="17" t="s">
        <v>487</v>
      </c>
      <c r="K218" s="5" t="s">
        <v>580</v>
      </c>
      <c r="M218" s="12" t="s">
        <v>579</v>
      </c>
    </row>
    <row r="219" spans="1:13" x14ac:dyDescent="0.35">
      <c r="A219" s="18"/>
      <c r="B219" s="12"/>
      <c r="C219" s="35"/>
      <c r="D219" s="18"/>
      <c r="E219" s="18"/>
      <c r="F219" s="18"/>
      <c r="G219" s="18"/>
      <c r="H219" s="18"/>
      <c r="I219" s="35"/>
      <c r="J219" s="18"/>
      <c r="K219" s="6" t="s">
        <v>458</v>
      </c>
      <c r="M219" s="12"/>
    </row>
    <row r="220" spans="1:13" ht="15" thickBot="1" x14ac:dyDescent="0.4">
      <c r="A220" s="19"/>
      <c r="B220" s="12"/>
      <c r="C220" s="36"/>
      <c r="D220" s="19"/>
      <c r="E220" s="19"/>
      <c r="F220" s="19"/>
      <c r="G220" s="19"/>
      <c r="H220" s="19"/>
      <c r="I220" s="36"/>
      <c r="J220" s="19"/>
      <c r="K220" s="7" t="s">
        <v>492</v>
      </c>
      <c r="M220" s="12"/>
    </row>
    <row r="221" spans="1:13" x14ac:dyDescent="0.35">
      <c r="A221" s="17">
        <v>83</v>
      </c>
      <c r="B221" s="12" t="s">
        <v>262</v>
      </c>
      <c r="C221" s="34">
        <v>5.75</v>
      </c>
      <c r="D221" s="17">
        <v>6.58</v>
      </c>
      <c r="E221" s="17">
        <v>4.6399999999999997</v>
      </c>
      <c r="F221" s="17">
        <v>6.11</v>
      </c>
      <c r="G221" s="17">
        <v>4.38</v>
      </c>
      <c r="H221" s="17">
        <v>7.06</v>
      </c>
      <c r="I221" s="34" t="s">
        <v>573</v>
      </c>
      <c r="J221" s="17" t="s">
        <v>456</v>
      </c>
      <c r="K221" s="5" t="s">
        <v>509</v>
      </c>
      <c r="M221" s="12" t="s">
        <v>581</v>
      </c>
    </row>
    <row r="222" spans="1:13" x14ac:dyDescent="0.35">
      <c r="A222" s="18"/>
      <c r="B222" s="12"/>
      <c r="C222" s="35"/>
      <c r="D222" s="18"/>
      <c r="E222" s="18"/>
      <c r="F222" s="18"/>
      <c r="G222" s="18"/>
      <c r="H222" s="18"/>
      <c r="I222" s="35"/>
      <c r="J222" s="18"/>
      <c r="K222" s="6" t="s">
        <v>458</v>
      </c>
      <c r="M222" s="12"/>
    </row>
    <row r="223" spans="1:13" ht="15" thickBot="1" x14ac:dyDescent="0.4">
      <c r="A223" s="19"/>
      <c r="B223" s="12"/>
      <c r="C223" s="36"/>
      <c r="D223" s="19"/>
      <c r="E223" s="19"/>
      <c r="F223" s="19"/>
      <c r="G223" s="19"/>
      <c r="H223" s="19"/>
      <c r="I223" s="36"/>
      <c r="J223" s="19"/>
      <c r="K223" s="7" t="s">
        <v>505</v>
      </c>
      <c r="M223" s="12"/>
    </row>
    <row r="224" spans="1:13" x14ac:dyDescent="0.35">
      <c r="A224" s="17">
        <v>84</v>
      </c>
      <c r="B224" s="12" t="s">
        <v>268</v>
      </c>
      <c r="C224" s="34">
        <v>5.65</v>
      </c>
      <c r="D224" s="17">
        <v>5.67</v>
      </c>
      <c r="E224" s="17">
        <v>5.36</v>
      </c>
      <c r="F224" s="17">
        <v>6.11</v>
      </c>
      <c r="G224" s="17">
        <v>4.38</v>
      </c>
      <c r="H224" s="17">
        <v>6.76</v>
      </c>
      <c r="I224" s="34" t="s">
        <v>573</v>
      </c>
      <c r="J224" s="17" t="s">
        <v>456</v>
      </c>
      <c r="K224" s="5" t="s">
        <v>467</v>
      </c>
      <c r="M224" s="12" t="s">
        <v>582</v>
      </c>
    </row>
    <row r="225" spans="1:13" x14ac:dyDescent="0.35">
      <c r="A225" s="18"/>
      <c r="B225" s="12"/>
      <c r="C225" s="35"/>
      <c r="D225" s="18"/>
      <c r="E225" s="18"/>
      <c r="F225" s="18"/>
      <c r="G225" s="18"/>
      <c r="H225" s="18"/>
      <c r="I225" s="35"/>
      <c r="J225" s="18"/>
      <c r="K225" s="6" t="s">
        <v>458</v>
      </c>
      <c r="M225" s="12"/>
    </row>
    <row r="226" spans="1:13" ht="15" thickBot="1" x14ac:dyDescent="0.4">
      <c r="A226" s="19"/>
      <c r="B226" s="12"/>
      <c r="C226" s="36"/>
      <c r="D226" s="19"/>
      <c r="E226" s="19"/>
      <c r="F226" s="19"/>
      <c r="G226" s="19"/>
      <c r="H226" s="19"/>
      <c r="I226" s="36"/>
      <c r="J226" s="19"/>
      <c r="K226" s="7" t="s">
        <v>465</v>
      </c>
      <c r="M226" s="12"/>
    </row>
    <row r="227" spans="1:13" x14ac:dyDescent="0.35">
      <c r="A227" s="17">
        <v>85</v>
      </c>
      <c r="B227" s="12" t="s">
        <v>240</v>
      </c>
      <c r="C227" s="34">
        <v>5.64</v>
      </c>
      <c r="D227" s="17">
        <v>7.92</v>
      </c>
      <c r="E227" s="17">
        <v>3.57</v>
      </c>
      <c r="F227" s="17">
        <v>6.11</v>
      </c>
      <c r="G227" s="17">
        <v>5.63</v>
      </c>
      <c r="H227" s="17">
        <v>5</v>
      </c>
      <c r="I227" s="34" t="s">
        <v>573</v>
      </c>
      <c r="J227" s="17" t="s">
        <v>487</v>
      </c>
      <c r="K227" s="5" t="s">
        <v>584</v>
      </c>
      <c r="M227" s="12" t="s">
        <v>583</v>
      </c>
    </row>
    <row r="228" spans="1:13" x14ac:dyDescent="0.35">
      <c r="A228" s="18"/>
      <c r="B228" s="12"/>
      <c r="C228" s="35"/>
      <c r="D228" s="18"/>
      <c r="E228" s="18"/>
      <c r="F228" s="18"/>
      <c r="G228" s="18"/>
      <c r="H228" s="18"/>
      <c r="I228" s="35"/>
      <c r="J228" s="18"/>
      <c r="K228" s="6" t="s">
        <v>458</v>
      </c>
      <c r="M228" s="12"/>
    </row>
    <row r="229" spans="1:13" ht="15" thickBot="1" x14ac:dyDescent="0.4">
      <c r="A229" s="19"/>
      <c r="B229" s="12"/>
      <c r="C229" s="36"/>
      <c r="D229" s="19"/>
      <c r="E229" s="19"/>
      <c r="F229" s="19"/>
      <c r="G229" s="19"/>
      <c r="H229" s="19"/>
      <c r="I229" s="36"/>
      <c r="J229" s="19"/>
      <c r="K229" s="7" t="s">
        <v>536</v>
      </c>
      <c r="M229" s="12"/>
    </row>
    <row r="230" spans="1:13" x14ac:dyDescent="0.35">
      <c r="A230" s="17">
        <v>86</v>
      </c>
      <c r="B230" s="12" t="s">
        <v>20</v>
      </c>
      <c r="C230" s="34">
        <v>5.54</v>
      </c>
      <c r="D230" s="17">
        <v>7.5</v>
      </c>
      <c r="E230" s="17">
        <v>5.36</v>
      </c>
      <c r="F230" s="17">
        <v>6.11</v>
      </c>
      <c r="G230" s="17">
        <v>3.13</v>
      </c>
      <c r="H230" s="17">
        <v>5.59</v>
      </c>
      <c r="I230" s="34" t="s">
        <v>573</v>
      </c>
      <c r="J230" s="17" t="s">
        <v>498</v>
      </c>
      <c r="K230" s="5" t="s">
        <v>586</v>
      </c>
      <c r="M230" s="12" t="s">
        <v>585</v>
      </c>
    </row>
    <row r="231" spans="1:13" x14ac:dyDescent="0.35">
      <c r="A231" s="18"/>
      <c r="B231" s="12"/>
      <c r="C231" s="35"/>
      <c r="D231" s="18"/>
      <c r="E231" s="18"/>
      <c r="F231" s="18"/>
      <c r="G231" s="18"/>
      <c r="H231" s="18"/>
      <c r="I231" s="35"/>
      <c r="J231" s="18"/>
      <c r="K231" s="6" t="s">
        <v>458</v>
      </c>
      <c r="M231" s="12"/>
    </row>
    <row r="232" spans="1:13" ht="15" thickBot="1" x14ac:dyDescent="0.4">
      <c r="A232" s="19"/>
      <c r="B232" s="12"/>
      <c r="C232" s="36"/>
      <c r="D232" s="19"/>
      <c r="E232" s="19"/>
      <c r="F232" s="19"/>
      <c r="G232" s="19"/>
      <c r="H232" s="19"/>
      <c r="I232" s="36"/>
      <c r="J232" s="19"/>
      <c r="K232" s="7" t="s">
        <v>565</v>
      </c>
      <c r="M232" s="12"/>
    </row>
    <row r="233" spans="1:13" x14ac:dyDescent="0.35">
      <c r="A233" s="17">
        <v>87</v>
      </c>
      <c r="B233" s="12" t="s">
        <v>242</v>
      </c>
      <c r="C233" s="34">
        <v>5.5</v>
      </c>
      <c r="D233" s="17">
        <v>6.08</v>
      </c>
      <c r="E233" s="17">
        <v>4.29</v>
      </c>
      <c r="F233" s="17">
        <v>5</v>
      </c>
      <c r="G233" s="17">
        <v>6.25</v>
      </c>
      <c r="H233" s="17">
        <v>5.88</v>
      </c>
      <c r="I233" s="34" t="s">
        <v>573</v>
      </c>
      <c r="J233" s="17" t="s">
        <v>487</v>
      </c>
      <c r="K233" s="5" t="s">
        <v>481</v>
      </c>
      <c r="M233" s="12" t="s">
        <v>587</v>
      </c>
    </row>
    <row r="234" spans="1:13" x14ac:dyDescent="0.35">
      <c r="A234" s="18"/>
      <c r="B234" s="12"/>
      <c r="C234" s="35"/>
      <c r="D234" s="18"/>
      <c r="E234" s="18"/>
      <c r="F234" s="18"/>
      <c r="G234" s="18"/>
      <c r="H234" s="18"/>
      <c r="I234" s="35"/>
      <c r="J234" s="18"/>
      <c r="K234" s="6" t="s">
        <v>458</v>
      </c>
      <c r="M234" s="12"/>
    </row>
    <row r="235" spans="1:13" ht="15" thickBot="1" x14ac:dyDescent="0.4">
      <c r="A235" s="19"/>
      <c r="B235" s="12"/>
      <c r="C235" s="36"/>
      <c r="D235" s="19"/>
      <c r="E235" s="19"/>
      <c r="F235" s="19"/>
      <c r="G235" s="19"/>
      <c r="H235" s="19"/>
      <c r="I235" s="36"/>
      <c r="J235" s="19"/>
      <c r="K235" s="7" t="s">
        <v>465</v>
      </c>
      <c r="M235" s="12"/>
    </row>
    <row r="236" spans="1:13" x14ac:dyDescent="0.35">
      <c r="A236" s="17">
        <v>88</v>
      </c>
      <c r="B236" s="12" t="s">
        <v>228</v>
      </c>
      <c r="C236" s="34">
        <v>5.45</v>
      </c>
      <c r="D236" s="17">
        <v>7.42</v>
      </c>
      <c r="E236" s="17">
        <v>3.07</v>
      </c>
      <c r="F236" s="17">
        <v>5.56</v>
      </c>
      <c r="G236" s="17">
        <v>5.63</v>
      </c>
      <c r="H236" s="17">
        <v>5.59</v>
      </c>
      <c r="I236" s="34" t="s">
        <v>573</v>
      </c>
      <c r="J236" s="17" t="s">
        <v>487</v>
      </c>
      <c r="K236" s="5" t="s">
        <v>509</v>
      </c>
      <c r="M236" s="12" t="s">
        <v>588</v>
      </c>
    </row>
    <row r="237" spans="1:13" x14ac:dyDescent="0.35">
      <c r="A237" s="18"/>
      <c r="B237" s="12"/>
      <c r="C237" s="35"/>
      <c r="D237" s="18"/>
      <c r="E237" s="18"/>
      <c r="F237" s="18"/>
      <c r="G237" s="18"/>
      <c r="H237" s="18"/>
      <c r="I237" s="35"/>
      <c r="J237" s="18"/>
      <c r="K237" s="6" t="s">
        <v>458</v>
      </c>
      <c r="M237" s="12"/>
    </row>
    <row r="238" spans="1:13" ht="15" thickBot="1" x14ac:dyDescent="0.4">
      <c r="A238" s="19"/>
      <c r="B238" s="12"/>
      <c r="C238" s="36"/>
      <c r="D238" s="19"/>
      <c r="E238" s="19"/>
      <c r="F238" s="19"/>
      <c r="G238" s="19"/>
      <c r="H238" s="19"/>
      <c r="I238" s="36"/>
      <c r="J238" s="19"/>
      <c r="K238" s="7" t="s">
        <v>496</v>
      </c>
      <c r="M238" s="12"/>
    </row>
    <row r="239" spans="1:13" x14ac:dyDescent="0.35">
      <c r="A239" s="17">
        <v>89</v>
      </c>
      <c r="B239" s="12" t="s">
        <v>148</v>
      </c>
      <c r="C239" s="34">
        <v>5.42</v>
      </c>
      <c r="D239" s="17">
        <v>7.83</v>
      </c>
      <c r="E239" s="17">
        <v>3.21</v>
      </c>
      <c r="F239" s="17">
        <v>6.11</v>
      </c>
      <c r="G239" s="17">
        <v>4.38</v>
      </c>
      <c r="H239" s="17">
        <v>5.59</v>
      </c>
      <c r="I239" s="34" t="s">
        <v>573</v>
      </c>
      <c r="J239" s="17" t="s">
        <v>590</v>
      </c>
      <c r="K239" s="5" t="s">
        <v>560</v>
      </c>
      <c r="M239" s="12" t="s">
        <v>589</v>
      </c>
    </row>
    <row r="240" spans="1:13" x14ac:dyDescent="0.35">
      <c r="A240" s="18"/>
      <c r="B240" s="12"/>
      <c r="C240" s="35"/>
      <c r="D240" s="18"/>
      <c r="E240" s="18"/>
      <c r="F240" s="18"/>
      <c r="G240" s="18"/>
      <c r="H240" s="18"/>
      <c r="I240" s="35"/>
      <c r="J240" s="18"/>
      <c r="K240" s="6" t="s">
        <v>458</v>
      </c>
      <c r="M240" s="12"/>
    </row>
    <row r="241" spans="1:13" ht="15" thickBot="1" x14ac:dyDescent="0.4">
      <c r="A241" s="18"/>
      <c r="B241" s="12"/>
      <c r="C241" s="36"/>
      <c r="D241" s="19"/>
      <c r="E241" s="19"/>
      <c r="F241" s="19"/>
      <c r="G241" s="19"/>
      <c r="H241" s="19"/>
      <c r="I241" s="36"/>
      <c r="J241" s="19"/>
      <c r="K241" s="7"/>
      <c r="M241" s="12"/>
    </row>
    <row r="242" spans="1:13" x14ac:dyDescent="0.35">
      <c r="A242" s="18"/>
      <c r="B242" s="12" t="s">
        <v>174</v>
      </c>
      <c r="C242" s="34">
        <v>5.42</v>
      </c>
      <c r="D242" s="17">
        <v>7.83</v>
      </c>
      <c r="E242" s="17">
        <v>4.29</v>
      </c>
      <c r="F242" s="17">
        <v>4.4400000000000004</v>
      </c>
      <c r="G242" s="17">
        <v>4.38</v>
      </c>
      <c r="H242" s="17">
        <v>6.18</v>
      </c>
      <c r="I242" s="34" t="s">
        <v>573</v>
      </c>
      <c r="J242" s="17" t="s">
        <v>471</v>
      </c>
      <c r="K242" s="5" t="s">
        <v>575</v>
      </c>
      <c r="M242" s="12" t="s">
        <v>591</v>
      </c>
    </row>
    <row r="243" spans="1:13" x14ac:dyDescent="0.35">
      <c r="A243" s="18"/>
      <c r="B243" s="12"/>
      <c r="C243" s="35"/>
      <c r="D243" s="18"/>
      <c r="E243" s="18"/>
      <c r="F243" s="18"/>
      <c r="G243" s="18"/>
      <c r="H243" s="18"/>
      <c r="I243" s="35"/>
      <c r="J243" s="18"/>
      <c r="K243" s="6" t="s">
        <v>458</v>
      </c>
      <c r="M243" s="12"/>
    </row>
    <row r="244" spans="1:13" ht="15" thickBot="1" x14ac:dyDescent="0.4">
      <c r="A244" s="19"/>
      <c r="B244" s="12"/>
      <c r="C244" s="36"/>
      <c r="D244" s="19"/>
      <c r="E244" s="19"/>
      <c r="F244" s="19"/>
      <c r="G244" s="19"/>
      <c r="H244" s="19"/>
      <c r="I244" s="36"/>
      <c r="J244" s="19"/>
      <c r="K244" s="7" t="s">
        <v>505</v>
      </c>
      <c r="M244" s="12"/>
    </row>
    <row r="245" spans="1:13" x14ac:dyDescent="0.35">
      <c r="A245" s="17">
        <v>91</v>
      </c>
      <c r="B245" s="12" t="s">
        <v>48</v>
      </c>
      <c r="C245" s="34">
        <v>5.3</v>
      </c>
      <c r="D245" s="17">
        <v>8.75</v>
      </c>
      <c r="E245" s="17">
        <v>6.79</v>
      </c>
      <c r="F245" s="17">
        <v>2.78</v>
      </c>
      <c r="G245" s="17">
        <v>4.38</v>
      </c>
      <c r="H245" s="17">
        <v>3.82</v>
      </c>
      <c r="I245" s="34" t="s">
        <v>573</v>
      </c>
      <c r="J245" s="17" t="s">
        <v>498</v>
      </c>
      <c r="K245" s="5" t="s">
        <v>457</v>
      </c>
      <c r="M245" s="12" t="s">
        <v>592</v>
      </c>
    </row>
    <row r="246" spans="1:13" x14ac:dyDescent="0.35">
      <c r="A246" s="18"/>
      <c r="B246" s="12"/>
      <c r="C246" s="35"/>
      <c r="D246" s="18"/>
      <c r="E246" s="18"/>
      <c r="F246" s="18"/>
      <c r="G246" s="18"/>
      <c r="H246" s="18"/>
      <c r="I246" s="35"/>
      <c r="J246" s="18"/>
      <c r="K246" s="6" t="s">
        <v>458</v>
      </c>
      <c r="M246" s="12"/>
    </row>
    <row r="247" spans="1:13" ht="15" thickBot="1" x14ac:dyDescent="0.4">
      <c r="A247" s="19"/>
      <c r="B247" s="12"/>
      <c r="C247" s="36"/>
      <c r="D247" s="19"/>
      <c r="E247" s="19"/>
      <c r="F247" s="19"/>
      <c r="G247" s="19"/>
      <c r="H247" s="19"/>
      <c r="I247" s="36"/>
      <c r="J247" s="19"/>
      <c r="K247" s="7" t="s">
        <v>465</v>
      </c>
      <c r="M247" s="12"/>
    </row>
    <row r="248" spans="1:13" x14ac:dyDescent="0.35">
      <c r="A248" s="17">
        <v>92</v>
      </c>
      <c r="B248" s="12" t="s">
        <v>280</v>
      </c>
      <c r="C248" s="34">
        <v>5.28</v>
      </c>
      <c r="D248" s="17">
        <v>4.83</v>
      </c>
      <c r="E248" s="17">
        <v>5.36</v>
      </c>
      <c r="F248" s="17">
        <v>5</v>
      </c>
      <c r="G248" s="17">
        <v>5.63</v>
      </c>
      <c r="H248" s="17">
        <v>5.59</v>
      </c>
      <c r="I248" s="34" t="s">
        <v>573</v>
      </c>
      <c r="J248" s="17" t="s">
        <v>498</v>
      </c>
      <c r="K248" s="5" t="s">
        <v>509</v>
      </c>
      <c r="M248" s="12" t="s">
        <v>593</v>
      </c>
    </row>
    <row r="249" spans="1:13" x14ac:dyDescent="0.35">
      <c r="A249" s="18"/>
      <c r="B249" s="12"/>
      <c r="C249" s="35"/>
      <c r="D249" s="18"/>
      <c r="E249" s="18"/>
      <c r="F249" s="18"/>
      <c r="G249" s="18"/>
      <c r="H249" s="18"/>
      <c r="I249" s="35"/>
      <c r="J249" s="18"/>
      <c r="K249" s="6" t="s">
        <v>458</v>
      </c>
      <c r="M249" s="12"/>
    </row>
    <row r="250" spans="1:13" ht="15" thickBot="1" x14ac:dyDescent="0.4">
      <c r="A250" s="19"/>
      <c r="B250" s="12"/>
      <c r="C250" s="36"/>
      <c r="D250" s="19"/>
      <c r="E250" s="19"/>
      <c r="F250" s="19"/>
      <c r="G250" s="19"/>
      <c r="H250" s="19"/>
      <c r="I250" s="36"/>
      <c r="J250" s="19"/>
      <c r="K250" s="7" t="s">
        <v>496</v>
      </c>
      <c r="M250" s="12"/>
    </row>
    <row r="251" spans="1:13" x14ac:dyDescent="0.35">
      <c r="A251" s="17">
        <v>93</v>
      </c>
      <c r="B251" s="12" t="s">
        <v>164</v>
      </c>
      <c r="C251" s="34">
        <v>5.26</v>
      </c>
      <c r="D251" s="17">
        <v>6.92</v>
      </c>
      <c r="E251" s="17">
        <v>4.6399999999999997</v>
      </c>
      <c r="F251" s="17">
        <v>3.89</v>
      </c>
      <c r="G251" s="17">
        <v>4.38</v>
      </c>
      <c r="H251" s="17">
        <v>6.47</v>
      </c>
      <c r="I251" s="34" t="s">
        <v>573</v>
      </c>
      <c r="J251" s="17" t="s">
        <v>471</v>
      </c>
      <c r="K251" s="5" t="s">
        <v>580</v>
      </c>
      <c r="M251" s="12" t="s">
        <v>594</v>
      </c>
    </row>
    <row r="252" spans="1:13" x14ac:dyDescent="0.35">
      <c r="A252" s="18"/>
      <c r="B252" s="12"/>
      <c r="C252" s="35"/>
      <c r="D252" s="18"/>
      <c r="E252" s="18"/>
      <c r="F252" s="18"/>
      <c r="G252" s="18"/>
      <c r="H252" s="18"/>
      <c r="I252" s="35"/>
      <c r="J252" s="18"/>
      <c r="K252" s="6" t="s">
        <v>458</v>
      </c>
      <c r="M252" s="12"/>
    </row>
    <row r="253" spans="1:13" ht="15" thickBot="1" x14ac:dyDescent="0.4">
      <c r="A253" s="19"/>
      <c r="B253" s="12"/>
      <c r="C253" s="36"/>
      <c r="D253" s="19"/>
      <c r="E253" s="19"/>
      <c r="F253" s="19"/>
      <c r="G253" s="19"/>
      <c r="H253" s="19"/>
      <c r="I253" s="36"/>
      <c r="J253" s="19"/>
      <c r="K253" s="7" t="s">
        <v>528</v>
      </c>
      <c r="M253" s="12"/>
    </row>
    <row r="254" spans="1:13" x14ac:dyDescent="0.35">
      <c r="A254" s="17">
        <v>94</v>
      </c>
      <c r="B254" s="12" t="s">
        <v>206</v>
      </c>
      <c r="C254" s="34">
        <v>5.18</v>
      </c>
      <c r="D254" s="17">
        <v>3.5</v>
      </c>
      <c r="E254" s="17">
        <v>5.71</v>
      </c>
      <c r="F254" s="17">
        <v>6.67</v>
      </c>
      <c r="G254" s="17">
        <v>5.63</v>
      </c>
      <c r="H254" s="17">
        <v>4.41</v>
      </c>
      <c r="I254" s="34" t="s">
        <v>573</v>
      </c>
      <c r="J254" s="17" t="s">
        <v>487</v>
      </c>
      <c r="K254" s="5" t="s">
        <v>472</v>
      </c>
      <c r="M254" s="12" t="s">
        <v>595</v>
      </c>
    </row>
    <row r="255" spans="1:13" x14ac:dyDescent="0.35">
      <c r="A255" s="18"/>
      <c r="B255" s="12"/>
      <c r="C255" s="35"/>
      <c r="D255" s="18"/>
      <c r="E255" s="18"/>
      <c r="F255" s="18"/>
      <c r="G255" s="18"/>
      <c r="H255" s="18"/>
      <c r="I255" s="35"/>
      <c r="J255" s="18"/>
      <c r="K255" s="6" t="s">
        <v>458</v>
      </c>
      <c r="M255" s="12"/>
    </row>
    <row r="256" spans="1:13" ht="15" thickBot="1" x14ac:dyDescent="0.4">
      <c r="A256" s="19"/>
      <c r="B256" s="12"/>
      <c r="C256" s="36"/>
      <c r="D256" s="19"/>
      <c r="E256" s="19"/>
      <c r="F256" s="19"/>
      <c r="G256" s="19"/>
      <c r="H256" s="19"/>
      <c r="I256" s="36"/>
      <c r="J256" s="19"/>
      <c r="K256" s="7" t="s">
        <v>505</v>
      </c>
      <c r="M256" s="12"/>
    </row>
    <row r="257" spans="1:13" x14ac:dyDescent="0.35">
      <c r="A257" s="17">
        <v>95</v>
      </c>
      <c r="B257" s="12" t="s">
        <v>385</v>
      </c>
      <c r="C257" s="34">
        <v>5.16</v>
      </c>
      <c r="D257" s="17">
        <v>5.75</v>
      </c>
      <c r="E257" s="17">
        <v>5</v>
      </c>
      <c r="F257" s="17">
        <v>5</v>
      </c>
      <c r="G257" s="17">
        <v>5.63</v>
      </c>
      <c r="H257" s="17">
        <v>4.41</v>
      </c>
      <c r="I257" s="34" t="s">
        <v>573</v>
      </c>
      <c r="J257" s="17" t="s">
        <v>487</v>
      </c>
      <c r="K257" s="5" t="s">
        <v>597</v>
      </c>
      <c r="M257" s="12" t="s">
        <v>596</v>
      </c>
    </row>
    <row r="258" spans="1:13" x14ac:dyDescent="0.35">
      <c r="A258" s="18"/>
      <c r="B258" s="12"/>
      <c r="C258" s="35"/>
      <c r="D258" s="18"/>
      <c r="E258" s="18"/>
      <c r="F258" s="18"/>
      <c r="G258" s="18"/>
      <c r="H258" s="18"/>
      <c r="I258" s="35"/>
      <c r="J258" s="18"/>
      <c r="K258" s="6" t="s">
        <v>458</v>
      </c>
      <c r="M258" s="12"/>
    </row>
    <row r="259" spans="1:13" ht="15" thickBot="1" x14ac:dyDescent="0.4">
      <c r="A259" s="19"/>
      <c r="B259" s="12"/>
      <c r="C259" s="36"/>
      <c r="D259" s="19"/>
      <c r="E259" s="19"/>
      <c r="F259" s="19"/>
      <c r="G259" s="19"/>
      <c r="H259" s="19"/>
      <c r="I259" s="36"/>
      <c r="J259" s="19"/>
      <c r="K259" s="7" t="s">
        <v>505</v>
      </c>
      <c r="M259" s="12"/>
    </row>
    <row r="260" spans="1:13" x14ac:dyDescent="0.35">
      <c r="A260" s="17">
        <v>96</v>
      </c>
      <c r="B260" s="12" t="s">
        <v>270</v>
      </c>
      <c r="C260" s="34">
        <v>5.0999999999999996</v>
      </c>
      <c r="D260" s="17">
        <v>5.25</v>
      </c>
      <c r="E260" s="17">
        <v>4.6399999999999997</v>
      </c>
      <c r="F260" s="17">
        <v>5.56</v>
      </c>
      <c r="G260" s="17">
        <v>5.63</v>
      </c>
      <c r="H260" s="17">
        <v>4.41</v>
      </c>
      <c r="I260" s="34" t="s">
        <v>573</v>
      </c>
      <c r="J260" s="17" t="s">
        <v>487</v>
      </c>
      <c r="K260" s="5" t="s">
        <v>464</v>
      </c>
      <c r="M260" s="12" t="s">
        <v>598</v>
      </c>
    </row>
    <row r="261" spans="1:13" x14ac:dyDescent="0.35">
      <c r="A261" s="18"/>
      <c r="B261" s="12"/>
      <c r="C261" s="35"/>
      <c r="D261" s="18"/>
      <c r="E261" s="18"/>
      <c r="F261" s="18"/>
      <c r="G261" s="18"/>
      <c r="H261" s="18"/>
      <c r="I261" s="35"/>
      <c r="J261" s="18"/>
      <c r="K261" s="6" t="s">
        <v>458</v>
      </c>
      <c r="M261" s="12"/>
    </row>
    <row r="262" spans="1:13" ht="15" thickBot="1" x14ac:dyDescent="0.4">
      <c r="A262" s="19"/>
      <c r="B262" s="12"/>
      <c r="C262" s="36"/>
      <c r="D262" s="19"/>
      <c r="E262" s="19"/>
      <c r="F262" s="19"/>
      <c r="G262" s="19"/>
      <c r="H262" s="19"/>
      <c r="I262" s="36"/>
      <c r="J262" s="19"/>
      <c r="K262" s="7" t="s">
        <v>505</v>
      </c>
      <c r="M262" s="12"/>
    </row>
    <row r="263" spans="1:13" x14ac:dyDescent="0.35">
      <c r="A263" s="17">
        <v>97</v>
      </c>
      <c r="B263" s="12" t="s">
        <v>44</v>
      </c>
      <c r="C263" s="34">
        <v>5.09</v>
      </c>
      <c r="D263" s="17">
        <v>4.67</v>
      </c>
      <c r="E263" s="17">
        <v>5.71</v>
      </c>
      <c r="F263" s="17">
        <v>4.4400000000000004</v>
      </c>
      <c r="G263" s="17">
        <v>5.63</v>
      </c>
      <c r="H263" s="17">
        <v>5</v>
      </c>
      <c r="I263" s="34" t="s">
        <v>573</v>
      </c>
      <c r="J263" s="17" t="s">
        <v>487</v>
      </c>
      <c r="K263" s="5" t="s">
        <v>600</v>
      </c>
      <c r="M263" s="12" t="s">
        <v>599</v>
      </c>
    </row>
    <row r="264" spans="1:13" x14ac:dyDescent="0.35">
      <c r="A264" s="18"/>
      <c r="B264" s="12"/>
      <c r="C264" s="35"/>
      <c r="D264" s="18"/>
      <c r="E264" s="18"/>
      <c r="F264" s="18"/>
      <c r="G264" s="18"/>
      <c r="H264" s="18"/>
      <c r="I264" s="35"/>
      <c r="J264" s="18"/>
      <c r="K264" s="6" t="s">
        <v>458</v>
      </c>
      <c r="M264" s="12"/>
    </row>
    <row r="265" spans="1:13" ht="15" thickBot="1" x14ac:dyDescent="0.4">
      <c r="A265" s="18"/>
      <c r="B265" s="12"/>
      <c r="C265" s="36"/>
      <c r="D265" s="19"/>
      <c r="E265" s="19"/>
      <c r="F265" s="19"/>
      <c r="G265" s="19"/>
      <c r="H265" s="19"/>
      <c r="I265" s="36"/>
      <c r="J265" s="19"/>
      <c r="K265" s="7" t="s">
        <v>601</v>
      </c>
      <c r="M265" s="12"/>
    </row>
    <row r="266" spans="1:13" x14ac:dyDescent="0.35">
      <c r="A266" s="18"/>
      <c r="B266" s="12" t="s">
        <v>433</v>
      </c>
      <c r="C266" s="34">
        <v>5.09</v>
      </c>
      <c r="D266" s="17">
        <v>4.75</v>
      </c>
      <c r="E266" s="17">
        <v>2.93</v>
      </c>
      <c r="F266" s="17">
        <v>4.4400000000000004</v>
      </c>
      <c r="G266" s="17">
        <v>6.88</v>
      </c>
      <c r="H266" s="17">
        <v>6.47</v>
      </c>
      <c r="I266" s="34" t="s">
        <v>573</v>
      </c>
      <c r="J266" s="17" t="s">
        <v>487</v>
      </c>
      <c r="K266" s="5" t="s">
        <v>564</v>
      </c>
      <c r="M266" s="12" t="s">
        <v>602</v>
      </c>
    </row>
    <row r="267" spans="1:13" x14ac:dyDescent="0.35">
      <c r="A267" s="18"/>
      <c r="B267" s="12"/>
      <c r="C267" s="35"/>
      <c r="D267" s="18"/>
      <c r="E267" s="18"/>
      <c r="F267" s="18"/>
      <c r="G267" s="18"/>
      <c r="H267" s="18"/>
      <c r="I267" s="35"/>
      <c r="J267" s="18"/>
      <c r="K267" s="6" t="s">
        <v>458</v>
      </c>
      <c r="M267" s="12"/>
    </row>
    <row r="268" spans="1:13" ht="15" thickBot="1" x14ac:dyDescent="0.4">
      <c r="A268" s="19"/>
      <c r="B268" s="12"/>
      <c r="C268" s="36"/>
      <c r="D268" s="19"/>
      <c r="E268" s="19"/>
      <c r="F268" s="19"/>
      <c r="G268" s="19"/>
      <c r="H268" s="19"/>
      <c r="I268" s="36"/>
      <c r="J268" s="19"/>
      <c r="K268" s="7" t="s">
        <v>603</v>
      </c>
      <c r="M268" s="12"/>
    </row>
    <row r="269" spans="1:13" x14ac:dyDescent="0.35">
      <c r="A269" s="17">
        <v>99</v>
      </c>
      <c r="B269" s="12" t="s">
        <v>407</v>
      </c>
      <c r="C269" s="34">
        <v>5.0199999999999996</v>
      </c>
      <c r="D269" s="17">
        <v>4.33</v>
      </c>
      <c r="E269" s="17">
        <v>3.57</v>
      </c>
      <c r="F269" s="17">
        <v>4.4400000000000004</v>
      </c>
      <c r="G269" s="17">
        <v>6.88</v>
      </c>
      <c r="H269" s="17">
        <v>5.88</v>
      </c>
      <c r="I269" s="34" t="s">
        <v>573</v>
      </c>
      <c r="J269" s="17" t="s">
        <v>487</v>
      </c>
      <c r="K269" s="5" t="s">
        <v>553</v>
      </c>
      <c r="M269" s="12" t="s">
        <v>604</v>
      </c>
    </row>
    <row r="270" spans="1:13" x14ac:dyDescent="0.35">
      <c r="A270" s="18"/>
      <c r="B270" s="12"/>
      <c r="C270" s="35"/>
      <c r="D270" s="18"/>
      <c r="E270" s="18"/>
      <c r="F270" s="18"/>
      <c r="G270" s="18"/>
      <c r="H270" s="18"/>
      <c r="I270" s="35"/>
      <c r="J270" s="18"/>
      <c r="K270" s="6" t="s">
        <v>458</v>
      </c>
      <c r="M270" s="12"/>
    </row>
    <row r="271" spans="1:13" ht="15" thickBot="1" x14ac:dyDescent="0.4">
      <c r="A271" s="19"/>
      <c r="B271" s="12"/>
      <c r="C271" s="36"/>
      <c r="D271" s="19"/>
      <c r="E271" s="19"/>
      <c r="F271" s="19"/>
      <c r="G271" s="19"/>
      <c r="H271" s="19"/>
      <c r="I271" s="36"/>
      <c r="J271" s="19"/>
      <c r="K271" s="7" t="s">
        <v>465</v>
      </c>
      <c r="M271" s="12"/>
    </row>
    <row r="272" spans="1:13" x14ac:dyDescent="0.35">
      <c r="A272" s="17">
        <v>100</v>
      </c>
      <c r="B272" s="12" t="s">
        <v>248</v>
      </c>
      <c r="C272" s="37">
        <v>4.92</v>
      </c>
      <c r="D272" s="17">
        <v>6.42</v>
      </c>
      <c r="E272" s="17">
        <v>3.07</v>
      </c>
      <c r="F272" s="17">
        <v>3.89</v>
      </c>
      <c r="G272" s="17">
        <v>5.63</v>
      </c>
      <c r="H272" s="17">
        <v>5.59</v>
      </c>
      <c r="I272" s="37" t="s">
        <v>573</v>
      </c>
      <c r="J272" s="17" t="s">
        <v>487</v>
      </c>
      <c r="K272" s="5" t="s">
        <v>606</v>
      </c>
      <c r="M272" s="12" t="s">
        <v>605</v>
      </c>
    </row>
    <row r="273" spans="1:13" x14ac:dyDescent="0.35">
      <c r="A273" s="18"/>
      <c r="B273" s="12"/>
      <c r="C273" s="38"/>
      <c r="D273" s="18"/>
      <c r="E273" s="18"/>
      <c r="F273" s="18"/>
      <c r="G273" s="18"/>
      <c r="H273" s="18"/>
      <c r="I273" s="38"/>
      <c r="J273" s="18"/>
      <c r="K273" s="6" t="s">
        <v>458</v>
      </c>
      <c r="M273" s="12"/>
    </row>
    <row r="274" spans="1:13" ht="15" thickBot="1" x14ac:dyDescent="0.4">
      <c r="A274" s="19"/>
      <c r="B274" s="12"/>
      <c r="C274" s="39"/>
      <c r="D274" s="19"/>
      <c r="E274" s="19"/>
      <c r="F274" s="19"/>
      <c r="G274" s="19"/>
      <c r="H274" s="19"/>
      <c r="I274" s="39"/>
      <c r="J274" s="19"/>
      <c r="K274" s="7" t="s">
        <v>492</v>
      </c>
      <c r="M274" s="12"/>
    </row>
    <row r="275" spans="1:13" x14ac:dyDescent="0.35">
      <c r="A275" s="17">
        <v>101</v>
      </c>
      <c r="B275" s="12" t="s">
        <v>218</v>
      </c>
      <c r="C275" s="37">
        <v>4.8899999999999997</v>
      </c>
      <c r="D275" s="17">
        <v>6.08</v>
      </c>
      <c r="E275" s="17">
        <v>2.93</v>
      </c>
      <c r="F275" s="17">
        <v>6.67</v>
      </c>
      <c r="G275" s="17">
        <v>3.75</v>
      </c>
      <c r="H275" s="17">
        <v>5</v>
      </c>
      <c r="I275" s="37" t="s">
        <v>573</v>
      </c>
      <c r="J275" s="17" t="s">
        <v>498</v>
      </c>
      <c r="K275" s="5" t="s">
        <v>608</v>
      </c>
      <c r="M275" s="12" t="s">
        <v>607</v>
      </c>
    </row>
    <row r="276" spans="1:13" x14ac:dyDescent="0.35">
      <c r="A276" s="18"/>
      <c r="B276" s="12"/>
      <c r="C276" s="38"/>
      <c r="D276" s="18"/>
      <c r="E276" s="18"/>
      <c r="F276" s="18"/>
      <c r="G276" s="18"/>
      <c r="H276" s="18"/>
      <c r="I276" s="38"/>
      <c r="J276" s="18"/>
      <c r="K276" s="6" t="s">
        <v>458</v>
      </c>
      <c r="M276" s="12"/>
    </row>
    <row r="277" spans="1:13" ht="15" thickBot="1" x14ac:dyDescent="0.4">
      <c r="A277" s="19"/>
      <c r="B277" s="12"/>
      <c r="C277" s="39"/>
      <c r="D277" s="19"/>
      <c r="E277" s="19"/>
      <c r="F277" s="19"/>
      <c r="G277" s="19"/>
      <c r="H277" s="19"/>
      <c r="I277" s="39"/>
      <c r="J277" s="19"/>
      <c r="K277" s="7" t="s">
        <v>465</v>
      </c>
      <c r="M277" s="12"/>
    </row>
    <row r="278" spans="1:13" ht="28.5" customHeight="1" x14ac:dyDescent="0.35">
      <c r="A278" s="17">
        <v>102</v>
      </c>
      <c r="B278" s="12" t="s">
        <v>52</v>
      </c>
      <c r="C278" s="37">
        <v>4.8600000000000003</v>
      </c>
      <c r="D278" s="17">
        <v>6.17</v>
      </c>
      <c r="E278" s="17">
        <v>2.93</v>
      </c>
      <c r="F278" s="17">
        <v>5.56</v>
      </c>
      <c r="G278" s="17">
        <v>3.75</v>
      </c>
      <c r="H278" s="17">
        <v>5.88</v>
      </c>
      <c r="I278" s="37" t="s">
        <v>573</v>
      </c>
      <c r="J278" s="17" t="s">
        <v>456</v>
      </c>
      <c r="K278" s="5" t="s">
        <v>477</v>
      </c>
      <c r="M278" s="12" t="s">
        <v>609</v>
      </c>
    </row>
    <row r="279" spans="1:13" x14ac:dyDescent="0.35">
      <c r="A279" s="18"/>
      <c r="B279" s="12"/>
      <c r="C279" s="38"/>
      <c r="D279" s="18"/>
      <c r="E279" s="18"/>
      <c r="F279" s="18"/>
      <c r="G279" s="18"/>
      <c r="H279" s="18"/>
      <c r="I279" s="38"/>
      <c r="J279" s="18"/>
      <c r="K279" s="6" t="s">
        <v>458</v>
      </c>
      <c r="M279" s="12"/>
    </row>
    <row r="280" spans="1:13" ht="15" thickBot="1" x14ac:dyDescent="0.4">
      <c r="A280" s="18"/>
      <c r="B280" s="12"/>
      <c r="C280" s="39"/>
      <c r="D280" s="19"/>
      <c r="E280" s="19"/>
      <c r="F280" s="19"/>
      <c r="G280" s="19"/>
      <c r="H280" s="19"/>
      <c r="I280" s="39"/>
      <c r="J280" s="19"/>
      <c r="K280" s="7" t="s">
        <v>473</v>
      </c>
      <c r="M280" s="12"/>
    </row>
    <row r="281" spans="1:13" x14ac:dyDescent="0.35">
      <c r="A281" s="18"/>
      <c r="B281" s="12" t="s">
        <v>344</v>
      </c>
      <c r="C281" s="37">
        <v>4.8600000000000003</v>
      </c>
      <c r="D281" s="17">
        <v>6.58</v>
      </c>
      <c r="E281" s="17">
        <v>2.86</v>
      </c>
      <c r="F281" s="17">
        <v>3.33</v>
      </c>
      <c r="G281" s="17">
        <v>6.25</v>
      </c>
      <c r="H281" s="17">
        <v>5.29</v>
      </c>
      <c r="I281" s="37" t="s">
        <v>573</v>
      </c>
      <c r="J281" s="17" t="s">
        <v>487</v>
      </c>
      <c r="K281" s="5" t="s">
        <v>611</v>
      </c>
      <c r="M281" s="12" t="s">
        <v>610</v>
      </c>
    </row>
    <row r="282" spans="1:13" x14ac:dyDescent="0.35">
      <c r="A282" s="18"/>
      <c r="B282" s="12"/>
      <c r="C282" s="38"/>
      <c r="D282" s="18"/>
      <c r="E282" s="18"/>
      <c r="F282" s="18"/>
      <c r="G282" s="18"/>
      <c r="H282" s="18"/>
      <c r="I282" s="38"/>
      <c r="J282" s="18"/>
      <c r="K282" s="6" t="s">
        <v>458</v>
      </c>
      <c r="M282" s="12"/>
    </row>
    <row r="283" spans="1:13" ht="15" thickBot="1" x14ac:dyDescent="0.4">
      <c r="A283" s="19"/>
      <c r="B283" s="12"/>
      <c r="C283" s="39"/>
      <c r="D283" s="19"/>
      <c r="E283" s="19"/>
      <c r="F283" s="19"/>
      <c r="G283" s="19"/>
      <c r="H283" s="19"/>
      <c r="I283" s="39"/>
      <c r="J283" s="19"/>
      <c r="K283" s="7" t="s">
        <v>465</v>
      </c>
      <c r="M283" s="12"/>
    </row>
    <row r="284" spans="1:13" x14ac:dyDescent="0.35">
      <c r="A284" s="17">
        <v>104</v>
      </c>
      <c r="B284" s="12" t="s">
        <v>50</v>
      </c>
      <c r="C284" s="37">
        <v>4.84</v>
      </c>
      <c r="D284" s="17">
        <v>4.75</v>
      </c>
      <c r="E284" s="17">
        <v>3.93</v>
      </c>
      <c r="F284" s="17">
        <v>5</v>
      </c>
      <c r="G284" s="17">
        <v>3.75</v>
      </c>
      <c r="H284" s="17">
        <v>6.76</v>
      </c>
      <c r="I284" s="37" t="s">
        <v>573</v>
      </c>
      <c r="J284" s="17" t="s">
        <v>483</v>
      </c>
      <c r="K284" s="5" t="s">
        <v>613</v>
      </c>
      <c r="M284" s="12" t="s">
        <v>612</v>
      </c>
    </row>
    <row r="285" spans="1:13" x14ac:dyDescent="0.35">
      <c r="A285" s="18"/>
      <c r="B285" s="12"/>
      <c r="C285" s="38"/>
      <c r="D285" s="18"/>
      <c r="E285" s="18"/>
      <c r="F285" s="18"/>
      <c r="G285" s="18"/>
      <c r="H285" s="18"/>
      <c r="I285" s="38"/>
      <c r="J285" s="18"/>
      <c r="K285" s="6" t="s">
        <v>458</v>
      </c>
      <c r="M285" s="12"/>
    </row>
    <row r="286" spans="1:13" ht="15" thickBot="1" x14ac:dyDescent="0.4">
      <c r="A286" s="19"/>
      <c r="B286" s="12"/>
      <c r="C286" s="39"/>
      <c r="D286" s="19"/>
      <c r="E286" s="19"/>
      <c r="F286" s="19"/>
      <c r="G286" s="19"/>
      <c r="H286" s="19"/>
      <c r="I286" s="39"/>
      <c r="J286" s="19"/>
      <c r="K286" s="7" t="s">
        <v>614</v>
      </c>
      <c r="M286" s="12"/>
    </row>
    <row r="287" spans="1:13" x14ac:dyDescent="0.35">
      <c r="A287" s="17">
        <v>105</v>
      </c>
      <c r="B287" s="12" t="s">
        <v>172</v>
      </c>
      <c r="C287" s="37">
        <v>4.57</v>
      </c>
      <c r="D287" s="17">
        <v>4.75</v>
      </c>
      <c r="E287" s="17">
        <v>2.0699999999999998</v>
      </c>
      <c r="F287" s="17">
        <v>3.89</v>
      </c>
      <c r="G287" s="17">
        <v>6.25</v>
      </c>
      <c r="H287" s="17">
        <v>5.88</v>
      </c>
      <c r="I287" s="37" t="s">
        <v>573</v>
      </c>
      <c r="J287" s="17" t="s">
        <v>471</v>
      </c>
      <c r="K287" s="5" t="s">
        <v>580</v>
      </c>
      <c r="M287" s="12" t="s">
        <v>615</v>
      </c>
    </row>
    <row r="288" spans="1:13" x14ac:dyDescent="0.35">
      <c r="A288" s="18"/>
      <c r="B288" s="12"/>
      <c r="C288" s="38"/>
      <c r="D288" s="18"/>
      <c r="E288" s="18"/>
      <c r="F288" s="18"/>
      <c r="G288" s="18"/>
      <c r="H288" s="18"/>
      <c r="I288" s="38"/>
      <c r="J288" s="18"/>
      <c r="K288" s="6" t="s">
        <v>458</v>
      </c>
      <c r="M288" s="12"/>
    </row>
    <row r="289" spans="1:13" ht="15" thickBot="1" x14ac:dyDescent="0.4">
      <c r="A289" s="19"/>
      <c r="B289" s="12"/>
      <c r="C289" s="39"/>
      <c r="D289" s="19"/>
      <c r="E289" s="19"/>
      <c r="F289" s="19"/>
      <c r="G289" s="19"/>
      <c r="H289" s="19"/>
      <c r="I289" s="39"/>
      <c r="J289" s="19"/>
      <c r="K289" s="7" t="s">
        <v>465</v>
      </c>
      <c r="M289" s="12"/>
    </row>
    <row r="290" spans="1:13" x14ac:dyDescent="0.35">
      <c r="A290" s="17">
        <v>106</v>
      </c>
      <c r="B290" s="12" t="s">
        <v>224</v>
      </c>
      <c r="C290" s="37">
        <v>4.3600000000000003</v>
      </c>
      <c r="D290" s="17">
        <v>3.92</v>
      </c>
      <c r="E290" s="17">
        <v>1.5</v>
      </c>
      <c r="F290" s="17">
        <v>6.67</v>
      </c>
      <c r="G290" s="17">
        <v>5</v>
      </c>
      <c r="H290" s="17">
        <v>4.71</v>
      </c>
      <c r="I290" s="37" t="s">
        <v>573</v>
      </c>
      <c r="J290" s="17" t="s">
        <v>498</v>
      </c>
      <c r="K290" s="5" t="s">
        <v>617</v>
      </c>
      <c r="M290" s="12" t="s">
        <v>616</v>
      </c>
    </row>
    <row r="291" spans="1:13" x14ac:dyDescent="0.35">
      <c r="A291" s="18"/>
      <c r="B291" s="12"/>
      <c r="C291" s="38"/>
      <c r="D291" s="18"/>
      <c r="E291" s="18"/>
      <c r="F291" s="18"/>
      <c r="G291" s="18"/>
      <c r="H291" s="18"/>
      <c r="I291" s="38"/>
      <c r="J291" s="18"/>
      <c r="K291" s="6" t="s">
        <v>458</v>
      </c>
      <c r="M291" s="12"/>
    </row>
    <row r="292" spans="1:13" ht="15" thickBot="1" x14ac:dyDescent="0.4">
      <c r="A292" s="19"/>
      <c r="B292" s="12"/>
      <c r="C292" s="39"/>
      <c r="D292" s="19"/>
      <c r="E292" s="19"/>
      <c r="F292" s="19"/>
      <c r="G292" s="19"/>
      <c r="H292" s="19"/>
      <c r="I292" s="39"/>
      <c r="J292" s="19"/>
      <c r="K292" s="7"/>
      <c r="M292" s="12"/>
    </row>
    <row r="293" spans="1:13" x14ac:dyDescent="0.35">
      <c r="A293" s="17">
        <v>107</v>
      </c>
      <c r="B293" s="12" t="s">
        <v>146</v>
      </c>
      <c r="C293" s="37">
        <v>4.33</v>
      </c>
      <c r="D293" s="17">
        <v>4</v>
      </c>
      <c r="E293" s="17">
        <v>4.29</v>
      </c>
      <c r="F293" s="17">
        <v>3.33</v>
      </c>
      <c r="G293" s="17">
        <v>5.63</v>
      </c>
      <c r="H293" s="17">
        <v>4.41</v>
      </c>
      <c r="I293" s="37" t="s">
        <v>573</v>
      </c>
      <c r="J293" s="17" t="s">
        <v>487</v>
      </c>
      <c r="K293" s="5" t="s">
        <v>619</v>
      </c>
      <c r="M293" s="12" t="s">
        <v>618</v>
      </c>
    </row>
    <row r="294" spans="1:13" x14ac:dyDescent="0.35">
      <c r="A294" s="18"/>
      <c r="B294" s="12"/>
      <c r="C294" s="38"/>
      <c r="D294" s="18"/>
      <c r="E294" s="18"/>
      <c r="F294" s="18"/>
      <c r="G294" s="18"/>
      <c r="H294" s="18"/>
      <c r="I294" s="38"/>
      <c r="J294" s="18"/>
      <c r="K294" s="6" t="s">
        <v>458</v>
      </c>
      <c r="M294" s="12"/>
    </row>
    <row r="295" spans="1:13" ht="15" thickBot="1" x14ac:dyDescent="0.4">
      <c r="A295" s="19"/>
      <c r="B295" s="12"/>
      <c r="C295" s="39"/>
      <c r="D295" s="19"/>
      <c r="E295" s="19"/>
      <c r="F295" s="19"/>
      <c r="G295" s="19"/>
      <c r="H295" s="19"/>
      <c r="I295" s="39"/>
      <c r="J295" s="19"/>
      <c r="K295" s="7" t="s">
        <v>505</v>
      </c>
      <c r="M295" s="12"/>
    </row>
    <row r="296" spans="1:13" x14ac:dyDescent="0.35">
      <c r="A296" s="17">
        <v>108</v>
      </c>
      <c r="B296" s="12" t="s">
        <v>302</v>
      </c>
      <c r="C296" s="37">
        <v>4.25</v>
      </c>
      <c r="D296" s="17">
        <v>6.08</v>
      </c>
      <c r="E296" s="17">
        <v>5.71</v>
      </c>
      <c r="F296" s="17">
        <v>2.2200000000000002</v>
      </c>
      <c r="G296" s="17">
        <v>2.5</v>
      </c>
      <c r="H296" s="17">
        <v>4.71</v>
      </c>
      <c r="I296" s="37" t="s">
        <v>573</v>
      </c>
      <c r="J296" s="17" t="s">
        <v>498</v>
      </c>
      <c r="K296" s="5" t="s">
        <v>560</v>
      </c>
      <c r="M296" s="12" t="s">
        <v>620</v>
      </c>
    </row>
    <row r="297" spans="1:13" x14ac:dyDescent="0.35">
      <c r="A297" s="18"/>
      <c r="B297" s="12"/>
      <c r="C297" s="38"/>
      <c r="D297" s="18"/>
      <c r="E297" s="18"/>
      <c r="F297" s="18"/>
      <c r="G297" s="18"/>
      <c r="H297" s="18"/>
      <c r="I297" s="38"/>
      <c r="J297" s="18"/>
      <c r="K297" s="6" t="s">
        <v>458</v>
      </c>
      <c r="M297" s="12"/>
    </row>
    <row r="298" spans="1:13" ht="15" thickBot="1" x14ac:dyDescent="0.4">
      <c r="A298" s="19"/>
      <c r="B298" s="12"/>
      <c r="C298" s="39"/>
      <c r="D298" s="19"/>
      <c r="E298" s="19"/>
      <c r="F298" s="19"/>
      <c r="G298" s="19"/>
      <c r="H298" s="19"/>
      <c r="I298" s="39"/>
      <c r="J298" s="19"/>
      <c r="K298" s="7" t="s">
        <v>505</v>
      </c>
      <c r="M298" s="12"/>
    </row>
    <row r="299" spans="1:13" x14ac:dyDescent="0.35">
      <c r="A299" s="17">
        <v>109</v>
      </c>
      <c r="B299" s="12" t="s">
        <v>292</v>
      </c>
      <c r="C299" s="37">
        <v>4.12</v>
      </c>
      <c r="D299" s="17">
        <v>5.17</v>
      </c>
      <c r="E299" s="17">
        <v>3.93</v>
      </c>
      <c r="F299" s="17">
        <v>3.33</v>
      </c>
      <c r="G299" s="17">
        <v>3.75</v>
      </c>
      <c r="H299" s="17">
        <v>4.41</v>
      </c>
      <c r="I299" s="37" t="s">
        <v>573</v>
      </c>
      <c r="J299" s="17" t="s">
        <v>487</v>
      </c>
      <c r="K299" s="5" t="s">
        <v>491</v>
      </c>
      <c r="M299" s="12" t="s">
        <v>621</v>
      </c>
    </row>
    <row r="300" spans="1:13" x14ac:dyDescent="0.35">
      <c r="A300" s="18"/>
      <c r="B300" s="12"/>
      <c r="C300" s="38"/>
      <c r="D300" s="18"/>
      <c r="E300" s="18"/>
      <c r="F300" s="18"/>
      <c r="G300" s="18"/>
      <c r="H300" s="18"/>
      <c r="I300" s="38"/>
      <c r="J300" s="18"/>
      <c r="K300" s="6" t="s">
        <v>458</v>
      </c>
      <c r="M300" s="12"/>
    </row>
    <row r="301" spans="1:13" ht="15" thickBot="1" x14ac:dyDescent="0.4">
      <c r="A301" s="19"/>
      <c r="B301" s="12"/>
      <c r="C301" s="39"/>
      <c r="D301" s="19"/>
      <c r="E301" s="19"/>
      <c r="F301" s="19"/>
      <c r="G301" s="19"/>
      <c r="H301" s="19"/>
      <c r="I301" s="39"/>
      <c r="J301" s="19"/>
      <c r="K301" s="7" t="s">
        <v>473</v>
      </c>
      <c r="M301" s="12"/>
    </row>
    <row r="302" spans="1:13" x14ac:dyDescent="0.35">
      <c r="A302" s="17">
        <v>110</v>
      </c>
      <c r="B302" s="12" t="s">
        <v>399</v>
      </c>
      <c r="C302" s="37">
        <v>4.09</v>
      </c>
      <c r="D302" s="17">
        <v>3.08</v>
      </c>
      <c r="E302" s="17">
        <v>5</v>
      </c>
      <c r="F302" s="17">
        <v>5</v>
      </c>
      <c r="G302" s="17">
        <v>5</v>
      </c>
      <c r="H302" s="17">
        <v>2.35</v>
      </c>
      <c r="I302" s="37" t="s">
        <v>573</v>
      </c>
      <c r="J302" s="17" t="s">
        <v>590</v>
      </c>
      <c r="K302" s="5" t="s">
        <v>524</v>
      </c>
      <c r="M302" s="12" t="s">
        <v>622</v>
      </c>
    </row>
    <row r="303" spans="1:13" x14ac:dyDescent="0.35">
      <c r="A303" s="18"/>
      <c r="B303" s="12"/>
      <c r="C303" s="38"/>
      <c r="D303" s="18"/>
      <c r="E303" s="18"/>
      <c r="F303" s="18"/>
      <c r="G303" s="18"/>
      <c r="H303" s="18"/>
      <c r="I303" s="38"/>
      <c r="J303" s="18"/>
      <c r="K303" s="6" t="s">
        <v>458</v>
      </c>
      <c r="M303" s="12"/>
    </row>
    <row r="304" spans="1:13" ht="15" thickBot="1" x14ac:dyDescent="0.4">
      <c r="A304" s="19"/>
      <c r="B304" s="12"/>
      <c r="C304" s="39"/>
      <c r="D304" s="19"/>
      <c r="E304" s="19"/>
      <c r="F304" s="19"/>
      <c r="G304" s="19"/>
      <c r="H304" s="19"/>
      <c r="I304" s="39"/>
      <c r="J304" s="19"/>
      <c r="K304" s="7"/>
      <c r="M304" s="12"/>
    </row>
    <row r="305" spans="1:13" x14ac:dyDescent="0.35">
      <c r="A305" s="17">
        <v>111</v>
      </c>
      <c r="B305" s="12" t="s">
        <v>98</v>
      </c>
      <c r="C305" s="37">
        <v>4.05</v>
      </c>
      <c r="D305" s="17">
        <v>4.33</v>
      </c>
      <c r="E305" s="17">
        <v>2.86</v>
      </c>
      <c r="F305" s="17">
        <v>3.33</v>
      </c>
      <c r="G305" s="17">
        <v>5.63</v>
      </c>
      <c r="H305" s="17">
        <v>4.12</v>
      </c>
      <c r="I305" s="37" t="s">
        <v>573</v>
      </c>
      <c r="J305" s="17" t="s">
        <v>487</v>
      </c>
      <c r="K305" s="5" t="s">
        <v>509</v>
      </c>
      <c r="M305" s="12" t="s">
        <v>623</v>
      </c>
    </row>
    <row r="306" spans="1:13" x14ac:dyDescent="0.35">
      <c r="A306" s="18"/>
      <c r="B306" s="12"/>
      <c r="C306" s="38"/>
      <c r="D306" s="18"/>
      <c r="E306" s="18"/>
      <c r="F306" s="18"/>
      <c r="G306" s="18"/>
      <c r="H306" s="18"/>
      <c r="I306" s="38"/>
      <c r="J306" s="18"/>
      <c r="K306" s="6" t="s">
        <v>458</v>
      </c>
      <c r="M306" s="12"/>
    </row>
    <row r="307" spans="1:13" ht="15" thickBot="1" x14ac:dyDescent="0.4">
      <c r="A307" s="19"/>
      <c r="B307" s="12"/>
      <c r="C307" s="39"/>
      <c r="D307" s="19"/>
      <c r="E307" s="19"/>
      <c r="F307" s="19"/>
      <c r="G307" s="19"/>
      <c r="H307" s="19"/>
      <c r="I307" s="39"/>
      <c r="J307" s="19"/>
      <c r="K307" s="7" t="s">
        <v>469</v>
      </c>
      <c r="M307" s="12"/>
    </row>
    <row r="308" spans="1:13" x14ac:dyDescent="0.35">
      <c r="A308" s="17">
        <v>112</v>
      </c>
      <c r="B308" s="12" t="s">
        <v>64</v>
      </c>
      <c r="C308" s="37">
        <v>4.04</v>
      </c>
      <c r="D308" s="17">
        <v>3.92</v>
      </c>
      <c r="E308" s="17">
        <v>2.71</v>
      </c>
      <c r="F308" s="17">
        <v>4.4400000000000004</v>
      </c>
      <c r="G308" s="17">
        <v>5</v>
      </c>
      <c r="H308" s="17">
        <v>4.12</v>
      </c>
      <c r="I308" s="37" t="s">
        <v>573</v>
      </c>
      <c r="J308" s="17" t="s">
        <v>487</v>
      </c>
      <c r="K308" s="5" t="s">
        <v>625</v>
      </c>
      <c r="M308" s="12" t="s">
        <v>624</v>
      </c>
    </row>
    <row r="309" spans="1:13" x14ac:dyDescent="0.35">
      <c r="A309" s="18"/>
      <c r="B309" s="12"/>
      <c r="C309" s="38"/>
      <c r="D309" s="18"/>
      <c r="E309" s="18"/>
      <c r="F309" s="18"/>
      <c r="G309" s="18"/>
      <c r="H309" s="18"/>
      <c r="I309" s="38"/>
      <c r="J309" s="18"/>
      <c r="K309" s="6" t="s">
        <v>458</v>
      </c>
      <c r="M309" s="12"/>
    </row>
    <row r="310" spans="1:13" ht="15" thickBot="1" x14ac:dyDescent="0.4">
      <c r="A310" s="19"/>
      <c r="B310" s="12"/>
      <c r="C310" s="39"/>
      <c r="D310" s="19"/>
      <c r="E310" s="19"/>
      <c r="F310" s="19"/>
      <c r="G310" s="19"/>
      <c r="H310" s="19"/>
      <c r="I310" s="39"/>
      <c r="J310" s="19"/>
      <c r="K310" s="7" t="s">
        <v>503</v>
      </c>
      <c r="M310" s="12"/>
    </row>
    <row r="311" spans="1:13" x14ac:dyDescent="0.35">
      <c r="A311" s="17">
        <v>113</v>
      </c>
      <c r="B311" s="12" t="s">
        <v>8</v>
      </c>
      <c r="C311" s="37">
        <v>4.01</v>
      </c>
      <c r="D311" s="17">
        <v>3.08</v>
      </c>
      <c r="E311" s="17">
        <v>2.86</v>
      </c>
      <c r="F311" s="17">
        <v>5</v>
      </c>
      <c r="G311" s="17">
        <v>5</v>
      </c>
      <c r="H311" s="17">
        <v>4.12</v>
      </c>
      <c r="I311" s="37" t="s">
        <v>573</v>
      </c>
      <c r="J311" s="17" t="s">
        <v>487</v>
      </c>
      <c r="K311" s="5" t="s">
        <v>627</v>
      </c>
      <c r="M311" s="12" t="s">
        <v>626</v>
      </c>
    </row>
    <row r="312" spans="1:13" x14ac:dyDescent="0.35">
      <c r="A312" s="18"/>
      <c r="B312" s="12"/>
      <c r="C312" s="38"/>
      <c r="D312" s="18"/>
      <c r="E312" s="18"/>
      <c r="F312" s="18"/>
      <c r="G312" s="18"/>
      <c r="H312" s="18"/>
      <c r="I312" s="38"/>
      <c r="J312" s="18"/>
      <c r="K312" s="6" t="s">
        <v>458</v>
      </c>
      <c r="M312" s="12"/>
    </row>
    <row r="313" spans="1:13" ht="15" thickBot="1" x14ac:dyDescent="0.4">
      <c r="A313" s="19"/>
      <c r="B313" s="12"/>
      <c r="C313" s="39"/>
      <c r="D313" s="19"/>
      <c r="E313" s="19"/>
      <c r="F313" s="19"/>
      <c r="G313" s="19"/>
      <c r="H313" s="19"/>
      <c r="I313" s="39"/>
      <c r="J313" s="19"/>
      <c r="K313" s="7" t="s">
        <v>628</v>
      </c>
      <c r="M313" s="12"/>
    </row>
    <row r="314" spans="1:13" x14ac:dyDescent="0.35">
      <c r="A314" s="17">
        <v>114</v>
      </c>
      <c r="B314" s="12" t="s">
        <v>202</v>
      </c>
      <c r="C314" s="40">
        <v>3.93</v>
      </c>
      <c r="D314" s="17">
        <v>3.58</v>
      </c>
      <c r="E314" s="17">
        <v>4.29</v>
      </c>
      <c r="F314" s="17">
        <v>3.89</v>
      </c>
      <c r="G314" s="17">
        <v>4.38</v>
      </c>
      <c r="H314" s="17">
        <v>3.53</v>
      </c>
      <c r="I314" s="40" t="s">
        <v>630</v>
      </c>
      <c r="J314" s="17" t="s">
        <v>498</v>
      </c>
      <c r="K314" s="5" t="s">
        <v>457</v>
      </c>
      <c r="M314" s="12" t="s">
        <v>629</v>
      </c>
    </row>
    <row r="315" spans="1:13" x14ac:dyDescent="0.35">
      <c r="A315" s="18"/>
      <c r="B315" s="12"/>
      <c r="C315" s="41"/>
      <c r="D315" s="18"/>
      <c r="E315" s="18"/>
      <c r="F315" s="18"/>
      <c r="G315" s="18"/>
      <c r="H315" s="18"/>
      <c r="I315" s="41"/>
      <c r="J315" s="18"/>
      <c r="K315" s="6" t="s">
        <v>458</v>
      </c>
      <c r="M315" s="12"/>
    </row>
    <row r="316" spans="1:13" ht="15" thickBot="1" x14ac:dyDescent="0.4">
      <c r="A316" s="18"/>
      <c r="B316" s="12"/>
      <c r="C316" s="42"/>
      <c r="D316" s="19"/>
      <c r="E316" s="19"/>
      <c r="F316" s="19"/>
      <c r="G316" s="19"/>
      <c r="H316" s="19"/>
      <c r="I316" s="42"/>
      <c r="J316" s="19"/>
      <c r="K316" s="7" t="s">
        <v>473</v>
      </c>
      <c r="M316" s="12"/>
    </row>
    <row r="317" spans="1:13" x14ac:dyDescent="0.35">
      <c r="A317" s="18"/>
      <c r="B317" s="12" t="s">
        <v>216</v>
      </c>
      <c r="C317" s="40">
        <v>3.93</v>
      </c>
      <c r="D317" s="17">
        <v>3.58</v>
      </c>
      <c r="E317" s="17">
        <v>4.29</v>
      </c>
      <c r="F317" s="17">
        <v>3.89</v>
      </c>
      <c r="G317" s="17">
        <v>4.38</v>
      </c>
      <c r="H317" s="17">
        <v>3.53</v>
      </c>
      <c r="I317" s="40" t="s">
        <v>630</v>
      </c>
      <c r="J317" s="17" t="s">
        <v>498</v>
      </c>
      <c r="K317" s="5" t="s">
        <v>560</v>
      </c>
      <c r="M317" s="12" t="s">
        <v>631</v>
      </c>
    </row>
    <row r="318" spans="1:13" x14ac:dyDescent="0.35">
      <c r="A318" s="18"/>
      <c r="B318" s="12"/>
      <c r="C318" s="41"/>
      <c r="D318" s="18"/>
      <c r="E318" s="18"/>
      <c r="F318" s="18"/>
      <c r="G318" s="18"/>
      <c r="H318" s="18"/>
      <c r="I318" s="41"/>
      <c r="J318" s="18"/>
      <c r="K318" s="6" t="s">
        <v>458</v>
      </c>
      <c r="M318" s="12"/>
    </row>
    <row r="319" spans="1:13" ht="15" thickBot="1" x14ac:dyDescent="0.4">
      <c r="A319" s="19"/>
      <c r="B319" s="12"/>
      <c r="C319" s="42"/>
      <c r="D319" s="19"/>
      <c r="E319" s="19"/>
      <c r="F319" s="19"/>
      <c r="G319" s="19"/>
      <c r="H319" s="19"/>
      <c r="I319" s="42"/>
      <c r="J319" s="19"/>
      <c r="K319" s="7" t="s">
        <v>469</v>
      </c>
      <c r="M319" s="12"/>
    </row>
    <row r="320" spans="1:13" x14ac:dyDescent="0.35">
      <c r="A320" s="17">
        <v>116</v>
      </c>
      <c r="B320" s="12" t="s">
        <v>254</v>
      </c>
      <c r="C320" s="40">
        <v>3.92</v>
      </c>
      <c r="D320" s="17">
        <v>3.5</v>
      </c>
      <c r="E320" s="17">
        <v>3.57</v>
      </c>
      <c r="F320" s="17">
        <v>5</v>
      </c>
      <c r="G320" s="17">
        <v>3.13</v>
      </c>
      <c r="H320" s="17">
        <v>4.41</v>
      </c>
      <c r="I320" s="40" t="s">
        <v>630</v>
      </c>
      <c r="J320" s="17" t="s">
        <v>487</v>
      </c>
      <c r="K320" s="5" t="s">
        <v>509</v>
      </c>
      <c r="M320" s="12" t="s">
        <v>632</v>
      </c>
    </row>
    <row r="321" spans="1:13" x14ac:dyDescent="0.35">
      <c r="A321" s="18"/>
      <c r="B321" s="12"/>
      <c r="C321" s="41"/>
      <c r="D321" s="18"/>
      <c r="E321" s="18"/>
      <c r="F321" s="18"/>
      <c r="G321" s="18"/>
      <c r="H321" s="18"/>
      <c r="I321" s="41"/>
      <c r="J321" s="18"/>
      <c r="K321" s="6" t="s">
        <v>458</v>
      </c>
      <c r="M321" s="12"/>
    </row>
    <row r="322" spans="1:13" ht="15" thickBot="1" x14ac:dyDescent="0.4">
      <c r="A322" s="19"/>
      <c r="B322" s="12"/>
      <c r="C322" s="42"/>
      <c r="D322" s="19"/>
      <c r="E322" s="19"/>
      <c r="F322" s="19"/>
      <c r="G322" s="19"/>
      <c r="H322" s="19"/>
      <c r="I322" s="42"/>
      <c r="J322" s="19"/>
      <c r="K322" s="7" t="s">
        <v>465</v>
      </c>
      <c r="M322" s="12"/>
    </row>
    <row r="323" spans="1:13" x14ac:dyDescent="0.35">
      <c r="A323" s="17">
        <v>117</v>
      </c>
      <c r="B323" s="12" t="s">
        <v>699</v>
      </c>
      <c r="C323" s="40">
        <v>3.89</v>
      </c>
      <c r="D323" s="17">
        <v>3.33</v>
      </c>
      <c r="E323" s="17">
        <v>0.14000000000000001</v>
      </c>
      <c r="F323" s="17">
        <v>7.78</v>
      </c>
      <c r="G323" s="17">
        <v>4.38</v>
      </c>
      <c r="H323" s="17">
        <v>3.82</v>
      </c>
      <c r="I323" s="40" t="s">
        <v>630</v>
      </c>
      <c r="J323" s="17" t="s">
        <v>498</v>
      </c>
      <c r="K323" s="5" t="s">
        <v>634</v>
      </c>
      <c r="M323" s="12" t="s">
        <v>633</v>
      </c>
    </row>
    <row r="324" spans="1:13" x14ac:dyDescent="0.35">
      <c r="A324" s="18"/>
      <c r="B324" s="12"/>
      <c r="C324" s="41"/>
      <c r="D324" s="18"/>
      <c r="E324" s="18"/>
      <c r="F324" s="18"/>
      <c r="G324" s="18"/>
      <c r="H324" s="18"/>
      <c r="I324" s="41"/>
      <c r="J324" s="18"/>
      <c r="K324" s="6" t="s">
        <v>458</v>
      </c>
      <c r="M324" s="12"/>
    </row>
    <row r="325" spans="1:13" ht="15" thickBot="1" x14ac:dyDescent="0.4">
      <c r="A325" s="19"/>
      <c r="B325" s="12"/>
      <c r="C325" s="42"/>
      <c r="D325" s="19"/>
      <c r="E325" s="19"/>
      <c r="F325" s="19"/>
      <c r="G325" s="19"/>
      <c r="H325" s="19"/>
      <c r="I325" s="42"/>
      <c r="J325" s="19"/>
      <c r="K325" s="7" t="s">
        <v>503</v>
      </c>
      <c r="M325" s="12"/>
    </row>
    <row r="326" spans="1:13" x14ac:dyDescent="0.35">
      <c r="A326" s="17">
        <v>118</v>
      </c>
      <c r="B326" s="12" t="s">
        <v>188</v>
      </c>
      <c r="C326" s="40">
        <v>3.74</v>
      </c>
      <c r="D326" s="17">
        <v>5.25</v>
      </c>
      <c r="E326" s="17">
        <v>0</v>
      </c>
      <c r="F326" s="17">
        <v>6.67</v>
      </c>
      <c r="G326" s="17">
        <v>5</v>
      </c>
      <c r="H326" s="17">
        <v>1.76</v>
      </c>
      <c r="I326" s="40" t="s">
        <v>630</v>
      </c>
      <c r="J326" s="17" t="s">
        <v>498</v>
      </c>
      <c r="K326" s="5" t="s">
        <v>491</v>
      </c>
      <c r="M326" s="12" t="s">
        <v>635</v>
      </c>
    </row>
    <row r="327" spans="1:13" x14ac:dyDescent="0.35">
      <c r="A327" s="18"/>
      <c r="B327" s="12"/>
      <c r="C327" s="41"/>
      <c r="D327" s="18"/>
      <c r="E327" s="18"/>
      <c r="F327" s="18"/>
      <c r="G327" s="18"/>
      <c r="H327" s="18"/>
      <c r="I327" s="41"/>
      <c r="J327" s="18"/>
      <c r="K327" s="6" t="s">
        <v>458</v>
      </c>
      <c r="M327" s="12"/>
    </row>
    <row r="328" spans="1:13" ht="15" thickBot="1" x14ac:dyDescent="0.4">
      <c r="A328" s="19"/>
      <c r="B328" s="12"/>
      <c r="C328" s="42"/>
      <c r="D328" s="19"/>
      <c r="E328" s="19"/>
      <c r="F328" s="19"/>
      <c r="G328" s="19"/>
      <c r="H328" s="19"/>
      <c r="I328" s="42"/>
      <c r="J328" s="19"/>
      <c r="K328" s="7" t="s">
        <v>505</v>
      </c>
      <c r="M328" s="12"/>
    </row>
    <row r="329" spans="1:13" x14ac:dyDescent="0.35">
      <c r="A329" s="17">
        <v>119</v>
      </c>
      <c r="B329" s="12" t="s">
        <v>14</v>
      </c>
      <c r="C329" s="40">
        <v>3.72</v>
      </c>
      <c r="D329" s="17">
        <v>2.25</v>
      </c>
      <c r="E329" s="17">
        <v>2.86</v>
      </c>
      <c r="F329" s="17">
        <v>5.56</v>
      </c>
      <c r="G329" s="17">
        <v>5</v>
      </c>
      <c r="H329" s="17">
        <v>2.94</v>
      </c>
      <c r="I329" s="40" t="s">
        <v>630</v>
      </c>
      <c r="J329" s="17" t="s">
        <v>487</v>
      </c>
      <c r="K329" s="5" t="s">
        <v>509</v>
      </c>
      <c r="M329" s="12" t="s">
        <v>636</v>
      </c>
    </row>
    <row r="330" spans="1:13" x14ac:dyDescent="0.35">
      <c r="A330" s="18"/>
      <c r="B330" s="12"/>
      <c r="C330" s="41"/>
      <c r="D330" s="18"/>
      <c r="E330" s="18"/>
      <c r="F330" s="18"/>
      <c r="G330" s="18"/>
      <c r="H330" s="18"/>
      <c r="I330" s="41"/>
      <c r="J330" s="18"/>
      <c r="K330" s="6" t="s">
        <v>458</v>
      </c>
      <c r="M330" s="12"/>
    </row>
    <row r="331" spans="1:13" ht="15" thickBot="1" x14ac:dyDescent="0.4">
      <c r="A331" s="19"/>
      <c r="B331" s="12"/>
      <c r="C331" s="42"/>
      <c r="D331" s="19"/>
      <c r="E331" s="19"/>
      <c r="F331" s="19"/>
      <c r="G331" s="19"/>
      <c r="H331" s="19"/>
      <c r="I331" s="42"/>
      <c r="J331" s="19"/>
      <c r="K331" s="7" t="s">
        <v>505</v>
      </c>
      <c r="M331" s="12"/>
    </row>
    <row r="332" spans="1:13" x14ac:dyDescent="0.35">
      <c r="A332" s="17">
        <v>120</v>
      </c>
      <c r="B332" s="12" t="s">
        <v>272</v>
      </c>
      <c r="C332" s="40">
        <v>3.65</v>
      </c>
      <c r="D332" s="17">
        <v>2.58</v>
      </c>
      <c r="E332" s="17">
        <v>2.14</v>
      </c>
      <c r="F332" s="17">
        <v>5</v>
      </c>
      <c r="G332" s="17">
        <v>5</v>
      </c>
      <c r="H332" s="17">
        <v>3.53</v>
      </c>
      <c r="I332" s="40" t="s">
        <v>630</v>
      </c>
      <c r="J332" s="17" t="s">
        <v>487</v>
      </c>
      <c r="K332" s="5" t="s">
        <v>611</v>
      </c>
      <c r="M332" s="12" t="s">
        <v>637</v>
      </c>
    </row>
    <row r="333" spans="1:13" x14ac:dyDescent="0.35">
      <c r="A333" s="18"/>
      <c r="B333" s="12"/>
      <c r="C333" s="41"/>
      <c r="D333" s="18"/>
      <c r="E333" s="18"/>
      <c r="F333" s="18"/>
      <c r="G333" s="18"/>
      <c r="H333" s="18"/>
      <c r="I333" s="41"/>
      <c r="J333" s="18"/>
      <c r="K333" s="6" t="s">
        <v>458</v>
      </c>
      <c r="M333" s="12"/>
    </row>
    <row r="334" spans="1:13" ht="15" thickBot="1" x14ac:dyDescent="0.4">
      <c r="A334" s="19"/>
      <c r="B334" s="12"/>
      <c r="C334" s="42"/>
      <c r="D334" s="19"/>
      <c r="E334" s="19"/>
      <c r="F334" s="19"/>
      <c r="G334" s="19"/>
      <c r="H334" s="19"/>
      <c r="I334" s="42"/>
      <c r="J334" s="19"/>
      <c r="K334" s="7" t="s">
        <v>505</v>
      </c>
      <c r="M334" s="12"/>
    </row>
    <row r="335" spans="1:13" x14ac:dyDescent="0.35">
      <c r="A335" s="17">
        <v>121</v>
      </c>
      <c r="B335" s="12" t="s">
        <v>144</v>
      </c>
      <c r="C335" s="40">
        <v>3.61</v>
      </c>
      <c r="D335" s="17">
        <v>2.58</v>
      </c>
      <c r="E335" s="17">
        <v>2.21</v>
      </c>
      <c r="F335" s="17">
        <v>4.4400000000000004</v>
      </c>
      <c r="G335" s="17">
        <v>5</v>
      </c>
      <c r="H335" s="17">
        <v>3.82</v>
      </c>
      <c r="I335" s="40" t="s">
        <v>630</v>
      </c>
      <c r="J335" s="17" t="s">
        <v>487</v>
      </c>
      <c r="K335" s="5" t="s">
        <v>457</v>
      </c>
      <c r="M335" s="12" t="s">
        <v>638</v>
      </c>
    </row>
    <row r="336" spans="1:13" x14ac:dyDescent="0.35">
      <c r="A336" s="18"/>
      <c r="B336" s="12"/>
      <c r="C336" s="41"/>
      <c r="D336" s="18"/>
      <c r="E336" s="18"/>
      <c r="F336" s="18"/>
      <c r="G336" s="18"/>
      <c r="H336" s="18"/>
      <c r="I336" s="41"/>
      <c r="J336" s="18"/>
      <c r="K336" s="6" t="s">
        <v>458</v>
      </c>
      <c r="M336" s="12"/>
    </row>
    <row r="337" spans="1:13" ht="15" thickBot="1" x14ac:dyDescent="0.4">
      <c r="A337" s="19"/>
      <c r="B337" s="12"/>
      <c r="C337" s="42"/>
      <c r="D337" s="19"/>
      <c r="E337" s="19"/>
      <c r="F337" s="19"/>
      <c r="G337" s="19"/>
      <c r="H337" s="19"/>
      <c r="I337" s="42"/>
      <c r="J337" s="19"/>
      <c r="K337" s="7" t="s">
        <v>465</v>
      </c>
      <c r="M337" s="12"/>
    </row>
    <row r="338" spans="1:13" x14ac:dyDescent="0.35">
      <c r="A338" s="17">
        <v>122</v>
      </c>
      <c r="B338" s="12" t="s">
        <v>274</v>
      </c>
      <c r="C338" s="40">
        <v>3.55</v>
      </c>
      <c r="D338" s="17">
        <v>3.08</v>
      </c>
      <c r="E338" s="17">
        <v>3.93</v>
      </c>
      <c r="F338" s="17">
        <v>2.78</v>
      </c>
      <c r="G338" s="17">
        <v>5.63</v>
      </c>
      <c r="H338" s="17">
        <v>2.35</v>
      </c>
      <c r="I338" s="40" t="s">
        <v>630</v>
      </c>
      <c r="J338" s="17" t="s">
        <v>498</v>
      </c>
      <c r="K338" s="5" t="s">
        <v>524</v>
      </c>
      <c r="M338" s="12" t="s">
        <v>639</v>
      </c>
    </row>
    <row r="339" spans="1:13" x14ac:dyDescent="0.35">
      <c r="A339" s="18"/>
      <c r="B339" s="12"/>
      <c r="C339" s="41"/>
      <c r="D339" s="18"/>
      <c r="E339" s="18"/>
      <c r="F339" s="18"/>
      <c r="G339" s="18"/>
      <c r="H339" s="18"/>
      <c r="I339" s="41"/>
      <c r="J339" s="18"/>
      <c r="K339" s="6" t="s">
        <v>458</v>
      </c>
      <c r="M339" s="12"/>
    </row>
    <row r="340" spans="1:13" ht="15" thickBot="1" x14ac:dyDescent="0.4">
      <c r="A340" s="18"/>
      <c r="B340" s="12"/>
      <c r="C340" s="42"/>
      <c r="D340" s="19"/>
      <c r="E340" s="19"/>
      <c r="F340" s="19"/>
      <c r="G340" s="19"/>
      <c r="H340" s="19"/>
      <c r="I340" s="42"/>
      <c r="J340" s="19"/>
      <c r="K340" s="7" t="s">
        <v>505</v>
      </c>
      <c r="M340" s="12"/>
    </row>
    <row r="341" spans="1:13" x14ac:dyDescent="0.35">
      <c r="A341" s="18"/>
      <c r="B341" s="12" t="s">
        <v>288</v>
      </c>
      <c r="C341" s="40">
        <v>3.55</v>
      </c>
      <c r="D341" s="17">
        <v>1.25</v>
      </c>
      <c r="E341" s="17">
        <v>2.86</v>
      </c>
      <c r="F341" s="17">
        <v>3.89</v>
      </c>
      <c r="G341" s="17">
        <v>5.63</v>
      </c>
      <c r="H341" s="17">
        <v>4.12</v>
      </c>
      <c r="I341" s="40" t="s">
        <v>630</v>
      </c>
      <c r="J341" s="17" t="s">
        <v>471</v>
      </c>
      <c r="K341" s="5" t="s">
        <v>560</v>
      </c>
      <c r="M341" s="12" t="s">
        <v>640</v>
      </c>
    </row>
    <row r="342" spans="1:13" x14ac:dyDescent="0.35">
      <c r="A342" s="18"/>
      <c r="B342" s="12"/>
      <c r="C342" s="41"/>
      <c r="D342" s="18"/>
      <c r="E342" s="18"/>
      <c r="F342" s="18"/>
      <c r="G342" s="18"/>
      <c r="H342" s="18"/>
      <c r="I342" s="41"/>
      <c r="J342" s="18"/>
      <c r="K342" s="6" t="s">
        <v>458</v>
      </c>
      <c r="M342" s="12"/>
    </row>
    <row r="343" spans="1:13" ht="15" thickBot="1" x14ac:dyDescent="0.4">
      <c r="A343" s="19"/>
      <c r="B343" s="12"/>
      <c r="C343" s="42"/>
      <c r="D343" s="19"/>
      <c r="E343" s="19"/>
      <c r="F343" s="19"/>
      <c r="G343" s="19"/>
      <c r="H343" s="19"/>
      <c r="I343" s="42"/>
      <c r="J343" s="19"/>
      <c r="K343" s="7"/>
      <c r="M343" s="12"/>
    </row>
    <row r="344" spans="1:13" x14ac:dyDescent="0.35">
      <c r="A344" s="17">
        <v>124</v>
      </c>
      <c r="B344" s="12" t="s">
        <v>70</v>
      </c>
      <c r="C344" s="40">
        <v>3.53</v>
      </c>
      <c r="D344" s="17">
        <v>0.83</v>
      </c>
      <c r="E344" s="17">
        <v>4.6399999999999997</v>
      </c>
      <c r="F344" s="17">
        <v>3.33</v>
      </c>
      <c r="G344" s="17">
        <v>5.63</v>
      </c>
      <c r="H344" s="17">
        <v>3.24</v>
      </c>
      <c r="I344" s="40" t="s">
        <v>630</v>
      </c>
      <c r="J344" s="17" t="s">
        <v>498</v>
      </c>
      <c r="K344" s="5" t="s">
        <v>489</v>
      </c>
      <c r="M344" s="12" t="s">
        <v>641</v>
      </c>
    </row>
    <row r="345" spans="1:13" x14ac:dyDescent="0.35">
      <c r="A345" s="18"/>
      <c r="B345" s="12"/>
      <c r="C345" s="41"/>
      <c r="D345" s="18"/>
      <c r="E345" s="18"/>
      <c r="F345" s="18"/>
      <c r="G345" s="18"/>
      <c r="H345" s="18"/>
      <c r="I345" s="41"/>
      <c r="J345" s="18"/>
      <c r="K345" s="6" t="s">
        <v>458</v>
      </c>
      <c r="M345" s="12"/>
    </row>
    <row r="346" spans="1:13" ht="15" thickBot="1" x14ac:dyDescent="0.4">
      <c r="A346" s="19"/>
      <c r="B346" s="12"/>
      <c r="C346" s="42"/>
      <c r="D346" s="19"/>
      <c r="E346" s="19"/>
      <c r="F346" s="19"/>
      <c r="G346" s="19"/>
      <c r="H346" s="19"/>
      <c r="I346" s="42"/>
      <c r="J346" s="19"/>
      <c r="K346" s="7" t="s">
        <v>473</v>
      </c>
      <c r="M346" s="12"/>
    </row>
    <row r="347" spans="1:13" x14ac:dyDescent="0.35">
      <c r="A347" s="17">
        <v>125</v>
      </c>
      <c r="B347" s="12" t="s">
        <v>132</v>
      </c>
      <c r="C347" s="40">
        <v>3.44</v>
      </c>
      <c r="D347" s="17">
        <v>0.42</v>
      </c>
      <c r="E347" s="17">
        <v>3.57</v>
      </c>
      <c r="F347" s="17">
        <v>5.56</v>
      </c>
      <c r="G347" s="17">
        <v>5</v>
      </c>
      <c r="H347" s="17">
        <v>2.65</v>
      </c>
      <c r="I347" s="40" t="s">
        <v>630</v>
      </c>
      <c r="J347" s="17" t="s">
        <v>487</v>
      </c>
      <c r="K347" s="5" t="s">
        <v>467</v>
      </c>
      <c r="M347" s="12" t="s">
        <v>642</v>
      </c>
    </row>
    <row r="348" spans="1:13" x14ac:dyDescent="0.35">
      <c r="A348" s="18"/>
      <c r="B348" s="12"/>
      <c r="C348" s="41"/>
      <c r="D348" s="18"/>
      <c r="E348" s="18"/>
      <c r="F348" s="18"/>
      <c r="G348" s="18"/>
      <c r="H348" s="18"/>
      <c r="I348" s="41"/>
      <c r="J348" s="18"/>
      <c r="K348" s="6" t="s">
        <v>458</v>
      </c>
      <c r="M348" s="12"/>
    </row>
    <row r="349" spans="1:13" ht="15" thickBot="1" x14ac:dyDescent="0.4">
      <c r="A349" s="19"/>
      <c r="B349" s="12"/>
      <c r="C349" s="42"/>
      <c r="D349" s="19"/>
      <c r="E349" s="19"/>
      <c r="F349" s="19"/>
      <c r="G349" s="19"/>
      <c r="H349" s="19"/>
      <c r="I349" s="42"/>
      <c r="J349" s="19"/>
      <c r="K349" s="7" t="s">
        <v>465</v>
      </c>
      <c r="M349" s="12"/>
    </row>
    <row r="350" spans="1:13" x14ac:dyDescent="0.35">
      <c r="A350" s="17">
        <v>126</v>
      </c>
      <c r="B350" s="12" t="s">
        <v>391</v>
      </c>
      <c r="C350" s="40">
        <v>3.3</v>
      </c>
      <c r="D350" s="17">
        <v>3.17</v>
      </c>
      <c r="E350" s="17">
        <v>1.79</v>
      </c>
      <c r="F350" s="17">
        <v>3.33</v>
      </c>
      <c r="G350" s="17">
        <v>5</v>
      </c>
      <c r="H350" s="17">
        <v>3.24</v>
      </c>
      <c r="I350" s="40" t="s">
        <v>630</v>
      </c>
      <c r="J350" s="17" t="s">
        <v>487</v>
      </c>
      <c r="K350" s="5" t="s">
        <v>611</v>
      </c>
      <c r="M350" s="12" t="s">
        <v>643</v>
      </c>
    </row>
    <row r="351" spans="1:13" x14ac:dyDescent="0.35">
      <c r="A351" s="18"/>
      <c r="B351" s="12"/>
      <c r="C351" s="41"/>
      <c r="D351" s="18"/>
      <c r="E351" s="18"/>
      <c r="F351" s="18"/>
      <c r="G351" s="18"/>
      <c r="H351" s="18"/>
      <c r="I351" s="41"/>
      <c r="J351" s="18"/>
      <c r="K351" s="6" t="s">
        <v>458</v>
      </c>
      <c r="M351" s="12"/>
    </row>
    <row r="352" spans="1:13" ht="15" thickBot="1" x14ac:dyDescent="0.4">
      <c r="A352" s="19"/>
      <c r="B352" s="12"/>
      <c r="C352" s="42"/>
      <c r="D352" s="19"/>
      <c r="E352" s="19"/>
      <c r="F352" s="19"/>
      <c r="G352" s="19"/>
      <c r="H352" s="19"/>
      <c r="I352" s="42"/>
      <c r="J352" s="19"/>
      <c r="K352" s="7" t="s">
        <v>644</v>
      </c>
      <c r="M352" s="12"/>
    </row>
    <row r="353" spans="1:13" x14ac:dyDescent="0.35">
      <c r="A353" s="17">
        <v>127</v>
      </c>
      <c r="B353" s="12" t="s">
        <v>290</v>
      </c>
      <c r="C353" s="40">
        <v>3.29</v>
      </c>
      <c r="D353" s="17">
        <v>2.92</v>
      </c>
      <c r="E353" s="17">
        <v>1.1399999999999999</v>
      </c>
      <c r="F353" s="17">
        <v>3.33</v>
      </c>
      <c r="G353" s="17">
        <v>4.38</v>
      </c>
      <c r="H353" s="17">
        <v>4.71</v>
      </c>
      <c r="I353" s="40" t="s">
        <v>630</v>
      </c>
      <c r="J353" s="17" t="s">
        <v>487</v>
      </c>
      <c r="K353" s="5" t="s">
        <v>646</v>
      </c>
      <c r="M353" s="12" t="s">
        <v>645</v>
      </c>
    </row>
    <row r="354" spans="1:13" x14ac:dyDescent="0.35">
      <c r="A354" s="18"/>
      <c r="B354" s="12"/>
      <c r="C354" s="41"/>
      <c r="D354" s="18"/>
      <c r="E354" s="18"/>
      <c r="F354" s="18"/>
      <c r="G354" s="18"/>
      <c r="H354" s="18"/>
      <c r="I354" s="41"/>
      <c r="J354" s="18"/>
      <c r="K354" s="6" t="s">
        <v>458</v>
      </c>
      <c r="M354" s="12"/>
    </row>
    <row r="355" spans="1:13" ht="15" thickBot="1" x14ac:dyDescent="0.4">
      <c r="A355" s="19"/>
      <c r="B355" s="12"/>
      <c r="C355" s="42"/>
      <c r="D355" s="19"/>
      <c r="E355" s="19"/>
      <c r="F355" s="19"/>
      <c r="G355" s="19"/>
      <c r="H355" s="19"/>
      <c r="I355" s="42"/>
      <c r="J355" s="19"/>
      <c r="K355" s="7" t="s">
        <v>647</v>
      </c>
      <c r="M355" s="12"/>
    </row>
    <row r="356" spans="1:13" x14ac:dyDescent="0.35">
      <c r="A356" s="17">
        <v>128</v>
      </c>
      <c r="B356" s="12" t="s">
        <v>322</v>
      </c>
      <c r="C356" s="40">
        <v>3.19</v>
      </c>
      <c r="D356" s="17">
        <v>0</v>
      </c>
      <c r="E356" s="17">
        <v>4.29</v>
      </c>
      <c r="F356" s="17">
        <v>2.2200000000000002</v>
      </c>
      <c r="G356" s="17">
        <v>5.63</v>
      </c>
      <c r="H356" s="17">
        <v>3.82</v>
      </c>
      <c r="I356" s="40" t="s">
        <v>630</v>
      </c>
      <c r="J356" s="17" t="s">
        <v>498</v>
      </c>
      <c r="K356" s="5" t="s">
        <v>457</v>
      </c>
      <c r="M356" s="12" t="s">
        <v>648</v>
      </c>
    </row>
    <row r="357" spans="1:13" x14ac:dyDescent="0.35">
      <c r="A357" s="18"/>
      <c r="B357" s="12"/>
      <c r="C357" s="41"/>
      <c r="D357" s="18"/>
      <c r="E357" s="18"/>
      <c r="F357" s="18"/>
      <c r="G357" s="18"/>
      <c r="H357" s="18"/>
      <c r="I357" s="41"/>
      <c r="J357" s="18"/>
      <c r="K357" s="6" t="s">
        <v>458</v>
      </c>
      <c r="M357" s="12"/>
    </row>
    <row r="358" spans="1:13" ht="15" thickBot="1" x14ac:dyDescent="0.4">
      <c r="A358" s="19"/>
      <c r="B358" s="12"/>
      <c r="C358" s="42"/>
      <c r="D358" s="19"/>
      <c r="E358" s="19"/>
      <c r="F358" s="19"/>
      <c r="G358" s="19"/>
      <c r="H358" s="19"/>
      <c r="I358" s="42"/>
      <c r="J358" s="19"/>
      <c r="K358" s="7" t="s">
        <v>496</v>
      </c>
      <c r="M358" s="12"/>
    </row>
    <row r="359" spans="1:13" x14ac:dyDescent="0.35">
      <c r="A359" s="17">
        <v>129</v>
      </c>
      <c r="B359" s="12" t="s">
        <v>328</v>
      </c>
      <c r="C359" s="40">
        <v>3.16</v>
      </c>
      <c r="D359" s="17">
        <v>1.42</v>
      </c>
      <c r="E359" s="17">
        <v>4.29</v>
      </c>
      <c r="F359" s="17">
        <v>2.78</v>
      </c>
      <c r="G359" s="17">
        <v>4.38</v>
      </c>
      <c r="H359" s="17">
        <v>2.94</v>
      </c>
      <c r="I359" s="40" t="s">
        <v>630</v>
      </c>
      <c r="J359" s="17" t="s">
        <v>487</v>
      </c>
      <c r="K359" s="5" t="s">
        <v>495</v>
      </c>
      <c r="M359" s="12" t="s">
        <v>649</v>
      </c>
    </row>
    <row r="360" spans="1:13" x14ac:dyDescent="0.35">
      <c r="A360" s="18"/>
      <c r="B360" s="12"/>
      <c r="C360" s="41"/>
      <c r="D360" s="18"/>
      <c r="E360" s="18"/>
      <c r="F360" s="18"/>
      <c r="G360" s="18"/>
      <c r="H360" s="18"/>
      <c r="I360" s="41"/>
      <c r="J360" s="18"/>
      <c r="K360" s="6" t="s">
        <v>458</v>
      </c>
      <c r="M360" s="12"/>
    </row>
    <row r="361" spans="1:13" ht="15" thickBot="1" x14ac:dyDescent="0.4">
      <c r="A361" s="18"/>
      <c r="B361" s="12"/>
      <c r="C361" s="42"/>
      <c r="D361" s="19"/>
      <c r="E361" s="19"/>
      <c r="F361" s="19"/>
      <c r="G361" s="19"/>
      <c r="H361" s="19"/>
      <c r="I361" s="42"/>
      <c r="J361" s="19"/>
      <c r="K361" s="7" t="s">
        <v>473</v>
      </c>
      <c r="M361" s="12"/>
    </row>
    <row r="362" spans="1:13" x14ac:dyDescent="0.35">
      <c r="A362" s="18"/>
      <c r="B362" s="12" t="s">
        <v>435</v>
      </c>
      <c r="C362" s="40">
        <v>3.16</v>
      </c>
      <c r="D362" s="17">
        <v>0</v>
      </c>
      <c r="E362" s="17">
        <v>2.5</v>
      </c>
      <c r="F362" s="17">
        <v>4.4400000000000004</v>
      </c>
      <c r="G362" s="17">
        <v>5.63</v>
      </c>
      <c r="H362" s="17">
        <v>3.24</v>
      </c>
      <c r="I362" s="40" t="s">
        <v>630</v>
      </c>
      <c r="J362" s="17" t="s">
        <v>487</v>
      </c>
      <c r="K362" s="5" t="s">
        <v>457</v>
      </c>
      <c r="M362" s="12" t="s">
        <v>650</v>
      </c>
    </row>
    <row r="363" spans="1:13" x14ac:dyDescent="0.35">
      <c r="A363" s="18"/>
      <c r="B363" s="12"/>
      <c r="C363" s="41"/>
      <c r="D363" s="18"/>
      <c r="E363" s="18"/>
      <c r="F363" s="18"/>
      <c r="G363" s="18"/>
      <c r="H363" s="18"/>
      <c r="I363" s="41"/>
      <c r="J363" s="18"/>
      <c r="K363" s="6" t="s">
        <v>458</v>
      </c>
      <c r="M363" s="12"/>
    </row>
    <row r="364" spans="1:13" ht="15" thickBot="1" x14ac:dyDescent="0.4">
      <c r="A364" s="19"/>
      <c r="B364" s="12"/>
      <c r="C364" s="42"/>
      <c r="D364" s="19"/>
      <c r="E364" s="19"/>
      <c r="F364" s="19"/>
      <c r="G364" s="19"/>
      <c r="H364" s="19"/>
      <c r="I364" s="42"/>
      <c r="J364" s="19"/>
      <c r="K364" s="7" t="s">
        <v>496</v>
      </c>
      <c r="M364" s="12"/>
    </row>
    <row r="365" spans="1:13" x14ac:dyDescent="0.35">
      <c r="A365" s="17">
        <v>131</v>
      </c>
      <c r="B365" s="12" t="s">
        <v>90</v>
      </c>
      <c r="C365" s="40">
        <v>3.15</v>
      </c>
      <c r="D365" s="17">
        <v>2.08</v>
      </c>
      <c r="E365" s="17">
        <v>2.21</v>
      </c>
      <c r="F365" s="17">
        <v>3.89</v>
      </c>
      <c r="G365" s="17">
        <v>3.75</v>
      </c>
      <c r="H365" s="17">
        <v>3.82</v>
      </c>
      <c r="I365" s="40" t="s">
        <v>630</v>
      </c>
      <c r="J365" s="17" t="s">
        <v>487</v>
      </c>
      <c r="K365" s="5" t="s">
        <v>652</v>
      </c>
      <c r="M365" s="12" t="s">
        <v>651</v>
      </c>
    </row>
    <row r="366" spans="1:13" x14ac:dyDescent="0.35">
      <c r="A366" s="18"/>
      <c r="B366" s="12"/>
      <c r="C366" s="41"/>
      <c r="D366" s="18"/>
      <c r="E366" s="18"/>
      <c r="F366" s="18"/>
      <c r="G366" s="18"/>
      <c r="H366" s="18"/>
      <c r="I366" s="41"/>
      <c r="J366" s="18"/>
      <c r="K366" s="6" t="s">
        <v>458</v>
      </c>
      <c r="M366" s="12"/>
    </row>
    <row r="367" spans="1:13" ht="15" thickBot="1" x14ac:dyDescent="0.4">
      <c r="A367" s="19"/>
      <c r="B367" s="12"/>
      <c r="C367" s="42"/>
      <c r="D367" s="19"/>
      <c r="E367" s="19"/>
      <c r="F367" s="19"/>
      <c r="G367" s="19"/>
      <c r="H367" s="19"/>
      <c r="I367" s="42"/>
      <c r="J367" s="19"/>
      <c r="K367" s="7" t="s">
        <v>536</v>
      </c>
      <c r="M367" s="12"/>
    </row>
    <row r="368" spans="1:13" x14ac:dyDescent="0.35">
      <c r="A368" s="17">
        <v>132</v>
      </c>
      <c r="B368" s="12" t="s">
        <v>130</v>
      </c>
      <c r="C368" s="40">
        <v>3.14</v>
      </c>
      <c r="D368" s="17">
        <v>0.92</v>
      </c>
      <c r="E368" s="17">
        <v>2.86</v>
      </c>
      <c r="F368" s="17">
        <v>2.78</v>
      </c>
      <c r="G368" s="17">
        <v>5.63</v>
      </c>
      <c r="H368" s="17">
        <v>3.53</v>
      </c>
      <c r="I368" s="40" t="s">
        <v>630</v>
      </c>
      <c r="J368" s="17" t="s">
        <v>487</v>
      </c>
      <c r="K368" s="5" t="s">
        <v>464</v>
      </c>
      <c r="M368" s="12" t="s">
        <v>653</v>
      </c>
    </row>
    <row r="369" spans="1:13" x14ac:dyDescent="0.35">
      <c r="A369" s="18"/>
      <c r="B369" s="12"/>
      <c r="C369" s="41"/>
      <c r="D369" s="18"/>
      <c r="E369" s="18"/>
      <c r="F369" s="18"/>
      <c r="G369" s="18"/>
      <c r="H369" s="18"/>
      <c r="I369" s="41"/>
      <c r="J369" s="18"/>
      <c r="K369" s="6" t="s">
        <v>458</v>
      </c>
      <c r="M369" s="12"/>
    </row>
    <row r="370" spans="1:13" ht="15" thickBot="1" x14ac:dyDescent="0.4">
      <c r="A370" s="18"/>
      <c r="B370" s="12"/>
      <c r="C370" s="42"/>
      <c r="D370" s="19"/>
      <c r="E370" s="19"/>
      <c r="F370" s="19"/>
      <c r="G370" s="19"/>
      <c r="H370" s="19"/>
      <c r="I370" s="42"/>
      <c r="J370" s="19"/>
      <c r="K370" s="7" t="s">
        <v>492</v>
      </c>
      <c r="M370" s="12"/>
    </row>
    <row r="371" spans="1:13" x14ac:dyDescent="0.35">
      <c r="A371" s="18"/>
      <c r="B371" s="12" t="s">
        <v>166</v>
      </c>
      <c r="C371" s="40">
        <v>3.14</v>
      </c>
      <c r="D371" s="17">
        <v>3.5</v>
      </c>
      <c r="E371" s="17">
        <v>0.43</v>
      </c>
      <c r="F371" s="17">
        <v>4.4400000000000004</v>
      </c>
      <c r="G371" s="17">
        <v>4.38</v>
      </c>
      <c r="H371" s="17">
        <v>2.94</v>
      </c>
      <c r="I371" s="40" t="s">
        <v>630</v>
      </c>
      <c r="J371" s="17" t="s">
        <v>487</v>
      </c>
      <c r="K371" s="5" t="s">
        <v>457</v>
      </c>
      <c r="M371" s="12" t="s">
        <v>654</v>
      </c>
    </row>
    <row r="372" spans="1:13" x14ac:dyDescent="0.35">
      <c r="A372" s="18"/>
      <c r="B372" s="12"/>
      <c r="C372" s="41"/>
      <c r="D372" s="18"/>
      <c r="E372" s="18"/>
      <c r="F372" s="18"/>
      <c r="G372" s="18"/>
      <c r="H372" s="18"/>
      <c r="I372" s="41"/>
      <c r="J372" s="18"/>
      <c r="K372" s="6" t="s">
        <v>458</v>
      </c>
      <c r="M372" s="12"/>
    </row>
    <row r="373" spans="1:13" ht="15" thickBot="1" x14ac:dyDescent="0.4">
      <c r="A373" s="19"/>
      <c r="B373" s="12"/>
      <c r="C373" s="42"/>
      <c r="D373" s="19"/>
      <c r="E373" s="19"/>
      <c r="F373" s="19"/>
      <c r="G373" s="19"/>
      <c r="H373" s="19"/>
      <c r="I373" s="42"/>
      <c r="J373" s="19"/>
      <c r="K373" s="7" t="s">
        <v>505</v>
      </c>
      <c r="M373" s="12"/>
    </row>
    <row r="374" spans="1:13" x14ac:dyDescent="0.35">
      <c r="A374" s="17">
        <v>134</v>
      </c>
      <c r="B374" s="12" t="s">
        <v>94</v>
      </c>
      <c r="C374" s="40">
        <v>3.11</v>
      </c>
      <c r="D374" s="17">
        <v>2.17</v>
      </c>
      <c r="E374" s="17">
        <v>2.5</v>
      </c>
      <c r="F374" s="17">
        <v>3.89</v>
      </c>
      <c r="G374" s="17">
        <v>3.75</v>
      </c>
      <c r="H374" s="17">
        <v>3.24</v>
      </c>
      <c r="I374" s="40" t="s">
        <v>630</v>
      </c>
      <c r="J374" s="17" t="s">
        <v>487</v>
      </c>
      <c r="K374" s="5" t="s">
        <v>611</v>
      </c>
      <c r="M374" s="12" t="s">
        <v>655</v>
      </c>
    </row>
    <row r="375" spans="1:13" x14ac:dyDescent="0.35">
      <c r="A375" s="18"/>
      <c r="B375" s="12"/>
      <c r="C375" s="41"/>
      <c r="D375" s="18"/>
      <c r="E375" s="18"/>
      <c r="F375" s="18"/>
      <c r="G375" s="18"/>
      <c r="H375" s="18"/>
      <c r="I375" s="41"/>
      <c r="J375" s="18"/>
      <c r="K375" s="6" t="s">
        <v>458</v>
      </c>
      <c r="M375" s="12"/>
    </row>
    <row r="376" spans="1:13" ht="15" thickBot="1" x14ac:dyDescent="0.4">
      <c r="A376" s="18"/>
      <c r="B376" s="12"/>
      <c r="C376" s="42"/>
      <c r="D376" s="19"/>
      <c r="E376" s="19"/>
      <c r="F376" s="19"/>
      <c r="G376" s="19"/>
      <c r="H376" s="19"/>
      <c r="I376" s="42"/>
      <c r="J376" s="19"/>
      <c r="K376" s="7" t="s">
        <v>465</v>
      </c>
      <c r="M376" s="12"/>
    </row>
    <row r="377" spans="1:13" x14ac:dyDescent="0.35">
      <c r="A377" s="18"/>
      <c r="B377" s="12" t="s">
        <v>326</v>
      </c>
      <c r="C377" s="40">
        <v>3.11</v>
      </c>
      <c r="D377" s="17">
        <v>2.17</v>
      </c>
      <c r="E377" s="17">
        <v>1.79</v>
      </c>
      <c r="F377" s="17">
        <v>5</v>
      </c>
      <c r="G377" s="17">
        <v>2.5</v>
      </c>
      <c r="H377" s="17">
        <v>4.12</v>
      </c>
      <c r="I377" s="40" t="s">
        <v>630</v>
      </c>
      <c r="J377" s="17" t="s">
        <v>590</v>
      </c>
      <c r="K377" s="5" t="s">
        <v>527</v>
      </c>
      <c r="M377" s="12" t="s">
        <v>656</v>
      </c>
    </row>
    <row r="378" spans="1:13" x14ac:dyDescent="0.35">
      <c r="A378" s="18"/>
      <c r="B378" s="12"/>
      <c r="C378" s="41"/>
      <c r="D378" s="18"/>
      <c r="E378" s="18"/>
      <c r="F378" s="18"/>
      <c r="G378" s="18"/>
      <c r="H378" s="18"/>
      <c r="I378" s="41"/>
      <c r="J378" s="18"/>
      <c r="K378" s="6" t="s">
        <v>458</v>
      </c>
      <c r="M378" s="12"/>
    </row>
    <row r="379" spans="1:13" ht="15" thickBot="1" x14ac:dyDescent="0.4">
      <c r="A379" s="19"/>
      <c r="B379" s="12"/>
      <c r="C379" s="42"/>
      <c r="D379" s="19"/>
      <c r="E379" s="19"/>
      <c r="F379" s="19"/>
      <c r="G379" s="19"/>
      <c r="H379" s="19"/>
      <c r="I379" s="42"/>
      <c r="J379" s="19"/>
      <c r="K379" s="7" t="s">
        <v>536</v>
      </c>
      <c r="M379" s="12"/>
    </row>
    <row r="380" spans="1:13" x14ac:dyDescent="0.35">
      <c r="A380" s="17">
        <v>136</v>
      </c>
      <c r="B380" s="12" t="s">
        <v>425</v>
      </c>
      <c r="C380" s="40">
        <v>3.08</v>
      </c>
      <c r="D380" s="17">
        <v>0</v>
      </c>
      <c r="E380" s="17">
        <v>3.21</v>
      </c>
      <c r="F380" s="17">
        <v>3.89</v>
      </c>
      <c r="G380" s="17">
        <v>5.63</v>
      </c>
      <c r="H380" s="17">
        <v>2.65</v>
      </c>
      <c r="I380" s="40" t="s">
        <v>630</v>
      </c>
      <c r="J380" s="17" t="s">
        <v>498</v>
      </c>
      <c r="K380" s="5" t="s">
        <v>457</v>
      </c>
      <c r="M380" s="12" t="s">
        <v>657</v>
      </c>
    </row>
    <row r="381" spans="1:13" x14ac:dyDescent="0.35">
      <c r="A381" s="18"/>
      <c r="B381" s="12"/>
      <c r="C381" s="41"/>
      <c r="D381" s="18"/>
      <c r="E381" s="18"/>
      <c r="F381" s="18"/>
      <c r="G381" s="18"/>
      <c r="H381" s="18"/>
      <c r="I381" s="41"/>
      <c r="J381" s="18"/>
      <c r="K381" s="6" t="s">
        <v>458</v>
      </c>
      <c r="M381" s="12"/>
    </row>
    <row r="382" spans="1:13" ht="15" thickBot="1" x14ac:dyDescent="0.4">
      <c r="A382" s="19"/>
      <c r="B382" s="12"/>
      <c r="C382" s="42"/>
      <c r="D382" s="19"/>
      <c r="E382" s="19"/>
      <c r="F382" s="19"/>
      <c r="G382" s="19"/>
      <c r="H382" s="19"/>
      <c r="I382" s="42"/>
      <c r="J382" s="19"/>
      <c r="K382" s="7" t="s">
        <v>465</v>
      </c>
      <c r="M382" s="12"/>
    </row>
    <row r="383" spans="1:13" x14ac:dyDescent="0.35">
      <c r="A383" s="17">
        <v>137</v>
      </c>
      <c r="B383" s="12" t="s">
        <v>120</v>
      </c>
      <c r="C383" s="40">
        <v>3.06</v>
      </c>
      <c r="D383" s="17">
        <v>2.67</v>
      </c>
      <c r="E383" s="17">
        <v>3.21</v>
      </c>
      <c r="F383" s="17">
        <v>3.33</v>
      </c>
      <c r="G383" s="17">
        <v>3.75</v>
      </c>
      <c r="H383" s="17">
        <v>2.35</v>
      </c>
      <c r="I383" s="40" t="s">
        <v>630</v>
      </c>
      <c r="J383" s="17" t="s">
        <v>487</v>
      </c>
      <c r="K383" s="5" t="s">
        <v>659</v>
      </c>
      <c r="M383" s="12" t="s">
        <v>658</v>
      </c>
    </row>
    <row r="384" spans="1:13" x14ac:dyDescent="0.35">
      <c r="A384" s="18"/>
      <c r="B384" s="12"/>
      <c r="C384" s="41"/>
      <c r="D384" s="18"/>
      <c r="E384" s="18"/>
      <c r="F384" s="18"/>
      <c r="G384" s="18"/>
      <c r="H384" s="18"/>
      <c r="I384" s="41"/>
      <c r="J384" s="18"/>
      <c r="K384" s="6" t="s">
        <v>458</v>
      </c>
      <c r="M384" s="12"/>
    </row>
    <row r="385" spans="1:13" ht="15" thickBot="1" x14ac:dyDescent="0.4">
      <c r="A385" s="18"/>
      <c r="B385" s="12"/>
      <c r="C385" s="42"/>
      <c r="D385" s="19"/>
      <c r="E385" s="19"/>
      <c r="F385" s="19"/>
      <c r="G385" s="19"/>
      <c r="H385" s="19"/>
      <c r="I385" s="42"/>
      <c r="J385" s="19"/>
      <c r="K385" s="7" t="s">
        <v>536</v>
      </c>
      <c r="M385" s="12"/>
    </row>
    <row r="386" spans="1:13" x14ac:dyDescent="0.35">
      <c r="A386" s="18"/>
      <c r="B386" s="12" t="s">
        <v>300</v>
      </c>
      <c r="C386" s="40">
        <v>3.06</v>
      </c>
      <c r="D386" s="17">
        <v>0.08</v>
      </c>
      <c r="E386" s="17">
        <v>3.93</v>
      </c>
      <c r="F386" s="17">
        <v>2.78</v>
      </c>
      <c r="G386" s="17">
        <v>4.38</v>
      </c>
      <c r="H386" s="17">
        <v>4.12</v>
      </c>
      <c r="I386" s="40" t="s">
        <v>630</v>
      </c>
      <c r="J386" s="17" t="s">
        <v>498</v>
      </c>
      <c r="K386" s="5" t="s">
        <v>619</v>
      </c>
      <c r="M386" s="12" t="s">
        <v>660</v>
      </c>
    </row>
    <row r="387" spans="1:13" x14ac:dyDescent="0.35">
      <c r="A387" s="18"/>
      <c r="B387" s="12"/>
      <c r="C387" s="41"/>
      <c r="D387" s="18"/>
      <c r="E387" s="18"/>
      <c r="F387" s="18"/>
      <c r="G387" s="18"/>
      <c r="H387" s="18"/>
      <c r="I387" s="41"/>
      <c r="J387" s="18"/>
      <c r="K387" s="6" t="s">
        <v>458</v>
      </c>
      <c r="M387" s="12"/>
    </row>
    <row r="388" spans="1:13" ht="15" thickBot="1" x14ac:dyDescent="0.4">
      <c r="A388" s="19"/>
      <c r="B388" s="12"/>
      <c r="C388" s="42"/>
      <c r="D388" s="19"/>
      <c r="E388" s="19"/>
      <c r="F388" s="19"/>
      <c r="G388" s="19"/>
      <c r="H388" s="19"/>
      <c r="I388" s="42"/>
      <c r="J388" s="19"/>
      <c r="K388" s="7" t="s">
        <v>465</v>
      </c>
      <c r="M388" s="12"/>
    </row>
    <row r="389" spans="1:13" x14ac:dyDescent="0.35">
      <c r="A389" s="17">
        <v>139</v>
      </c>
      <c r="B389" s="12" t="s">
        <v>204</v>
      </c>
      <c r="C389" s="43">
        <v>2.94</v>
      </c>
      <c r="D389" s="17">
        <v>0.5</v>
      </c>
      <c r="E389" s="17">
        <v>2.14</v>
      </c>
      <c r="F389" s="17">
        <v>4.4400000000000004</v>
      </c>
      <c r="G389" s="17">
        <v>4.38</v>
      </c>
      <c r="H389" s="17">
        <v>3.24</v>
      </c>
      <c r="I389" s="43" t="s">
        <v>630</v>
      </c>
      <c r="J389" s="17" t="s">
        <v>590</v>
      </c>
      <c r="K389" s="5" t="s">
        <v>457</v>
      </c>
      <c r="M389" s="12" t="s">
        <v>661</v>
      </c>
    </row>
    <row r="390" spans="1:13" x14ac:dyDescent="0.35">
      <c r="A390" s="18"/>
      <c r="B390" s="12"/>
      <c r="C390" s="44"/>
      <c r="D390" s="18"/>
      <c r="E390" s="18"/>
      <c r="F390" s="18"/>
      <c r="G390" s="18"/>
      <c r="H390" s="18"/>
      <c r="I390" s="44"/>
      <c r="J390" s="18"/>
      <c r="K390" s="6" t="s">
        <v>458</v>
      </c>
      <c r="M390" s="12"/>
    </row>
    <row r="391" spans="1:13" ht="15" thickBot="1" x14ac:dyDescent="0.4">
      <c r="A391" s="19"/>
      <c r="B391" s="12"/>
      <c r="C391" s="45"/>
      <c r="D391" s="19"/>
      <c r="E391" s="19"/>
      <c r="F391" s="19"/>
      <c r="G391" s="19"/>
      <c r="H391" s="19"/>
      <c r="I391" s="45"/>
      <c r="J391" s="19"/>
      <c r="K391" s="7" t="s">
        <v>496</v>
      </c>
      <c r="M391" s="12"/>
    </row>
    <row r="392" spans="1:13" x14ac:dyDescent="0.35">
      <c r="A392" s="17">
        <v>140</v>
      </c>
      <c r="B392" s="12" t="s">
        <v>423</v>
      </c>
      <c r="C392" s="43">
        <v>2.88</v>
      </c>
      <c r="D392" s="17">
        <v>0</v>
      </c>
      <c r="E392" s="17">
        <v>1.79</v>
      </c>
      <c r="F392" s="17">
        <v>5</v>
      </c>
      <c r="G392" s="17">
        <v>4.38</v>
      </c>
      <c r="H392" s="17">
        <v>3.24</v>
      </c>
      <c r="I392" s="43" t="s">
        <v>630</v>
      </c>
      <c r="J392" s="17" t="s">
        <v>483</v>
      </c>
      <c r="K392" s="5" t="s">
        <v>524</v>
      </c>
      <c r="M392" s="12" t="s">
        <v>662</v>
      </c>
    </row>
    <row r="393" spans="1:13" x14ac:dyDescent="0.35">
      <c r="A393" s="18"/>
      <c r="B393" s="12"/>
      <c r="C393" s="44"/>
      <c r="D393" s="18"/>
      <c r="E393" s="18"/>
      <c r="F393" s="18"/>
      <c r="G393" s="18"/>
      <c r="H393" s="18"/>
      <c r="I393" s="44"/>
      <c r="J393" s="18"/>
      <c r="K393" s="6" t="s">
        <v>458</v>
      </c>
      <c r="M393" s="12"/>
    </row>
    <row r="394" spans="1:13" ht="15" thickBot="1" x14ac:dyDescent="0.4">
      <c r="A394" s="19"/>
      <c r="B394" s="12"/>
      <c r="C394" s="45"/>
      <c r="D394" s="19"/>
      <c r="E394" s="19"/>
      <c r="F394" s="19"/>
      <c r="G394" s="19"/>
      <c r="H394" s="19"/>
      <c r="I394" s="45"/>
      <c r="J394" s="19"/>
      <c r="K394" s="7" t="s">
        <v>528</v>
      </c>
      <c r="M394" s="12"/>
    </row>
    <row r="395" spans="1:13" x14ac:dyDescent="0.35">
      <c r="A395" s="17">
        <v>141</v>
      </c>
      <c r="B395" s="12" t="s">
        <v>4</v>
      </c>
      <c r="C395" s="43">
        <v>2.85</v>
      </c>
      <c r="D395" s="17">
        <v>3.42</v>
      </c>
      <c r="E395" s="17">
        <v>0.64</v>
      </c>
      <c r="F395" s="17">
        <v>3.89</v>
      </c>
      <c r="G395" s="17">
        <v>2.5</v>
      </c>
      <c r="H395" s="17">
        <v>3.82</v>
      </c>
      <c r="I395" s="43" t="s">
        <v>630</v>
      </c>
      <c r="J395" s="17" t="s">
        <v>498</v>
      </c>
      <c r="K395" s="5" t="s">
        <v>477</v>
      </c>
      <c r="M395" s="12" t="s">
        <v>663</v>
      </c>
    </row>
    <row r="396" spans="1:13" x14ac:dyDescent="0.35">
      <c r="A396" s="18"/>
      <c r="B396" s="12"/>
      <c r="C396" s="44"/>
      <c r="D396" s="18"/>
      <c r="E396" s="18"/>
      <c r="F396" s="18"/>
      <c r="G396" s="18"/>
      <c r="H396" s="18"/>
      <c r="I396" s="44"/>
      <c r="J396" s="18"/>
      <c r="K396" s="6" t="s">
        <v>458</v>
      </c>
      <c r="M396" s="12"/>
    </row>
    <row r="397" spans="1:13" ht="15" thickBot="1" x14ac:dyDescent="0.4">
      <c r="A397" s="18"/>
      <c r="B397" s="12"/>
      <c r="C397" s="45"/>
      <c r="D397" s="19"/>
      <c r="E397" s="19"/>
      <c r="F397" s="19"/>
      <c r="G397" s="19"/>
      <c r="H397" s="19"/>
      <c r="I397" s="45"/>
      <c r="J397" s="19"/>
      <c r="K397" s="7" t="s">
        <v>469</v>
      </c>
      <c r="M397" s="12"/>
    </row>
    <row r="398" spans="1:13" x14ac:dyDescent="0.35">
      <c r="A398" s="18"/>
      <c r="B398" s="12" t="s">
        <v>72</v>
      </c>
      <c r="C398" s="43">
        <v>2.85</v>
      </c>
      <c r="D398" s="17">
        <v>1.67</v>
      </c>
      <c r="E398" s="17">
        <v>2.5</v>
      </c>
      <c r="F398" s="17">
        <v>3.33</v>
      </c>
      <c r="G398" s="17">
        <v>4.38</v>
      </c>
      <c r="H398" s="17">
        <v>2.35</v>
      </c>
      <c r="I398" s="43" t="s">
        <v>630</v>
      </c>
      <c r="J398" s="17" t="s">
        <v>487</v>
      </c>
      <c r="K398" s="5" t="s">
        <v>665</v>
      </c>
      <c r="M398" s="12" t="s">
        <v>664</v>
      </c>
    </row>
    <row r="399" spans="1:13" x14ac:dyDescent="0.35">
      <c r="A399" s="18"/>
      <c r="B399" s="12"/>
      <c r="C399" s="44"/>
      <c r="D399" s="18"/>
      <c r="E399" s="18"/>
      <c r="F399" s="18"/>
      <c r="G399" s="18"/>
      <c r="H399" s="18"/>
      <c r="I399" s="44"/>
      <c r="J399" s="18"/>
      <c r="K399" s="6" t="s">
        <v>458</v>
      </c>
      <c r="M399" s="12"/>
    </row>
    <row r="400" spans="1:13" ht="15" thickBot="1" x14ac:dyDescent="0.4">
      <c r="A400" s="19"/>
      <c r="B400" s="12"/>
      <c r="C400" s="45"/>
      <c r="D400" s="19"/>
      <c r="E400" s="19"/>
      <c r="F400" s="19"/>
      <c r="G400" s="19"/>
      <c r="H400" s="19"/>
      <c r="I400" s="45"/>
      <c r="J400" s="19"/>
      <c r="K400" s="7" t="s">
        <v>492</v>
      </c>
      <c r="M400" s="12"/>
    </row>
    <row r="401" spans="1:13" x14ac:dyDescent="0.35">
      <c r="A401" s="17">
        <v>143</v>
      </c>
      <c r="B401" s="12" t="s">
        <v>102</v>
      </c>
      <c r="C401" s="43">
        <v>2.84</v>
      </c>
      <c r="D401" s="17">
        <v>0</v>
      </c>
      <c r="E401" s="17">
        <v>3.57</v>
      </c>
      <c r="F401" s="17">
        <v>3.33</v>
      </c>
      <c r="G401" s="17">
        <v>4.38</v>
      </c>
      <c r="H401" s="17">
        <v>2.94</v>
      </c>
      <c r="I401" s="43" t="s">
        <v>630</v>
      </c>
      <c r="J401" s="17" t="s">
        <v>471</v>
      </c>
      <c r="K401" s="5" t="s">
        <v>667</v>
      </c>
      <c r="M401" s="12" t="s">
        <v>666</v>
      </c>
    </row>
    <row r="402" spans="1:13" x14ac:dyDescent="0.35">
      <c r="A402" s="18"/>
      <c r="B402" s="12"/>
      <c r="C402" s="44"/>
      <c r="D402" s="18"/>
      <c r="E402" s="18"/>
      <c r="F402" s="18"/>
      <c r="G402" s="18"/>
      <c r="H402" s="18"/>
      <c r="I402" s="44"/>
      <c r="J402" s="18"/>
      <c r="K402" s="6" t="s">
        <v>458</v>
      </c>
      <c r="M402" s="12"/>
    </row>
    <row r="403" spans="1:13" ht="15" thickBot="1" x14ac:dyDescent="0.4">
      <c r="A403" s="19"/>
      <c r="B403" s="12"/>
      <c r="C403" s="45"/>
      <c r="D403" s="19"/>
      <c r="E403" s="19"/>
      <c r="F403" s="19"/>
      <c r="G403" s="19"/>
      <c r="H403" s="19"/>
      <c r="I403" s="45"/>
      <c r="J403" s="19"/>
      <c r="K403" s="7" t="s">
        <v>473</v>
      </c>
      <c r="M403" s="12"/>
    </row>
    <row r="404" spans="1:13" x14ac:dyDescent="0.35">
      <c r="A404" s="17">
        <v>144</v>
      </c>
      <c r="B404" s="12" t="s">
        <v>112</v>
      </c>
      <c r="C404" s="43">
        <v>2.77</v>
      </c>
      <c r="D404" s="17">
        <v>0.42</v>
      </c>
      <c r="E404" s="17">
        <v>1.29</v>
      </c>
      <c r="F404" s="17">
        <v>3.89</v>
      </c>
      <c r="G404" s="17">
        <v>5.63</v>
      </c>
      <c r="H404" s="17">
        <v>2.65</v>
      </c>
      <c r="I404" s="43" t="s">
        <v>630</v>
      </c>
      <c r="J404" s="17" t="s">
        <v>487</v>
      </c>
      <c r="K404" s="5" t="s">
        <v>509</v>
      </c>
      <c r="M404" s="12" t="s">
        <v>668</v>
      </c>
    </row>
    <row r="405" spans="1:13" x14ac:dyDescent="0.35">
      <c r="A405" s="18"/>
      <c r="B405" s="12"/>
      <c r="C405" s="44"/>
      <c r="D405" s="18"/>
      <c r="E405" s="18"/>
      <c r="F405" s="18"/>
      <c r="G405" s="18"/>
      <c r="H405" s="18"/>
      <c r="I405" s="44"/>
      <c r="J405" s="18"/>
      <c r="K405" s="6" t="s">
        <v>458</v>
      </c>
      <c r="M405" s="12"/>
    </row>
    <row r="406" spans="1:13" ht="15" thickBot="1" x14ac:dyDescent="0.4">
      <c r="A406" s="19"/>
      <c r="B406" s="12"/>
      <c r="C406" s="45"/>
      <c r="D406" s="19"/>
      <c r="E406" s="19"/>
      <c r="F406" s="19"/>
      <c r="G406" s="19"/>
      <c r="H406" s="19"/>
      <c r="I406" s="45"/>
      <c r="J406" s="19"/>
      <c r="K406" s="7" t="s">
        <v>469</v>
      </c>
      <c r="M406" s="12"/>
    </row>
    <row r="407" spans="1:13" x14ac:dyDescent="0.35">
      <c r="A407" s="17">
        <v>145</v>
      </c>
      <c r="B407" s="12" t="s">
        <v>411</v>
      </c>
      <c r="C407" s="43">
        <v>2.76</v>
      </c>
      <c r="D407" s="17">
        <v>0</v>
      </c>
      <c r="E407" s="17">
        <v>3.93</v>
      </c>
      <c r="F407" s="17">
        <v>2.2200000000000002</v>
      </c>
      <c r="G407" s="17">
        <v>5</v>
      </c>
      <c r="H407" s="17">
        <v>2.65</v>
      </c>
      <c r="I407" s="43" t="s">
        <v>630</v>
      </c>
      <c r="J407" s="17" t="s">
        <v>498</v>
      </c>
      <c r="K407" s="5" t="s">
        <v>457</v>
      </c>
      <c r="M407" s="12" t="s">
        <v>669</v>
      </c>
    </row>
    <row r="408" spans="1:13" x14ac:dyDescent="0.35">
      <c r="A408" s="18"/>
      <c r="B408" s="12"/>
      <c r="C408" s="44"/>
      <c r="D408" s="18"/>
      <c r="E408" s="18"/>
      <c r="F408" s="18"/>
      <c r="G408" s="18"/>
      <c r="H408" s="18"/>
      <c r="I408" s="44"/>
      <c r="J408" s="18"/>
      <c r="K408" s="6" t="s">
        <v>458</v>
      </c>
      <c r="M408" s="12"/>
    </row>
    <row r="409" spans="1:13" ht="15" thickBot="1" x14ac:dyDescent="0.4">
      <c r="A409" s="19"/>
      <c r="B409" s="12"/>
      <c r="C409" s="45"/>
      <c r="D409" s="19"/>
      <c r="E409" s="19"/>
      <c r="F409" s="19"/>
      <c r="G409" s="19"/>
      <c r="H409" s="19"/>
      <c r="I409" s="45"/>
      <c r="J409" s="19"/>
      <c r="K409" s="7" t="s">
        <v>469</v>
      </c>
      <c r="M409" s="12"/>
    </row>
    <row r="410" spans="1:13" x14ac:dyDescent="0.35">
      <c r="A410" s="17">
        <v>146</v>
      </c>
      <c r="B410" s="12" t="s">
        <v>28</v>
      </c>
      <c r="C410" s="43">
        <v>2.75</v>
      </c>
      <c r="D410" s="17">
        <v>0.5</v>
      </c>
      <c r="E410" s="17">
        <v>3.21</v>
      </c>
      <c r="F410" s="17">
        <v>2.78</v>
      </c>
      <c r="G410" s="17">
        <v>3.75</v>
      </c>
      <c r="H410" s="17">
        <v>3.53</v>
      </c>
      <c r="I410" s="43" t="s">
        <v>630</v>
      </c>
      <c r="J410" s="17" t="s">
        <v>590</v>
      </c>
      <c r="K410" s="5" t="s">
        <v>509</v>
      </c>
      <c r="M410" s="12" t="s">
        <v>670</v>
      </c>
    </row>
    <row r="411" spans="1:13" x14ac:dyDescent="0.35">
      <c r="A411" s="18"/>
      <c r="B411" s="12"/>
      <c r="C411" s="44"/>
      <c r="D411" s="18"/>
      <c r="E411" s="18"/>
      <c r="F411" s="18"/>
      <c r="G411" s="18"/>
      <c r="H411" s="18"/>
      <c r="I411" s="44"/>
      <c r="J411" s="18"/>
      <c r="K411" s="6" t="s">
        <v>458</v>
      </c>
      <c r="M411" s="12"/>
    </row>
    <row r="412" spans="1:13" ht="15" thickBot="1" x14ac:dyDescent="0.4">
      <c r="A412" s="19"/>
      <c r="B412" s="12"/>
      <c r="C412" s="45"/>
      <c r="D412" s="19"/>
      <c r="E412" s="19"/>
      <c r="F412" s="19"/>
      <c r="G412" s="19"/>
      <c r="H412" s="19"/>
      <c r="I412" s="45"/>
      <c r="J412" s="19"/>
      <c r="K412" s="7" t="s">
        <v>465</v>
      </c>
      <c r="M412" s="12"/>
    </row>
    <row r="413" spans="1:13" x14ac:dyDescent="0.35">
      <c r="A413" s="17">
        <v>147</v>
      </c>
      <c r="B413" s="12" t="s">
        <v>373</v>
      </c>
      <c r="C413" s="43">
        <v>2.7</v>
      </c>
      <c r="D413" s="17">
        <v>0</v>
      </c>
      <c r="E413" s="17">
        <v>1.79</v>
      </c>
      <c r="F413" s="17">
        <v>5.56</v>
      </c>
      <c r="G413" s="17">
        <v>5</v>
      </c>
      <c r="H413" s="17">
        <v>1.18</v>
      </c>
      <c r="I413" s="43" t="s">
        <v>630</v>
      </c>
      <c r="J413" s="17" t="s">
        <v>487</v>
      </c>
      <c r="K413" s="5" t="s">
        <v>672</v>
      </c>
      <c r="M413" s="12" t="s">
        <v>671</v>
      </c>
    </row>
    <row r="414" spans="1:13" x14ac:dyDescent="0.35">
      <c r="A414" s="18"/>
      <c r="B414" s="12"/>
      <c r="C414" s="44"/>
      <c r="D414" s="18"/>
      <c r="E414" s="18"/>
      <c r="F414" s="18"/>
      <c r="G414" s="18"/>
      <c r="H414" s="18"/>
      <c r="I414" s="44"/>
      <c r="J414" s="18"/>
      <c r="K414" s="6" t="s">
        <v>458</v>
      </c>
      <c r="M414" s="12"/>
    </row>
    <row r="415" spans="1:13" ht="15" thickBot="1" x14ac:dyDescent="0.4">
      <c r="A415" s="19"/>
      <c r="B415" s="12"/>
      <c r="C415" s="45"/>
      <c r="D415" s="19"/>
      <c r="E415" s="19"/>
      <c r="F415" s="19"/>
      <c r="G415" s="19"/>
      <c r="H415" s="19"/>
      <c r="I415" s="45"/>
      <c r="J415" s="19"/>
      <c r="K415" s="7" t="s">
        <v>503</v>
      </c>
      <c r="M415" s="12"/>
    </row>
    <row r="416" spans="1:13" x14ac:dyDescent="0.35">
      <c r="A416" s="17">
        <v>148</v>
      </c>
      <c r="B416" s="12" t="s">
        <v>168</v>
      </c>
      <c r="C416" s="43">
        <v>2.63</v>
      </c>
      <c r="D416" s="17">
        <v>4.92</v>
      </c>
      <c r="E416" s="17">
        <v>0</v>
      </c>
      <c r="F416" s="17">
        <v>2.78</v>
      </c>
      <c r="G416" s="17">
        <v>3.13</v>
      </c>
      <c r="H416" s="17">
        <v>2.35</v>
      </c>
      <c r="I416" s="43" t="s">
        <v>630</v>
      </c>
      <c r="J416" s="17" t="s">
        <v>487</v>
      </c>
      <c r="K416" s="5" t="s">
        <v>600</v>
      </c>
      <c r="M416" s="12" t="s">
        <v>673</v>
      </c>
    </row>
    <row r="417" spans="1:13" x14ac:dyDescent="0.35">
      <c r="A417" s="18"/>
      <c r="B417" s="12"/>
      <c r="C417" s="44"/>
      <c r="D417" s="18"/>
      <c r="E417" s="18"/>
      <c r="F417" s="18"/>
      <c r="G417" s="18"/>
      <c r="H417" s="18"/>
      <c r="I417" s="44"/>
      <c r="J417" s="18"/>
      <c r="K417" s="6" t="s">
        <v>458</v>
      </c>
      <c r="M417" s="12"/>
    </row>
    <row r="418" spans="1:13" ht="15" thickBot="1" x14ac:dyDescent="0.4">
      <c r="A418" s="19"/>
      <c r="B418" s="12"/>
      <c r="C418" s="45"/>
      <c r="D418" s="19"/>
      <c r="E418" s="19"/>
      <c r="F418" s="19"/>
      <c r="G418" s="19"/>
      <c r="H418" s="19"/>
      <c r="I418" s="45"/>
      <c r="J418" s="19"/>
      <c r="K418" s="7" t="s">
        <v>492</v>
      </c>
      <c r="M418" s="12"/>
    </row>
    <row r="419" spans="1:13" x14ac:dyDescent="0.35">
      <c r="A419" s="17">
        <v>149</v>
      </c>
      <c r="B419" s="12" t="s">
        <v>32</v>
      </c>
      <c r="C419" s="43">
        <v>2.5499999999999998</v>
      </c>
      <c r="D419" s="17">
        <v>0.83</v>
      </c>
      <c r="E419" s="17">
        <v>2.71</v>
      </c>
      <c r="F419" s="17">
        <v>2.78</v>
      </c>
      <c r="G419" s="17">
        <v>4.38</v>
      </c>
      <c r="H419" s="17">
        <v>2.06</v>
      </c>
      <c r="I419" s="43" t="s">
        <v>630</v>
      </c>
      <c r="J419" s="17" t="s">
        <v>498</v>
      </c>
      <c r="K419" s="5" t="s">
        <v>667</v>
      </c>
      <c r="M419" s="12" t="s">
        <v>674</v>
      </c>
    </row>
    <row r="420" spans="1:13" x14ac:dyDescent="0.35">
      <c r="A420" s="18"/>
      <c r="B420" s="12"/>
      <c r="C420" s="44"/>
      <c r="D420" s="18"/>
      <c r="E420" s="18"/>
      <c r="F420" s="18"/>
      <c r="G420" s="18"/>
      <c r="H420" s="18"/>
      <c r="I420" s="44"/>
      <c r="J420" s="18"/>
      <c r="K420" s="6" t="s">
        <v>458</v>
      </c>
      <c r="M420" s="12"/>
    </row>
    <row r="421" spans="1:13" ht="15" thickBot="1" x14ac:dyDescent="0.4">
      <c r="A421" s="19"/>
      <c r="B421" s="12"/>
      <c r="C421" s="45"/>
      <c r="D421" s="19"/>
      <c r="E421" s="19"/>
      <c r="F421" s="19"/>
      <c r="G421" s="19"/>
      <c r="H421" s="19"/>
      <c r="I421" s="45"/>
      <c r="J421" s="19"/>
      <c r="K421" s="7" t="s">
        <v>473</v>
      </c>
      <c r="M421" s="12"/>
    </row>
    <row r="422" spans="1:13" x14ac:dyDescent="0.35">
      <c r="A422" s="17">
        <v>150</v>
      </c>
      <c r="B422" s="12" t="s">
        <v>38</v>
      </c>
      <c r="C422" s="43">
        <v>2.48</v>
      </c>
      <c r="D422" s="17">
        <v>0.92</v>
      </c>
      <c r="E422" s="17">
        <v>2</v>
      </c>
      <c r="F422" s="17">
        <v>2.78</v>
      </c>
      <c r="G422" s="17">
        <v>4.38</v>
      </c>
      <c r="H422" s="17">
        <v>2.35</v>
      </c>
      <c r="I422" s="43" t="s">
        <v>630</v>
      </c>
      <c r="J422" s="17" t="s">
        <v>456</v>
      </c>
      <c r="K422" s="5" t="s">
        <v>600</v>
      </c>
      <c r="M422" s="12" t="s">
        <v>675</v>
      </c>
    </row>
    <row r="423" spans="1:13" x14ac:dyDescent="0.35">
      <c r="A423" s="18"/>
      <c r="B423" s="12"/>
      <c r="C423" s="44"/>
      <c r="D423" s="18"/>
      <c r="E423" s="18"/>
      <c r="F423" s="18"/>
      <c r="G423" s="18"/>
      <c r="H423" s="18"/>
      <c r="I423" s="44"/>
      <c r="J423" s="18"/>
      <c r="K423" s="6" t="s">
        <v>458</v>
      </c>
      <c r="M423" s="12"/>
    </row>
    <row r="424" spans="1:13" ht="15" thickBot="1" x14ac:dyDescent="0.4">
      <c r="A424" s="19"/>
      <c r="B424" s="12"/>
      <c r="C424" s="45"/>
      <c r="D424" s="19"/>
      <c r="E424" s="19"/>
      <c r="F424" s="19"/>
      <c r="G424" s="19"/>
      <c r="H424" s="19"/>
      <c r="I424" s="45"/>
      <c r="J424" s="19"/>
      <c r="K424" s="7" t="s">
        <v>628</v>
      </c>
      <c r="M424" s="12"/>
    </row>
    <row r="425" spans="1:13" x14ac:dyDescent="0.35">
      <c r="A425" s="17">
        <v>151</v>
      </c>
      <c r="B425" s="12" t="s">
        <v>186</v>
      </c>
      <c r="C425" s="43">
        <v>2.38</v>
      </c>
      <c r="D425" s="17">
        <v>0</v>
      </c>
      <c r="E425" s="17">
        <v>2.86</v>
      </c>
      <c r="F425" s="17">
        <v>4.4400000000000004</v>
      </c>
      <c r="G425" s="17">
        <v>3.13</v>
      </c>
      <c r="H425" s="17">
        <v>1.47</v>
      </c>
      <c r="I425" s="43" t="s">
        <v>630</v>
      </c>
      <c r="J425" s="17" t="s">
        <v>498</v>
      </c>
      <c r="K425" s="5" t="s">
        <v>472</v>
      </c>
      <c r="M425" s="12" t="s">
        <v>676</v>
      </c>
    </row>
    <row r="426" spans="1:13" x14ac:dyDescent="0.35">
      <c r="A426" s="18"/>
      <c r="B426" s="12"/>
      <c r="C426" s="44"/>
      <c r="D426" s="18"/>
      <c r="E426" s="18"/>
      <c r="F426" s="18"/>
      <c r="G426" s="18"/>
      <c r="H426" s="18"/>
      <c r="I426" s="44"/>
      <c r="J426" s="18"/>
      <c r="K426" s="6" t="s">
        <v>458</v>
      </c>
      <c r="M426" s="12"/>
    </row>
    <row r="427" spans="1:13" ht="15" thickBot="1" x14ac:dyDescent="0.4">
      <c r="A427" s="19"/>
      <c r="B427" s="12"/>
      <c r="C427" s="45"/>
      <c r="D427" s="19"/>
      <c r="E427" s="19"/>
      <c r="F427" s="19"/>
      <c r="G427" s="19"/>
      <c r="H427" s="19"/>
      <c r="I427" s="45"/>
      <c r="J427" s="19"/>
      <c r="K427" s="7" t="s">
        <v>473</v>
      </c>
      <c r="M427" s="12"/>
    </row>
    <row r="428" spans="1:13" x14ac:dyDescent="0.35">
      <c r="A428" s="17">
        <v>152</v>
      </c>
      <c r="B428" s="12" t="s">
        <v>126</v>
      </c>
      <c r="C428" s="43">
        <v>2.37</v>
      </c>
      <c r="D428" s="17">
        <v>0</v>
      </c>
      <c r="E428" s="17">
        <v>2.14</v>
      </c>
      <c r="F428" s="17">
        <v>1.67</v>
      </c>
      <c r="G428" s="17">
        <v>6.88</v>
      </c>
      <c r="H428" s="17">
        <v>1.18</v>
      </c>
      <c r="I428" s="43" t="s">
        <v>630</v>
      </c>
      <c r="J428" s="17" t="s">
        <v>487</v>
      </c>
      <c r="K428" s="5" t="s">
        <v>457</v>
      </c>
      <c r="M428" s="12" t="s">
        <v>677</v>
      </c>
    </row>
    <row r="429" spans="1:13" x14ac:dyDescent="0.35">
      <c r="A429" s="18"/>
      <c r="B429" s="12"/>
      <c r="C429" s="44"/>
      <c r="D429" s="18"/>
      <c r="E429" s="18"/>
      <c r="F429" s="18"/>
      <c r="G429" s="18"/>
      <c r="H429" s="18"/>
      <c r="I429" s="44"/>
      <c r="J429" s="18"/>
      <c r="K429" s="6" t="s">
        <v>458</v>
      </c>
      <c r="M429" s="12"/>
    </row>
    <row r="430" spans="1:13" ht="15" thickBot="1" x14ac:dyDescent="0.4">
      <c r="A430" s="19"/>
      <c r="B430" s="12"/>
      <c r="C430" s="45"/>
      <c r="D430" s="19"/>
      <c r="E430" s="19"/>
      <c r="F430" s="19"/>
      <c r="G430" s="19"/>
      <c r="H430" s="19"/>
      <c r="I430" s="45"/>
      <c r="J430" s="19"/>
      <c r="K430" s="7" t="s">
        <v>473</v>
      </c>
      <c r="M430" s="12"/>
    </row>
    <row r="431" spans="1:13" x14ac:dyDescent="0.35">
      <c r="A431" s="17">
        <v>153</v>
      </c>
      <c r="B431" s="12" t="s">
        <v>86</v>
      </c>
      <c r="C431" s="43">
        <v>2.2599999999999998</v>
      </c>
      <c r="D431" s="17">
        <v>0</v>
      </c>
      <c r="E431" s="17">
        <v>4.29</v>
      </c>
      <c r="F431" s="17">
        <v>3.33</v>
      </c>
      <c r="G431" s="17">
        <v>2.5</v>
      </c>
      <c r="H431" s="17">
        <v>1.18</v>
      </c>
      <c r="I431" s="43" t="s">
        <v>630</v>
      </c>
      <c r="J431" s="17" t="s">
        <v>498</v>
      </c>
      <c r="K431" s="5" t="s">
        <v>679</v>
      </c>
      <c r="M431" s="12" t="s">
        <v>678</v>
      </c>
    </row>
    <row r="432" spans="1:13" x14ac:dyDescent="0.35">
      <c r="A432" s="18"/>
      <c r="B432" s="12"/>
      <c r="C432" s="44"/>
      <c r="D432" s="18"/>
      <c r="E432" s="18"/>
      <c r="F432" s="18"/>
      <c r="G432" s="18"/>
      <c r="H432" s="18"/>
      <c r="I432" s="44"/>
      <c r="J432" s="18"/>
      <c r="K432" s="6" t="s">
        <v>458</v>
      </c>
      <c r="M432" s="12"/>
    </row>
    <row r="433" spans="1:13" ht="15" thickBot="1" x14ac:dyDescent="0.4">
      <c r="A433" s="19"/>
      <c r="B433" s="12"/>
      <c r="C433" s="45"/>
      <c r="D433" s="19"/>
      <c r="E433" s="19"/>
      <c r="F433" s="19"/>
      <c r="G433" s="19"/>
      <c r="H433" s="19"/>
      <c r="I433" s="45"/>
      <c r="J433" s="19"/>
      <c r="K433" s="7" t="s">
        <v>680</v>
      </c>
      <c r="M433" s="12"/>
    </row>
    <row r="434" spans="1:13" x14ac:dyDescent="0.35">
      <c r="A434" s="17">
        <v>154</v>
      </c>
      <c r="B434" s="12" t="s">
        <v>66</v>
      </c>
      <c r="C434" s="43">
        <v>2.15</v>
      </c>
      <c r="D434" s="17">
        <v>0</v>
      </c>
      <c r="E434" s="17">
        <v>7.0000000000000007E-2</v>
      </c>
      <c r="F434" s="17">
        <v>3.33</v>
      </c>
      <c r="G434" s="17">
        <v>5</v>
      </c>
      <c r="H434" s="17">
        <v>2.35</v>
      </c>
      <c r="I434" s="43" t="s">
        <v>630</v>
      </c>
      <c r="J434" s="17" t="s">
        <v>487</v>
      </c>
      <c r="K434" s="5" t="s">
        <v>553</v>
      </c>
      <c r="M434" s="12" t="s">
        <v>681</v>
      </c>
    </row>
    <row r="435" spans="1:13" x14ac:dyDescent="0.35">
      <c r="A435" s="18"/>
      <c r="B435" s="12"/>
      <c r="C435" s="44"/>
      <c r="D435" s="18"/>
      <c r="E435" s="18"/>
      <c r="F435" s="18"/>
      <c r="G435" s="18"/>
      <c r="H435" s="18"/>
      <c r="I435" s="44"/>
      <c r="J435" s="18"/>
      <c r="K435" s="6" t="s">
        <v>458</v>
      </c>
      <c r="M435" s="12"/>
    </row>
    <row r="436" spans="1:13" ht="15" thickBot="1" x14ac:dyDescent="0.4">
      <c r="A436" s="19"/>
      <c r="B436" s="12"/>
      <c r="C436" s="45"/>
      <c r="D436" s="19"/>
      <c r="E436" s="19"/>
      <c r="F436" s="19"/>
      <c r="G436" s="19"/>
      <c r="H436" s="19"/>
      <c r="I436" s="45"/>
      <c r="J436" s="19"/>
      <c r="K436" s="7" t="s">
        <v>473</v>
      </c>
      <c r="M436" s="12"/>
    </row>
    <row r="437" spans="1:13" x14ac:dyDescent="0.35">
      <c r="A437" s="17">
        <v>155</v>
      </c>
      <c r="B437" s="12" t="s">
        <v>220</v>
      </c>
      <c r="C437" s="43">
        <v>2.14</v>
      </c>
      <c r="D437" s="17">
        <v>0</v>
      </c>
      <c r="E437" s="17">
        <v>2.86</v>
      </c>
      <c r="F437" s="17">
        <v>1.67</v>
      </c>
      <c r="G437" s="17">
        <v>5</v>
      </c>
      <c r="H437" s="17">
        <v>1.18</v>
      </c>
      <c r="I437" s="43" t="s">
        <v>630</v>
      </c>
      <c r="J437" s="17" t="s">
        <v>498</v>
      </c>
      <c r="K437" s="5" t="s">
        <v>683</v>
      </c>
      <c r="M437" s="12" t="s">
        <v>682</v>
      </c>
    </row>
    <row r="438" spans="1:13" x14ac:dyDescent="0.35">
      <c r="A438" s="18"/>
      <c r="B438" s="12"/>
      <c r="C438" s="44"/>
      <c r="D438" s="18"/>
      <c r="E438" s="18"/>
      <c r="F438" s="18"/>
      <c r="G438" s="18"/>
      <c r="H438" s="18"/>
      <c r="I438" s="44"/>
      <c r="J438" s="18"/>
      <c r="K438" s="6" t="s">
        <v>458</v>
      </c>
      <c r="M438" s="12"/>
    </row>
    <row r="439" spans="1:13" ht="15" thickBot="1" x14ac:dyDescent="0.4">
      <c r="A439" s="19"/>
      <c r="B439" s="12"/>
      <c r="C439" s="45"/>
      <c r="D439" s="19"/>
      <c r="E439" s="19"/>
      <c r="F439" s="19"/>
      <c r="G439" s="19"/>
      <c r="H439" s="19"/>
      <c r="I439" s="45"/>
      <c r="J439" s="19"/>
      <c r="K439" s="7" t="s">
        <v>505</v>
      </c>
      <c r="M439" s="12"/>
    </row>
    <row r="440" spans="1:13" x14ac:dyDescent="0.35">
      <c r="A440" s="17">
        <v>156</v>
      </c>
      <c r="B440" s="12" t="s">
        <v>230</v>
      </c>
      <c r="C440" s="43">
        <v>2.02</v>
      </c>
      <c r="D440" s="17">
        <v>0</v>
      </c>
      <c r="E440" s="17">
        <v>0</v>
      </c>
      <c r="F440" s="17">
        <v>2.78</v>
      </c>
      <c r="G440" s="17">
        <v>4.38</v>
      </c>
      <c r="H440" s="17">
        <v>2.94</v>
      </c>
      <c r="I440" s="43" t="s">
        <v>630</v>
      </c>
      <c r="J440" s="17" t="s">
        <v>487</v>
      </c>
      <c r="K440" s="5" t="s">
        <v>527</v>
      </c>
      <c r="M440" s="12" t="s">
        <v>684</v>
      </c>
    </row>
    <row r="441" spans="1:13" x14ac:dyDescent="0.35">
      <c r="A441" s="18"/>
      <c r="B441" s="12"/>
      <c r="C441" s="44"/>
      <c r="D441" s="18"/>
      <c r="E441" s="18"/>
      <c r="F441" s="18"/>
      <c r="G441" s="18"/>
      <c r="H441" s="18"/>
      <c r="I441" s="44"/>
      <c r="J441" s="18"/>
      <c r="K441" s="6" t="s">
        <v>458</v>
      </c>
      <c r="M441" s="12"/>
    </row>
    <row r="442" spans="1:13" ht="15" thickBot="1" x14ac:dyDescent="0.4">
      <c r="A442" s="19"/>
      <c r="B442" s="12"/>
      <c r="C442" s="45"/>
      <c r="D442" s="19"/>
      <c r="E442" s="19"/>
      <c r="F442" s="19"/>
      <c r="G442" s="19"/>
      <c r="H442" s="19"/>
      <c r="I442" s="45"/>
      <c r="J442" s="19"/>
      <c r="K442" s="7" t="s">
        <v>469</v>
      </c>
      <c r="M442" s="12"/>
    </row>
    <row r="443" spans="1:13" x14ac:dyDescent="0.35">
      <c r="A443" s="17">
        <v>157</v>
      </c>
      <c r="B443" s="12" t="s">
        <v>419</v>
      </c>
      <c r="C443" s="43">
        <v>2.0099999999999998</v>
      </c>
      <c r="D443" s="17">
        <v>0.08</v>
      </c>
      <c r="E443" s="17">
        <v>1.86</v>
      </c>
      <c r="F443" s="17">
        <v>2.2200000000000002</v>
      </c>
      <c r="G443" s="17">
        <v>5</v>
      </c>
      <c r="H443" s="17">
        <v>0.88</v>
      </c>
      <c r="I443" s="43" t="s">
        <v>630</v>
      </c>
      <c r="J443" s="17" t="s">
        <v>498</v>
      </c>
      <c r="K443" s="5" t="s">
        <v>457</v>
      </c>
      <c r="M443" s="12" t="s">
        <v>685</v>
      </c>
    </row>
    <row r="444" spans="1:13" x14ac:dyDescent="0.35">
      <c r="A444" s="18"/>
      <c r="B444" s="12"/>
      <c r="C444" s="44"/>
      <c r="D444" s="18"/>
      <c r="E444" s="18"/>
      <c r="F444" s="18"/>
      <c r="G444" s="18"/>
      <c r="H444" s="18"/>
      <c r="I444" s="44"/>
      <c r="J444" s="18"/>
      <c r="K444" s="6" t="s">
        <v>458</v>
      </c>
      <c r="M444" s="12"/>
    </row>
    <row r="445" spans="1:13" ht="15" thickBot="1" x14ac:dyDescent="0.4">
      <c r="A445" s="19"/>
      <c r="B445" s="12"/>
      <c r="C445" s="45"/>
      <c r="D445" s="19"/>
      <c r="E445" s="19"/>
      <c r="F445" s="19"/>
      <c r="G445" s="19"/>
      <c r="H445" s="19"/>
      <c r="I445" s="45"/>
      <c r="J445" s="19"/>
      <c r="K445" s="7" t="s">
        <v>473</v>
      </c>
      <c r="M445" s="12"/>
    </row>
    <row r="446" spans="1:13" ht="15" thickBot="1" x14ac:dyDescent="0.4">
      <c r="A446" s="3">
        <v>158</v>
      </c>
      <c r="B446" t="s">
        <v>431</v>
      </c>
      <c r="C446" s="11">
        <v>1.95</v>
      </c>
      <c r="D446" s="3">
        <v>0</v>
      </c>
      <c r="E446" s="3">
        <v>0</v>
      </c>
      <c r="F446" s="3">
        <v>3.89</v>
      </c>
      <c r="G446" s="3">
        <v>5</v>
      </c>
      <c r="H446" s="3">
        <v>0.88</v>
      </c>
      <c r="I446" s="11" t="s">
        <v>630</v>
      </c>
      <c r="J446" s="3" t="s">
        <v>498</v>
      </c>
      <c r="K446" s="5" t="s">
        <v>457</v>
      </c>
      <c r="M446" t="s">
        <v>686</v>
      </c>
    </row>
    <row r="447" spans="1:13" ht="15" thickBot="1" x14ac:dyDescent="0.4">
      <c r="A447" s="17">
        <v>159</v>
      </c>
      <c r="B447" t="s">
        <v>336</v>
      </c>
      <c r="C447" s="11">
        <v>1.93</v>
      </c>
      <c r="D447" s="3">
        <v>0</v>
      </c>
      <c r="E447" s="3">
        <v>2.86</v>
      </c>
      <c r="F447" s="3">
        <v>2.2200000000000002</v>
      </c>
      <c r="G447" s="3">
        <v>3.13</v>
      </c>
      <c r="H447" s="3">
        <v>1.47</v>
      </c>
      <c r="I447" s="11" t="s">
        <v>630</v>
      </c>
      <c r="J447" s="3" t="s">
        <v>498</v>
      </c>
      <c r="K447" s="6" t="s">
        <v>458</v>
      </c>
      <c r="M447" t="s">
        <v>687</v>
      </c>
    </row>
    <row r="448" spans="1:13" ht="15" thickBot="1" x14ac:dyDescent="0.4">
      <c r="A448" s="19"/>
      <c r="B448" t="s">
        <v>383</v>
      </c>
      <c r="C448" s="11">
        <v>1.93</v>
      </c>
      <c r="D448" s="3">
        <v>0.08</v>
      </c>
      <c r="E448" s="3">
        <v>0.79</v>
      </c>
      <c r="F448" s="3">
        <v>1.67</v>
      </c>
      <c r="G448" s="3">
        <v>6.25</v>
      </c>
      <c r="H448" s="3">
        <v>0.88</v>
      </c>
      <c r="I448" s="11" t="s">
        <v>630</v>
      </c>
      <c r="J448" s="3" t="s">
        <v>498</v>
      </c>
      <c r="K448" s="6"/>
      <c r="M448" t="s">
        <v>688</v>
      </c>
    </row>
    <row r="449" spans="1:13" ht="15" thickBot="1" x14ac:dyDescent="0.4">
      <c r="A449" s="3">
        <v>161</v>
      </c>
      <c r="B449" t="s">
        <v>124</v>
      </c>
      <c r="C449" s="11">
        <v>1.92</v>
      </c>
      <c r="D449" s="3">
        <v>0</v>
      </c>
      <c r="E449" s="3">
        <v>0.43</v>
      </c>
      <c r="F449" s="3">
        <v>3.33</v>
      </c>
      <c r="G449" s="3">
        <v>4.38</v>
      </c>
      <c r="H449" s="3">
        <v>1.47</v>
      </c>
      <c r="I449" s="11" t="s">
        <v>630</v>
      </c>
      <c r="J449" s="3" t="s">
        <v>487</v>
      </c>
      <c r="K449" s="6"/>
      <c r="M449" t="s">
        <v>689</v>
      </c>
    </row>
    <row r="450" spans="1:13" ht="15" thickBot="1" x14ac:dyDescent="0.4">
      <c r="A450" s="3">
        <v>162</v>
      </c>
      <c r="B450" t="s">
        <v>401</v>
      </c>
      <c r="C450" s="11">
        <v>1.72</v>
      </c>
      <c r="D450" s="3">
        <v>0</v>
      </c>
      <c r="E450" s="3">
        <v>0.79</v>
      </c>
      <c r="F450" s="3">
        <v>2.2200000000000002</v>
      </c>
      <c r="G450" s="3">
        <v>5</v>
      </c>
      <c r="H450" s="3">
        <v>0.59</v>
      </c>
      <c r="I450" s="11" t="s">
        <v>630</v>
      </c>
      <c r="J450" s="3" t="s">
        <v>498</v>
      </c>
      <c r="K450" s="6"/>
      <c r="M450" t="s">
        <v>690</v>
      </c>
    </row>
    <row r="451" spans="1:13" ht="15" thickBot="1" x14ac:dyDescent="0.4">
      <c r="A451" s="3">
        <v>163</v>
      </c>
      <c r="B451" t="s">
        <v>80</v>
      </c>
      <c r="C451" s="11">
        <v>1.61</v>
      </c>
      <c r="D451" s="3">
        <v>0</v>
      </c>
      <c r="E451" s="3">
        <v>0</v>
      </c>
      <c r="F451" s="3">
        <v>1.67</v>
      </c>
      <c r="G451" s="3">
        <v>3.75</v>
      </c>
      <c r="H451" s="3">
        <v>2.65</v>
      </c>
      <c r="I451" s="11" t="s">
        <v>630</v>
      </c>
      <c r="J451" s="3" t="s">
        <v>487</v>
      </c>
      <c r="K451" s="7"/>
      <c r="M451" t="s">
        <v>691</v>
      </c>
    </row>
    <row r="452" spans="1:13" x14ac:dyDescent="0.35">
      <c r="A452" s="17">
        <v>164</v>
      </c>
      <c r="B452" s="12" t="s">
        <v>381</v>
      </c>
      <c r="C452" s="46">
        <v>1.43</v>
      </c>
      <c r="D452" s="17">
        <v>0</v>
      </c>
      <c r="E452" s="17">
        <v>0</v>
      </c>
      <c r="F452" s="17">
        <v>2.78</v>
      </c>
      <c r="G452" s="17">
        <v>4.38</v>
      </c>
      <c r="H452" s="17">
        <v>0</v>
      </c>
      <c r="I452" s="46" t="s">
        <v>630</v>
      </c>
      <c r="J452" s="17" t="s">
        <v>498</v>
      </c>
      <c r="K452" s="5" t="s">
        <v>457</v>
      </c>
      <c r="M452" s="12" t="s">
        <v>692</v>
      </c>
    </row>
    <row r="453" spans="1:13" x14ac:dyDescent="0.35">
      <c r="A453" s="18"/>
      <c r="B453" s="12"/>
      <c r="C453" s="47"/>
      <c r="D453" s="18"/>
      <c r="E453" s="18"/>
      <c r="F453" s="18"/>
      <c r="G453" s="18"/>
      <c r="H453" s="18"/>
      <c r="I453" s="47"/>
      <c r="J453" s="18"/>
      <c r="K453" s="6" t="s">
        <v>458</v>
      </c>
      <c r="M453" s="12"/>
    </row>
    <row r="454" spans="1:13" ht="15" thickBot="1" x14ac:dyDescent="0.4">
      <c r="A454" s="19"/>
      <c r="B454" s="12"/>
      <c r="C454" s="48"/>
      <c r="D454" s="19"/>
      <c r="E454" s="19"/>
      <c r="F454" s="19"/>
      <c r="G454" s="19"/>
      <c r="H454" s="19"/>
      <c r="I454" s="48"/>
      <c r="J454" s="19"/>
      <c r="K454" s="7" t="s">
        <v>469</v>
      </c>
      <c r="M454" s="12"/>
    </row>
    <row r="455" spans="1:13" ht="28.5" customHeight="1" x14ac:dyDescent="0.35">
      <c r="A455" s="17">
        <v>165</v>
      </c>
      <c r="B455" s="12" t="s">
        <v>78</v>
      </c>
      <c r="C455" s="46">
        <v>1.32</v>
      </c>
      <c r="D455" s="17">
        <v>1.25</v>
      </c>
      <c r="E455" s="17">
        <v>0</v>
      </c>
      <c r="F455" s="17">
        <v>1.1100000000000001</v>
      </c>
      <c r="G455" s="17">
        <v>1.88</v>
      </c>
      <c r="H455" s="17">
        <v>2.35</v>
      </c>
      <c r="I455" s="46" t="s">
        <v>630</v>
      </c>
      <c r="J455" s="17" t="s">
        <v>487</v>
      </c>
      <c r="K455" s="5" t="s">
        <v>611</v>
      </c>
      <c r="M455" s="12" t="s">
        <v>693</v>
      </c>
    </row>
    <row r="456" spans="1:13" ht="15" thickBot="1" x14ac:dyDescent="0.4">
      <c r="A456" s="19"/>
      <c r="B456" s="12"/>
      <c r="C456" s="48"/>
      <c r="D456" s="19"/>
      <c r="E456" s="19"/>
      <c r="F456" s="19"/>
      <c r="G456" s="19"/>
      <c r="H456" s="19"/>
      <c r="I456" s="48"/>
      <c r="J456" s="19"/>
      <c r="K456" s="6" t="s">
        <v>458</v>
      </c>
      <c r="M456" s="12"/>
    </row>
    <row r="457" spans="1:13" ht="15" thickBot="1" x14ac:dyDescent="0.4">
      <c r="A457" s="3">
        <v>166</v>
      </c>
      <c r="B457" t="s">
        <v>92</v>
      </c>
      <c r="C457" s="11">
        <v>1.1299999999999999</v>
      </c>
      <c r="D457" s="3">
        <v>0</v>
      </c>
      <c r="E457" s="3">
        <v>0</v>
      </c>
      <c r="F457" s="3">
        <v>1.67</v>
      </c>
      <c r="G457" s="3">
        <v>3.13</v>
      </c>
      <c r="H457" s="3">
        <v>0.88</v>
      </c>
      <c r="I457" s="11" t="s">
        <v>630</v>
      </c>
      <c r="J457" s="3" t="s">
        <v>487</v>
      </c>
      <c r="K457" s="7" t="s">
        <v>473</v>
      </c>
      <c r="M457" t="s">
        <v>694</v>
      </c>
    </row>
    <row r="458" spans="1:13" x14ac:dyDescent="0.35">
      <c r="A458" s="17">
        <v>167</v>
      </c>
      <c r="B458" s="12" t="s">
        <v>700</v>
      </c>
      <c r="C458" s="46">
        <v>1.08</v>
      </c>
      <c r="D458" s="17">
        <v>0</v>
      </c>
      <c r="E458" s="17">
        <v>2.5</v>
      </c>
      <c r="F458" s="17">
        <v>1.67</v>
      </c>
      <c r="G458" s="17">
        <v>1.25</v>
      </c>
      <c r="H458" s="17">
        <v>0</v>
      </c>
      <c r="I458" s="46" t="s">
        <v>630</v>
      </c>
      <c r="J458" s="17" t="s">
        <v>498</v>
      </c>
      <c r="K458" s="5" t="s">
        <v>457</v>
      </c>
      <c r="M458" s="12" t="s">
        <v>695</v>
      </c>
    </row>
    <row r="459" spans="1:13" x14ac:dyDescent="0.35">
      <c r="A459" s="18"/>
      <c r="B459" s="12"/>
      <c r="C459" s="47"/>
      <c r="D459" s="18"/>
      <c r="E459" s="18"/>
      <c r="F459" s="18"/>
      <c r="G459" s="18"/>
      <c r="H459" s="18"/>
      <c r="I459" s="47"/>
      <c r="J459" s="18"/>
      <c r="K459" s="6" t="s">
        <v>458</v>
      </c>
      <c r="M459" s="12"/>
    </row>
    <row r="460" spans="1:13" ht="15" thickBot="1" x14ac:dyDescent="0.4">
      <c r="A460" s="19"/>
      <c r="B460" s="12"/>
      <c r="C460" s="48"/>
      <c r="D460" s="19"/>
      <c r="E460" s="19"/>
      <c r="F460" s="19"/>
      <c r="G460" s="19"/>
      <c r="H460" s="19"/>
      <c r="I460" s="48"/>
      <c r="J460" s="19"/>
      <c r="K460" s="7"/>
      <c r="M460" s="12"/>
    </row>
  </sheetData>
  <mergeCells count="1619">
    <mergeCell ref="M452:M454"/>
    <mergeCell ref="M455:M456"/>
    <mergeCell ref="M458:M460"/>
    <mergeCell ref="M428:M430"/>
    <mergeCell ref="M431:M433"/>
    <mergeCell ref="M434:M436"/>
    <mergeCell ref="M437:M439"/>
    <mergeCell ref="M440:M442"/>
    <mergeCell ref="M443:M445"/>
    <mergeCell ref="M410:M412"/>
    <mergeCell ref="M413:M415"/>
    <mergeCell ref="M416:M418"/>
    <mergeCell ref="M419:M421"/>
    <mergeCell ref="M422:M424"/>
    <mergeCell ref="M425:M427"/>
    <mergeCell ref="M392:M394"/>
    <mergeCell ref="M395:M397"/>
    <mergeCell ref="M398:M400"/>
    <mergeCell ref="M401:M403"/>
    <mergeCell ref="M404:M406"/>
    <mergeCell ref="M407:M409"/>
    <mergeCell ref="M374:M376"/>
    <mergeCell ref="M377:M379"/>
    <mergeCell ref="M380:M382"/>
    <mergeCell ref="M383:M385"/>
    <mergeCell ref="M386:M388"/>
    <mergeCell ref="M389:M391"/>
    <mergeCell ref="M356:M358"/>
    <mergeCell ref="M359:M361"/>
    <mergeCell ref="M362:M364"/>
    <mergeCell ref="M365:M367"/>
    <mergeCell ref="M368:M370"/>
    <mergeCell ref="M371:M373"/>
    <mergeCell ref="M338:M340"/>
    <mergeCell ref="M341:M343"/>
    <mergeCell ref="M344:M346"/>
    <mergeCell ref="M347:M349"/>
    <mergeCell ref="M350:M352"/>
    <mergeCell ref="M353:M355"/>
    <mergeCell ref="M320:M322"/>
    <mergeCell ref="M323:M325"/>
    <mergeCell ref="M326:M328"/>
    <mergeCell ref="M329:M331"/>
    <mergeCell ref="M332:M334"/>
    <mergeCell ref="M335:M337"/>
    <mergeCell ref="M302:M304"/>
    <mergeCell ref="M305:M307"/>
    <mergeCell ref="M308:M310"/>
    <mergeCell ref="M311:M313"/>
    <mergeCell ref="M314:M316"/>
    <mergeCell ref="M317:M319"/>
    <mergeCell ref="M284:M286"/>
    <mergeCell ref="M287:M289"/>
    <mergeCell ref="M290:M292"/>
    <mergeCell ref="M293:M295"/>
    <mergeCell ref="M296:M298"/>
    <mergeCell ref="M299:M301"/>
    <mergeCell ref="M266:M268"/>
    <mergeCell ref="M269:M271"/>
    <mergeCell ref="M272:M274"/>
    <mergeCell ref="M275:M277"/>
    <mergeCell ref="M278:M280"/>
    <mergeCell ref="M281:M283"/>
    <mergeCell ref="M248:M250"/>
    <mergeCell ref="M251:M253"/>
    <mergeCell ref="M254:M256"/>
    <mergeCell ref="M257:M259"/>
    <mergeCell ref="M260:M262"/>
    <mergeCell ref="M263:M265"/>
    <mergeCell ref="M230:M232"/>
    <mergeCell ref="M233:M235"/>
    <mergeCell ref="M236:M238"/>
    <mergeCell ref="M239:M241"/>
    <mergeCell ref="M242:M244"/>
    <mergeCell ref="M245:M247"/>
    <mergeCell ref="M212:M214"/>
    <mergeCell ref="M215:M217"/>
    <mergeCell ref="M218:M220"/>
    <mergeCell ref="M221:M223"/>
    <mergeCell ref="M224:M226"/>
    <mergeCell ref="M227:M229"/>
    <mergeCell ref="M194:M196"/>
    <mergeCell ref="M197:M199"/>
    <mergeCell ref="M200:M202"/>
    <mergeCell ref="M203:M205"/>
    <mergeCell ref="M206:M208"/>
    <mergeCell ref="M209:M211"/>
    <mergeCell ref="M176:M178"/>
    <mergeCell ref="M179:M181"/>
    <mergeCell ref="M182:M184"/>
    <mergeCell ref="M185:M187"/>
    <mergeCell ref="M188:M190"/>
    <mergeCell ref="M191:M193"/>
    <mergeCell ref="M158:M160"/>
    <mergeCell ref="M161:M163"/>
    <mergeCell ref="M164:M166"/>
    <mergeCell ref="M167:M169"/>
    <mergeCell ref="M170:M172"/>
    <mergeCell ref="M173:M175"/>
    <mergeCell ref="M140:M141"/>
    <mergeCell ref="M143:M145"/>
    <mergeCell ref="M146:M148"/>
    <mergeCell ref="M149:M151"/>
    <mergeCell ref="M152:M154"/>
    <mergeCell ref="M155:M157"/>
    <mergeCell ref="M122:M124"/>
    <mergeCell ref="M125:M127"/>
    <mergeCell ref="M128:M130"/>
    <mergeCell ref="M131:M133"/>
    <mergeCell ref="M134:M136"/>
    <mergeCell ref="M137:M139"/>
    <mergeCell ref="M101:M103"/>
    <mergeCell ref="M104:M106"/>
    <mergeCell ref="M107:M109"/>
    <mergeCell ref="M110:M112"/>
    <mergeCell ref="M113:M115"/>
    <mergeCell ref="M116:M118"/>
    <mergeCell ref="M83:M85"/>
    <mergeCell ref="M86:M88"/>
    <mergeCell ref="M89:M91"/>
    <mergeCell ref="M92:M93"/>
    <mergeCell ref="M95:M97"/>
    <mergeCell ref="M98:M100"/>
    <mergeCell ref="M65:M67"/>
    <mergeCell ref="M68:M70"/>
    <mergeCell ref="M71:M73"/>
    <mergeCell ref="M74:M76"/>
    <mergeCell ref="M77:M79"/>
    <mergeCell ref="M80:M82"/>
    <mergeCell ref="M47:M49"/>
    <mergeCell ref="M50:M52"/>
    <mergeCell ref="M53:M55"/>
    <mergeCell ref="M56:M57"/>
    <mergeCell ref="M59:M61"/>
    <mergeCell ref="M62:M64"/>
    <mergeCell ref="M29:M31"/>
    <mergeCell ref="M32:M34"/>
    <mergeCell ref="M35:M37"/>
    <mergeCell ref="M38:M40"/>
    <mergeCell ref="M41:M43"/>
    <mergeCell ref="M44:M46"/>
    <mergeCell ref="I458:I460"/>
    <mergeCell ref="J458:J460"/>
    <mergeCell ref="M2:M3"/>
    <mergeCell ref="M8:M10"/>
    <mergeCell ref="M11:M13"/>
    <mergeCell ref="M14:M16"/>
    <mergeCell ref="M17:M19"/>
    <mergeCell ref="M20:M21"/>
    <mergeCell ref="M23:M25"/>
    <mergeCell ref="M26:M27"/>
    <mergeCell ref="I455:I456"/>
    <mergeCell ref="J455:J456"/>
    <mergeCell ref="A458:A460"/>
    <mergeCell ref="B458:B460"/>
    <mergeCell ref="C458:C460"/>
    <mergeCell ref="D458:D460"/>
    <mergeCell ref="E458:E460"/>
    <mergeCell ref="F458:F460"/>
    <mergeCell ref="G458:G460"/>
    <mergeCell ref="H458:H460"/>
    <mergeCell ref="I452:I454"/>
    <mergeCell ref="J452:J454"/>
    <mergeCell ref="A455:A456"/>
    <mergeCell ref="B455:B456"/>
    <mergeCell ref="C455:C456"/>
    <mergeCell ref="D455:D456"/>
    <mergeCell ref="E455:E456"/>
    <mergeCell ref="F455:F456"/>
    <mergeCell ref="G455:G456"/>
    <mergeCell ref="H455:H456"/>
    <mergeCell ref="J443:J445"/>
    <mergeCell ref="A447:A448"/>
    <mergeCell ref="A452:A454"/>
    <mergeCell ref="B452:B454"/>
    <mergeCell ref="C452:C454"/>
    <mergeCell ref="D452:D454"/>
    <mergeCell ref="E452:E454"/>
    <mergeCell ref="F452:F454"/>
    <mergeCell ref="G452:G454"/>
    <mergeCell ref="H452:H454"/>
    <mergeCell ref="J440:J442"/>
    <mergeCell ref="A443:A445"/>
    <mergeCell ref="B443:B445"/>
    <mergeCell ref="C443:C445"/>
    <mergeCell ref="D443:D445"/>
    <mergeCell ref="E443:E445"/>
    <mergeCell ref="F443:F445"/>
    <mergeCell ref="G443:G445"/>
    <mergeCell ref="H443:H445"/>
    <mergeCell ref="I443:I445"/>
    <mergeCell ref="J437:J439"/>
    <mergeCell ref="A440:A442"/>
    <mergeCell ref="B440:B442"/>
    <mergeCell ref="C440:C442"/>
    <mergeCell ref="D440:D442"/>
    <mergeCell ref="E440:E442"/>
    <mergeCell ref="F440:F442"/>
    <mergeCell ref="G440:G442"/>
    <mergeCell ref="H440:H442"/>
    <mergeCell ref="I440:I442"/>
    <mergeCell ref="J434:J436"/>
    <mergeCell ref="A437:A439"/>
    <mergeCell ref="B437:B439"/>
    <mergeCell ref="C437:C439"/>
    <mergeCell ref="D437:D439"/>
    <mergeCell ref="E437:E439"/>
    <mergeCell ref="F437:F439"/>
    <mergeCell ref="G437:G439"/>
    <mergeCell ref="H437:H439"/>
    <mergeCell ref="I437:I439"/>
    <mergeCell ref="J431:J433"/>
    <mergeCell ref="A434:A436"/>
    <mergeCell ref="B434:B436"/>
    <mergeCell ref="C434:C436"/>
    <mergeCell ref="D434:D436"/>
    <mergeCell ref="E434:E436"/>
    <mergeCell ref="F434:F436"/>
    <mergeCell ref="G434:G436"/>
    <mergeCell ref="H434:H436"/>
    <mergeCell ref="I434:I436"/>
    <mergeCell ref="J428:J430"/>
    <mergeCell ref="A431:A433"/>
    <mergeCell ref="B431:B433"/>
    <mergeCell ref="C431:C433"/>
    <mergeCell ref="D431:D433"/>
    <mergeCell ref="E431:E433"/>
    <mergeCell ref="F431:F433"/>
    <mergeCell ref="G431:G433"/>
    <mergeCell ref="H431:H433"/>
    <mergeCell ref="I431:I433"/>
    <mergeCell ref="J425:J427"/>
    <mergeCell ref="A428:A430"/>
    <mergeCell ref="B428:B430"/>
    <mergeCell ref="C428:C430"/>
    <mergeCell ref="D428:D430"/>
    <mergeCell ref="E428:E430"/>
    <mergeCell ref="F428:F430"/>
    <mergeCell ref="G428:G430"/>
    <mergeCell ref="H428:H430"/>
    <mergeCell ref="I428:I430"/>
    <mergeCell ref="J422:J424"/>
    <mergeCell ref="A425:A427"/>
    <mergeCell ref="B425:B427"/>
    <mergeCell ref="C425:C427"/>
    <mergeCell ref="D425:D427"/>
    <mergeCell ref="E425:E427"/>
    <mergeCell ref="F425:F427"/>
    <mergeCell ref="G425:G427"/>
    <mergeCell ref="H425:H427"/>
    <mergeCell ref="I425:I427"/>
    <mergeCell ref="J419:J421"/>
    <mergeCell ref="A422:A424"/>
    <mergeCell ref="B422:B424"/>
    <mergeCell ref="C422:C424"/>
    <mergeCell ref="D422:D424"/>
    <mergeCell ref="E422:E424"/>
    <mergeCell ref="F422:F424"/>
    <mergeCell ref="G422:G424"/>
    <mergeCell ref="H422:H424"/>
    <mergeCell ref="I422:I424"/>
    <mergeCell ref="J416:J418"/>
    <mergeCell ref="A419:A421"/>
    <mergeCell ref="B419:B421"/>
    <mergeCell ref="C419:C421"/>
    <mergeCell ref="D419:D421"/>
    <mergeCell ref="E419:E421"/>
    <mergeCell ref="F419:F421"/>
    <mergeCell ref="G419:G421"/>
    <mergeCell ref="H419:H421"/>
    <mergeCell ref="I419:I421"/>
    <mergeCell ref="J413:J415"/>
    <mergeCell ref="A416:A418"/>
    <mergeCell ref="B416:B418"/>
    <mergeCell ref="C416:C418"/>
    <mergeCell ref="D416:D418"/>
    <mergeCell ref="E416:E418"/>
    <mergeCell ref="F416:F418"/>
    <mergeCell ref="G416:G418"/>
    <mergeCell ref="H416:H418"/>
    <mergeCell ref="I416:I418"/>
    <mergeCell ref="J410:J412"/>
    <mergeCell ref="A413:A415"/>
    <mergeCell ref="B413:B415"/>
    <mergeCell ref="C413:C415"/>
    <mergeCell ref="D413:D415"/>
    <mergeCell ref="E413:E415"/>
    <mergeCell ref="F413:F415"/>
    <mergeCell ref="G413:G415"/>
    <mergeCell ref="H413:H415"/>
    <mergeCell ref="I413:I415"/>
    <mergeCell ref="J407:J409"/>
    <mergeCell ref="A410:A412"/>
    <mergeCell ref="B410:B412"/>
    <mergeCell ref="C410:C412"/>
    <mergeCell ref="D410:D412"/>
    <mergeCell ref="E410:E412"/>
    <mergeCell ref="F410:F412"/>
    <mergeCell ref="G410:G412"/>
    <mergeCell ref="H410:H412"/>
    <mergeCell ref="I410:I412"/>
    <mergeCell ref="J404:J406"/>
    <mergeCell ref="A407:A409"/>
    <mergeCell ref="B407:B409"/>
    <mergeCell ref="C407:C409"/>
    <mergeCell ref="D407:D409"/>
    <mergeCell ref="E407:E409"/>
    <mergeCell ref="F407:F409"/>
    <mergeCell ref="G407:G409"/>
    <mergeCell ref="H407:H409"/>
    <mergeCell ref="I407:I409"/>
    <mergeCell ref="J401:J403"/>
    <mergeCell ref="A404:A406"/>
    <mergeCell ref="B404:B406"/>
    <mergeCell ref="C404:C406"/>
    <mergeCell ref="D404:D406"/>
    <mergeCell ref="E404:E406"/>
    <mergeCell ref="F404:F406"/>
    <mergeCell ref="G404:G406"/>
    <mergeCell ref="H404:H406"/>
    <mergeCell ref="I404:I406"/>
    <mergeCell ref="J398:J400"/>
    <mergeCell ref="A401:A403"/>
    <mergeCell ref="B401:B403"/>
    <mergeCell ref="C401:C403"/>
    <mergeCell ref="D401:D403"/>
    <mergeCell ref="E401:E403"/>
    <mergeCell ref="F401:F403"/>
    <mergeCell ref="G401:G403"/>
    <mergeCell ref="H401:H403"/>
    <mergeCell ref="I401:I403"/>
    <mergeCell ref="I395:I397"/>
    <mergeCell ref="J395:J397"/>
    <mergeCell ref="B398:B400"/>
    <mergeCell ref="C398:C400"/>
    <mergeCell ref="D398:D400"/>
    <mergeCell ref="E398:E400"/>
    <mergeCell ref="F398:F400"/>
    <mergeCell ref="G398:G400"/>
    <mergeCell ref="H398:H400"/>
    <mergeCell ref="I398:I400"/>
    <mergeCell ref="I392:I394"/>
    <mergeCell ref="J392:J394"/>
    <mergeCell ref="A395:A400"/>
    <mergeCell ref="B395:B397"/>
    <mergeCell ref="C395:C397"/>
    <mergeCell ref="D395:D397"/>
    <mergeCell ref="E395:E397"/>
    <mergeCell ref="F395:F397"/>
    <mergeCell ref="G395:G397"/>
    <mergeCell ref="H395:H397"/>
    <mergeCell ref="I389:I391"/>
    <mergeCell ref="J389:J391"/>
    <mergeCell ref="A392:A394"/>
    <mergeCell ref="B392:B394"/>
    <mergeCell ref="C392:C394"/>
    <mergeCell ref="D392:D394"/>
    <mergeCell ref="E392:E394"/>
    <mergeCell ref="F392:F394"/>
    <mergeCell ref="G392:G394"/>
    <mergeCell ref="H392:H394"/>
    <mergeCell ref="I386:I388"/>
    <mergeCell ref="J386:J388"/>
    <mergeCell ref="A389:A391"/>
    <mergeCell ref="B389:B391"/>
    <mergeCell ref="C389:C391"/>
    <mergeCell ref="D389:D391"/>
    <mergeCell ref="E389:E391"/>
    <mergeCell ref="F389:F391"/>
    <mergeCell ref="G389:G391"/>
    <mergeCell ref="H389:H391"/>
    <mergeCell ref="H383:H385"/>
    <mergeCell ref="I383:I385"/>
    <mergeCell ref="J383:J385"/>
    <mergeCell ref="B386:B388"/>
    <mergeCell ref="C386:C388"/>
    <mergeCell ref="D386:D388"/>
    <mergeCell ref="E386:E388"/>
    <mergeCell ref="F386:F388"/>
    <mergeCell ref="G386:G388"/>
    <mergeCell ref="H386:H388"/>
    <mergeCell ref="H380:H382"/>
    <mergeCell ref="I380:I382"/>
    <mergeCell ref="J380:J382"/>
    <mergeCell ref="A383:A388"/>
    <mergeCell ref="B383:B385"/>
    <mergeCell ref="C383:C385"/>
    <mergeCell ref="D383:D385"/>
    <mergeCell ref="E383:E385"/>
    <mergeCell ref="F383:F385"/>
    <mergeCell ref="G383:G385"/>
    <mergeCell ref="H377:H379"/>
    <mergeCell ref="I377:I379"/>
    <mergeCell ref="J377:J379"/>
    <mergeCell ref="A380:A382"/>
    <mergeCell ref="B380:B382"/>
    <mergeCell ref="C380:C382"/>
    <mergeCell ref="D380:D382"/>
    <mergeCell ref="E380:E382"/>
    <mergeCell ref="F380:F382"/>
    <mergeCell ref="G380:G382"/>
    <mergeCell ref="G374:G376"/>
    <mergeCell ref="H374:H376"/>
    <mergeCell ref="I374:I376"/>
    <mergeCell ref="J374:J376"/>
    <mergeCell ref="B377:B379"/>
    <mergeCell ref="C377:C379"/>
    <mergeCell ref="D377:D379"/>
    <mergeCell ref="E377:E379"/>
    <mergeCell ref="F377:F379"/>
    <mergeCell ref="G377:G379"/>
    <mergeCell ref="A374:A379"/>
    <mergeCell ref="B374:B376"/>
    <mergeCell ref="C374:C376"/>
    <mergeCell ref="D374:D376"/>
    <mergeCell ref="E374:E376"/>
    <mergeCell ref="F374:F376"/>
    <mergeCell ref="J368:J370"/>
    <mergeCell ref="B371:B373"/>
    <mergeCell ref="C371:C373"/>
    <mergeCell ref="D371:D373"/>
    <mergeCell ref="E371:E373"/>
    <mergeCell ref="F371:F373"/>
    <mergeCell ref="G371:G373"/>
    <mergeCell ref="H371:H373"/>
    <mergeCell ref="I371:I373"/>
    <mergeCell ref="J371:J373"/>
    <mergeCell ref="J365:J367"/>
    <mergeCell ref="A368:A373"/>
    <mergeCell ref="B368:B370"/>
    <mergeCell ref="C368:C370"/>
    <mergeCell ref="D368:D370"/>
    <mergeCell ref="E368:E370"/>
    <mergeCell ref="F368:F370"/>
    <mergeCell ref="G368:G370"/>
    <mergeCell ref="H368:H370"/>
    <mergeCell ref="I368:I370"/>
    <mergeCell ref="J362:J364"/>
    <mergeCell ref="A365:A367"/>
    <mergeCell ref="B365:B367"/>
    <mergeCell ref="C365:C367"/>
    <mergeCell ref="D365:D367"/>
    <mergeCell ref="E365:E367"/>
    <mergeCell ref="F365:F367"/>
    <mergeCell ref="G365:G367"/>
    <mergeCell ref="H365:H367"/>
    <mergeCell ref="I365:I367"/>
    <mergeCell ref="I359:I361"/>
    <mergeCell ref="J359:J361"/>
    <mergeCell ref="B362:B364"/>
    <mergeCell ref="C362:C364"/>
    <mergeCell ref="D362:D364"/>
    <mergeCell ref="E362:E364"/>
    <mergeCell ref="F362:F364"/>
    <mergeCell ref="G362:G364"/>
    <mergeCell ref="H362:H364"/>
    <mergeCell ref="I362:I364"/>
    <mergeCell ref="I356:I358"/>
    <mergeCell ref="J356:J358"/>
    <mergeCell ref="A359:A364"/>
    <mergeCell ref="B359:B361"/>
    <mergeCell ref="C359:C361"/>
    <mergeCell ref="D359:D361"/>
    <mergeCell ref="E359:E361"/>
    <mergeCell ref="F359:F361"/>
    <mergeCell ref="G359:G361"/>
    <mergeCell ref="H359:H361"/>
    <mergeCell ref="I353:I355"/>
    <mergeCell ref="J353:J355"/>
    <mergeCell ref="A356:A358"/>
    <mergeCell ref="B356:B358"/>
    <mergeCell ref="C356:C358"/>
    <mergeCell ref="D356:D358"/>
    <mergeCell ref="E356:E358"/>
    <mergeCell ref="F356:F358"/>
    <mergeCell ref="G356:G358"/>
    <mergeCell ref="H356:H358"/>
    <mergeCell ref="I350:I352"/>
    <mergeCell ref="J350:J352"/>
    <mergeCell ref="A353:A355"/>
    <mergeCell ref="B353:B355"/>
    <mergeCell ref="C353:C355"/>
    <mergeCell ref="D353:D355"/>
    <mergeCell ref="E353:E355"/>
    <mergeCell ref="F353:F355"/>
    <mergeCell ref="G353:G355"/>
    <mergeCell ref="H353:H355"/>
    <mergeCell ref="I347:I349"/>
    <mergeCell ref="J347:J349"/>
    <mergeCell ref="A350:A352"/>
    <mergeCell ref="B350:B352"/>
    <mergeCell ref="C350:C352"/>
    <mergeCell ref="D350:D352"/>
    <mergeCell ref="E350:E352"/>
    <mergeCell ref="F350:F352"/>
    <mergeCell ref="G350:G352"/>
    <mergeCell ref="H350:H352"/>
    <mergeCell ref="I344:I346"/>
    <mergeCell ref="J344:J346"/>
    <mergeCell ref="A347:A349"/>
    <mergeCell ref="B347:B349"/>
    <mergeCell ref="C347:C349"/>
    <mergeCell ref="D347:D349"/>
    <mergeCell ref="E347:E349"/>
    <mergeCell ref="F347:F349"/>
    <mergeCell ref="G347:G349"/>
    <mergeCell ref="H347:H349"/>
    <mergeCell ref="I341:I343"/>
    <mergeCell ref="J341:J343"/>
    <mergeCell ref="A344:A346"/>
    <mergeCell ref="B344:B346"/>
    <mergeCell ref="C344:C346"/>
    <mergeCell ref="D344:D346"/>
    <mergeCell ref="E344:E346"/>
    <mergeCell ref="F344:F346"/>
    <mergeCell ref="G344:G346"/>
    <mergeCell ref="H344:H346"/>
    <mergeCell ref="H338:H340"/>
    <mergeCell ref="I338:I340"/>
    <mergeCell ref="J338:J340"/>
    <mergeCell ref="B341:B343"/>
    <mergeCell ref="C341:C343"/>
    <mergeCell ref="D341:D343"/>
    <mergeCell ref="E341:E343"/>
    <mergeCell ref="F341:F343"/>
    <mergeCell ref="G341:G343"/>
    <mergeCell ref="H341:H343"/>
    <mergeCell ref="H335:H337"/>
    <mergeCell ref="I335:I337"/>
    <mergeCell ref="J335:J337"/>
    <mergeCell ref="A338:A343"/>
    <mergeCell ref="B338:B340"/>
    <mergeCell ref="C338:C340"/>
    <mergeCell ref="D338:D340"/>
    <mergeCell ref="E338:E340"/>
    <mergeCell ref="F338:F340"/>
    <mergeCell ref="G338:G340"/>
    <mergeCell ref="H332:H334"/>
    <mergeCell ref="I332:I334"/>
    <mergeCell ref="J332:J334"/>
    <mergeCell ref="A335:A337"/>
    <mergeCell ref="B335:B337"/>
    <mergeCell ref="C335:C337"/>
    <mergeCell ref="D335:D337"/>
    <mergeCell ref="E335:E337"/>
    <mergeCell ref="F335:F337"/>
    <mergeCell ref="G335:G337"/>
    <mergeCell ref="H329:H331"/>
    <mergeCell ref="I329:I331"/>
    <mergeCell ref="J329:J331"/>
    <mergeCell ref="A332:A334"/>
    <mergeCell ref="B332:B334"/>
    <mergeCell ref="C332:C334"/>
    <mergeCell ref="D332:D334"/>
    <mergeCell ref="E332:E334"/>
    <mergeCell ref="F332:F334"/>
    <mergeCell ref="G332:G334"/>
    <mergeCell ref="H326:H328"/>
    <mergeCell ref="I326:I328"/>
    <mergeCell ref="J326:J328"/>
    <mergeCell ref="A329:A331"/>
    <mergeCell ref="B329:B331"/>
    <mergeCell ref="C329:C331"/>
    <mergeCell ref="D329:D331"/>
    <mergeCell ref="E329:E331"/>
    <mergeCell ref="F329:F331"/>
    <mergeCell ref="G329:G331"/>
    <mergeCell ref="H323:H325"/>
    <mergeCell ref="I323:I325"/>
    <mergeCell ref="J323:J325"/>
    <mergeCell ref="A326:A328"/>
    <mergeCell ref="B326:B328"/>
    <mergeCell ref="C326:C328"/>
    <mergeCell ref="D326:D328"/>
    <mergeCell ref="E326:E328"/>
    <mergeCell ref="F326:F328"/>
    <mergeCell ref="G326:G328"/>
    <mergeCell ref="H320:H322"/>
    <mergeCell ref="I320:I322"/>
    <mergeCell ref="J320:J322"/>
    <mergeCell ref="A323:A325"/>
    <mergeCell ref="B323:B325"/>
    <mergeCell ref="C323:C325"/>
    <mergeCell ref="D323:D325"/>
    <mergeCell ref="E323:E325"/>
    <mergeCell ref="F323:F325"/>
    <mergeCell ref="G323:G325"/>
    <mergeCell ref="H317:H319"/>
    <mergeCell ref="I317:I319"/>
    <mergeCell ref="J317:J319"/>
    <mergeCell ref="A320:A322"/>
    <mergeCell ref="B320:B322"/>
    <mergeCell ref="C320:C322"/>
    <mergeCell ref="D320:D322"/>
    <mergeCell ref="E320:E322"/>
    <mergeCell ref="F320:F322"/>
    <mergeCell ref="G320:G322"/>
    <mergeCell ref="G314:G316"/>
    <mergeCell ref="H314:H316"/>
    <mergeCell ref="I314:I316"/>
    <mergeCell ref="J314:J316"/>
    <mergeCell ref="B317:B319"/>
    <mergeCell ref="C317:C319"/>
    <mergeCell ref="D317:D319"/>
    <mergeCell ref="E317:E319"/>
    <mergeCell ref="F317:F319"/>
    <mergeCell ref="G317:G319"/>
    <mergeCell ref="G311:G313"/>
    <mergeCell ref="H311:H313"/>
    <mergeCell ref="I311:I313"/>
    <mergeCell ref="J311:J313"/>
    <mergeCell ref="A314:A319"/>
    <mergeCell ref="B314:B316"/>
    <mergeCell ref="C314:C316"/>
    <mergeCell ref="D314:D316"/>
    <mergeCell ref="E314:E316"/>
    <mergeCell ref="F314:F316"/>
    <mergeCell ref="G308:G310"/>
    <mergeCell ref="H308:H310"/>
    <mergeCell ref="I308:I310"/>
    <mergeCell ref="J308:J310"/>
    <mergeCell ref="A311:A313"/>
    <mergeCell ref="B311:B313"/>
    <mergeCell ref="C311:C313"/>
    <mergeCell ref="D311:D313"/>
    <mergeCell ref="E311:E313"/>
    <mergeCell ref="F311:F313"/>
    <mergeCell ref="G305:G307"/>
    <mergeCell ref="H305:H307"/>
    <mergeCell ref="I305:I307"/>
    <mergeCell ref="J305:J307"/>
    <mergeCell ref="A308:A310"/>
    <mergeCell ref="B308:B310"/>
    <mergeCell ref="C308:C310"/>
    <mergeCell ref="D308:D310"/>
    <mergeCell ref="E308:E310"/>
    <mergeCell ref="F308:F310"/>
    <mergeCell ref="G302:G304"/>
    <mergeCell ref="H302:H304"/>
    <mergeCell ref="I302:I304"/>
    <mergeCell ref="J302:J304"/>
    <mergeCell ref="A305:A307"/>
    <mergeCell ref="B305:B307"/>
    <mergeCell ref="C305:C307"/>
    <mergeCell ref="D305:D307"/>
    <mergeCell ref="E305:E307"/>
    <mergeCell ref="F305:F307"/>
    <mergeCell ref="G299:G301"/>
    <mergeCell ref="H299:H301"/>
    <mergeCell ref="I299:I301"/>
    <mergeCell ref="J299:J301"/>
    <mergeCell ref="A302:A304"/>
    <mergeCell ref="B302:B304"/>
    <mergeCell ref="C302:C304"/>
    <mergeCell ref="D302:D304"/>
    <mergeCell ref="E302:E304"/>
    <mergeCell ref="F302:F304"/>
    <mergeCell ref="G296:G298"/>
    <mergeCell ref="H296:H298"/>
    <mergeCell ref="I296:I298"/>
    <mergeCell ref="J296:J298"/>
    <mergeCell ref="A299:A301"/>
    <mergeCell ref="B299:B301"/>
    <mergeCell ref="C299:C301"/>
    <mergeCell ref="D299:D301"/>
    <mergeCell ref="E299:E301"/>
    <mergeCell ref="F299:F301"/>
    <mergeCell ref="G293:G295"/>
    <mergeCell ref="H293:H295"/>
    <mergeCell ref="I293:I295"/>
    <mergeCell ref="J293:J295"/>
    <mergeCell ref="A296:A298"/>
    <mergeCell ref="B296:B298"/>
    <mergeCell ref="C296:C298"/>
    <mergeCell ref="D296:D298"/>
    <mergeCell ref="E296:E298"/>
    <mergeCell ref="F296:F298"/>
    <mergeCell ref="G290:G292"/>
    <mergeCell ref="H290:H292"/>
    <mergeCell ref="I290:I292"/>
    <mergeCell ref="J290:J292"/>
    <mergeCell ref="A293:A295"/>
    <mergeCell ref="B293:B295"/>
    <mergeCell ref="C293:C295"/>
    <mergeCell ref="D293:D295"/>
    <mergeCell ref="E293:E295"/>
    <mergeCell ref="F293:F295"/>
    <mergeCell ref="G287:G289"/>
    <mergeCell ref="H287:H289"/>
    <mergeCell ref="I287:I289"/>
    <mergeCell ref="J287:J289"/>
    <mergeCell ref="A290:A292"/>
    <mergeCell ref="B290:B292"/>
    <mergeCell ref="C290:C292"/>
    <mergeCell ref="D290:D292"/>
    <mergeCell ref="E290:E292"/>
    <mergeCell ref="F290:F292"/>
    <mergeCell ref="G284:G286"/>
    <mergeCell ref="H284:H286"/>
    <mergeCell ref="I284:I286"/>
    <mergeCell ref="J284:J286"/>
    <mergeCell ref="A287:A289"/>
    <mergeCell ref="B287:B289"/>
    <mergeCell ref="C287:C289"/>
    <mergeCell ref="D287:D289"/>
    <mergeCell ref="E287:E289"/>
    <mergeCell ref="F287:F289"/>
    <mergeCell ref="A284:A286"/>
    <mergeCell ref="B284:B286"/>
    <mergeCell ref="C284:C286"/>
    <mergeCell ref="D284:D286"/>
    <mergeCell ref="E284:E286"/>
    <mergeCell ref="F284:F286"/>
    <mergeCell ref="J278:J280"/>
    <mergeCell ref="B281:B283"/>
    <mergeCell ref="C281:C283"/>
    <mergeCell ref="D281:D283"/>
    <mergeCell ref="E281:E283"/>
    <mergeCell ref="F281:F283"/>
    <mergeCell ref="G281:G283"/>
    <mergeCell ref="H281:H283"/>
    <mergeCell ref="I281:I283"/>
    <mergeCell ref="J281:J283"/>
    <mergeCell ref="J275:J277"/>
    <mergeCell ref="A278:A283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2:J274"/>
    <mergeCell ref="A275:A277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69:J271"/>
    <mergeCell ref="A272:A274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J266:J268"/>
    <mergeCell ref="A269:A271"/>
    <mergeCell ref="B269:B271"/>
    <mergeCell ref="C269:C271"/>
    <mergeCell ref="D269:D271"/>
    <mergeCell ref="E269:E271"/>
    <mergeCell ref="F269:F271"/>
    <mergeCell ref="G269:G271"/>
    <mergeCell ref="H269:H271"/>
    <mergeCell ref="I269:I271"/>
    <mergeCell ref="I263:I265"/>
    <mergeCell ref="J263:J265"/>
    <mergeCell ref="B266:B268"/>
    <mergeCell ref="C266:C268"/>
    <mergeCell ref="D266:D268"/>
    <mergeCell ref="E266:E268"/>
    <mergeCell ref="F266:F268"/>
    <mergeCell ref="G266:G268"/>
    <mergeCell ref="H266:H268"/>
    <mergeCell ref="I266:I268"/>
    <mergeCell ref="I260:I262"/>
    <mergeCell ref="J260:J262"/>
    <mergeCell ref="A263:A268"/>
    <mergeCell ref="B263:B265"/>
    <mergeCell ref="C263:C265"/>
    <mergeCell ref="D263:D265"/>
    <mergeCell ref="E263:E265"/>
    <mergeCell ref="F263:F265"/>
    <mergeCell ref="G263:G265"/>
    <mergeCell ref="H263:H265"/>
    <mergeCell ref="I257:I259"/>
    <mergeCell ref="J257:J259"/>
    <mergeCell ref="A260:A262"/>
    <mergeCell ref="B260:B262"/>
    <mergeCell ref="C260:C262"/>
    <mergeCell ref="D260:D262"/>
    <mergeCell ref="E260:E262"/>
    <mergeCell ref="F260:F262"/>
    <mergeCell ref="G260:G262"/>
    <mergeCell ref="H260:H262"/>
    <mergeCell ref="I254:I256"/>
    <mergeCell ref="J254:J256"/>
    <mergeCell ref="A257:A259"/>
    <mergeCell ref="B257:B259"/>
    <mergeCell ref="C257:C259"/>
    <mergeCell ref="D257:D259"/>
    <mergeCell ref="E257:E259"/>
    <mergeCell ref="F257:F259"/>
    <mergeCell ref="G257:G259"/>
    <mergeCell ref="H257:H259"/>
    <mergeCell ref="I251:I253"/>
    <mergeCell ref="J251:J253"/>
    <mergeCell ref="A254:A256"/>
    <mergeCell ref="B254:B256"/>
    <mergeCell ref="C254:C256"/>
    <mergeCell ref="D254:D256"/>
    <mergeCell ref="E254:E256"/>
    <mergeCell ref="F254:F256"/>
    <mergeCell ref="G254:G256"/>
    <mergeCell ref="H254:H256"/>
    <mergeCell ref="I248:I250"/>
    <mergeCell ref="J248:J250"/>
    <mergeCell ref="A251:A253"/>
    <mergeCell ref="B251:B253"/>
    <mergeCell ref="C251:C253"/>
    <mergeCell ref="D251:D253"/>
    <mergeCell ref="E251:E253"/>
    <mergeCell ref="F251:F253"/>
    <mergeCell ref="G251:G253"/>
    <mergeCell ref="H251:H253"/>
    <mergeCell ref="I245:I247"/>
    <mergeCell ref="J245:J247"/>
    <mergeCell ref="A248:A250"/>
    <mergeCell ref="B248:B250"/>
    <mergeCell ref="C248:C250"/>
    <mergeCell ref="D248:D250"/>
    <mergeCell ref="E248:E250"/>
    <mergeCell ref="F248:F250"/>
    <mergeCell ref="G248:G250"/>
    <mergeCell ref="H248:H250"/>
    <mergeCell ref="I242:I244"/>
    <mergeCell ref="J242:J244"/>
    <mergeCell ref="A245:A247"/>
    <mergeCell ref="B245:B247"/>
    <mergeCell ref="C245:C247"/>
    <mergeCell ref="D245:D247"/>
    <mergeCell ref="E245:E247"/>
    <mergeCell ref="F245:F247"/>
    <mergeCell ref="G245:G247"/>
    <mergeCell ref="H245:H247"/>
    <mergeCell ref="H239:H241"/>
    <mergeCell ref="I239:I241"/>
    <mergeCell ref="J239:J241"/>
    <mergeCell ref="B242:B244"/>
    <mergeCell ref="C242:C244"/>
    <mergeCell ref="D242:D244"/>
    <mergeCell ref="E242:E244"/>
    <mergeCell ref="F242:F244"/>
    <mergeCell ref="G242:G244"/>
    <mergeCell ref="H242:H244"/>
    <mergeCell ref="H236:H238"/>
    <mergeCell ref="I236:I238"/>
    <mergeCell ref="J236:J238"/>
    <mergeCell ref="A239:A244"/>
    <mergeCell ref="B239:B241"/>
    <mergeCell ref="C239:C241"/>
    <mergeCell ref="D239:D241"/>
    <mergeCell ref="E239:E241"/>
    <mergeCell ref="F239:F241"/>
    <mergeCell ref="G239:G241"/>
    <mergeCell ref="H233:H235"/>
    <mergeCell ref="I233:I235"/>
    <mergeCell ref="J233:J235"/>
    <mergeCell ref="A236:A238"/>
    <mergeCell ref="B236:B238"/>
    <mergeCell ref="C236:C238"/>
    <mergeCell ref="D236:D238"/>
    <mergeCell ref="E236:E238"/>
    <mergeCell ref="F236:F238"/>
    <mergeCell ref="G236:G238"/>
    <mergeCell ref="H230:H232"/>
    <mergeCell ref="I230:I232"/>
    <mergeCell ref="J230:J232"/>
    <mergeCell ref="A233:A235"/>
    <mergeCell ref="B233:B235"/>
    <mergeCell ref="C233:C235"/>
    <mergeCell ref="D233:D235"/>
    <mergeCell ref="E233:E235"/>
    <mergeCell ref="F233:F235"/>
    <mergeCell ref="G233:G235"/>
    <mergeCell ref="H227:H229"/>
    <mergeCell ref="I227:I229"/>
    <mergeCell ref="J227:J229"/>
    <mergeCell ref="A230:A232"/>
    <mergeCell ref="B230:B232"/>
    <mergeCell ref="C230:C232"/>
    <mergeCell ref="D230:D232"/>
    <mergeCell ref="E230:E232"/>
    <mergeCell ref="F230:F232"/>
    <mergeCell ref="G230:G232"/>
    <mergeCell ref="H224:H226"/>
    <mergeCell ref="I224:I226"/>
    <mergeCell ref="J224:J226"/>
    <mergeCell ref="A227:A229"/>
    <mergeCell ref="B227:B229"/>
    <mergeCell ref="C227:C229"/>
    <mergeCell ref="D227:D229"/>
    <mergeCell ref="E227:E229"/>
    <mergeCell ref="F227:F229"/>
    <mergeCell ref="G227:G229"/>
    <mergeCell ref="H221:H223"/>
    <mergeCell ref="I221:I223"/>
    <mergeCell ref="J221:J223"/>
    <mergeCell ref="A224:A226"/>
    <mergeCell ref="B224:B226"/>
    <mergeCell ref="C224:C226"/>
    <mergeCell ref="D224:D226"/>
    <mergeCell ref="E224:E226"/>
    <mergeCell ref="F224:F226"/>
    <mergeCell ref="G224:G226"/>
    <mergeCell ref="H218:H220"/>
    <mergeCell ref="I218:I220"/>
    <mergeCell ref="J218:J220"/>
    <mergeCell ref="A221:A223"/>
    <mergeCell ref="B221:B223"/>
    <mergeCell ref="C221:C223"/>
    <mergeCell ref="D221:D223"/>
    <mergeCell ref="E221:E223"/>
    <mergeCell ref="F221:F223"/>
    <mergeCell ref="G221:G223"/>
    <mergeCell ref="H215:H217"/>
    <mergeCell ref="I215:I217"/>
    <mergeCell ref="J215:J217"/>
    <mergeCell ref="A218:A220"/>
    <mergeCell ref="B218:B220"/>
    <mergeCell ref="C218:C220"/>
    <mergeCell ref="D218:D220"/>
    <mergeCell ref="E218:E220"/>
    <mergeCell ref="F218:F220"/>
    <mergeCell ref="G218:G220"/>
    <mergeCell ref="H212:H214"/>
    <mergeCell ref="I212:I214"/>
    <mergeCell ref="J212:J214"/>
    <mergeCell ref="A215:A217"/>
    <mergeCell ref="B215:B217"/>
    <mergeCell ref="C215:C217"/>
    <mergeCell ref="D215:D217"/>
    <mergeCell ref="E215:E217"/>
    <mergeCell ref="F215:F217"/>
    <mergeCell ref="G215:G217"/>
    <mergeCell ref="H209:H211"/>
    <mergeCell ref="I209:I211"/>
    <mergeCell ref="J209:J211"/>
    <mergeCell ref="A212:A214"/>
    <mergeCell ref="B212:B214"/>
    <mergeCell ref="C212:C214"/>
    <mergeCell ref="D212:D214"/>
    <mergeCell ref="E212:E214"/>
    <mergeCell ref="F212:F214"/>
    <mergeCell ref="G212:G214"/>
    <mergeCell ref="H206:H208"/>
    <mergeCell ref="I206:I208"/>
    <mergeCell ref="J206:J208"/>
    <mergeCell ref="A209:A211"/>
    <mergeCell ref="B209:B211"/>
    <mergeCell ref="C209:C211"/>
    <mergeCell ref="D209:D211"/>
    <mergeCell ref="E209:E211"/>
    <mergeCell ref="F209:F211"/>
    <mergeCell ref="G209:G211"/>
    <mergeCell ref="H203:H205"/>
    <mergeCell ref="I203:I205"/>
    <mergeCell ref="J203:J205"/>
    <mergeCell ref="A206:A208"/>
    <mergeCell ref="B206:B208"/>
    <mergeCell ref="C206:C208"/>
    <mergeCell ref="D206:D208"/>
    <mergeCell ref="E206:E208"/>
    <mergeCell ref="F206:F208"/>
    <mergeCell ref="G206:G208"/>
    <mergeCell ref="H200:H202"/>
    <mergeCell ref="I200:I202"/>
    <mergeCell ref="J200:J202"/>
    <mergeCell ref="A203:A205"/>
    <mergeCell ref="B203:B205"/>
    <mergeCell ref="C203:C205"/>
    <mergeCell ref="D203:D205"/>
    <mergeCell ref="E203:E205"/>
    <mergeCell ref="F203:F205"/>
    <mergeCell ref="G203:G205"/>
    <mergeCell ref="G197:G199"/>
    <mergeCell ref="H197:H199"/>
    <mergeCell ref="I197:I199"/>
    <mergeCell ref="J197:J199"/>
    <mergeCell ref="B200:B202"/>
    <mergeCell ref="C200:C202"/>
    <mergeCell ref="D200:D202"/>
    <mergeCell ref="E200:E202"/>
    <mergeCell ref="F200:F202"/>
    <mergeCell ref="G200:G202"/>
    <mergeCell ref="G194:G196"/>
    <mergeCell ref="H194:H196"/>
    <mergeCell ref="I194:I196"/>
    <mergeCell ref="J194:J196"/>
    <mergeCell ref="A197:A202"/>
    <mergeCell ref="B197:B199"/>
    <mergeCell ref="C197:C199"/>
    <mergeCell ref="D197:D199"/>
    <mergeCell ref="E197:E199"/>
    <mergeCell ref="F197:F199"/>
    <mergeCell ref="G191:G193"/>
    <mergeCell ref="H191:H193"/>
    <mergeCell ref="I191:I193"/>
    <mergeCell ref="J191:J193"/>
    <mergeCell ref="A194:A196"/>
    <mergeCell ref="B194:B196"/>
    <mergeCell ref="C194:C196"/>
    <mergeCell ref="D194:D196"/>
    <mergeCell ref="E194:E196"/>
    <mergeCell ref="F194:F196"/>
    <mergeCell ref="A191:A193"/>
    <mergeCell ref="B191:B193"/>
    <mergeCell ref="C191:C193"/>
    <mergeCell ref="D191:D193"/>
    <mergeCell ref="E191:E193"/>
    <mergeCell ref="F191:F193"/>
    <mergeCell ref="J185:J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J182:J184"/>
    <mergeCell ref="A185:A190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79:J181"/>
    <mergeCell ref="A182:A184"/>
    <mergeCell ref="B182:B184"/>
    <mergeCell ref="C182:C184"/>
    <mergeCell ref="D182:D184"/>
    <mergeCell ref="E182:E184"/>
    <mergeCell ref="F182:F184"/>
    <mergeCell ref="G182:G184"/>
    <mergeCell ref="H182:H184"/>
    <mergeCell ref="I182:I184"/>
    <mergeCell ref="J176:J178"/>
    <mergeCell ref="A179:A181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3:J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0:J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67:J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64:J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1:J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58:J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55:J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I152:I154"/>
    <mergeCell ref="J152:J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I149:I151"/>
    <mergeCell ref="J149:J151"/>
    <mergeCell ref="A152:A157"/>
    <mergeCell ref="B152:B154"/>
    <mergeCell ref="C152:C154"/>
    <mergeCell ref="D152:D154"/>
    <mergeCell ref="E152:E154"/>
    <mergeCell ref="F152:F154"/>
    <mergeCell ref="G152:G154"/>
    <mergeCell ref="H152:H154"/>
    <mergeCell ref="I146:I148"/>
    <mergeCell ref="J146:J148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I143:I145"/>
    <mergeCell ref="J143:J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0:I141"/>
    <mergeCell ref="J140:J141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37:I139"/>
    <mergeCell ref="J137:J139"/>
    <mergeCell ref="A140:A142"/>
    <mergeCell ref="B140:B141"/>
    <mergeCell ref="C140:C141"/>
    <mergeCell ref="D140:D141"/>
    <mergeCell ref="E140:E141"/>
    <mergeCell ref="F140:F141"/>
    <mergeCell ref="G140:G141"/>
    <mergeCell ref="H140:H141"/>
    <mergeCell ref="I134:I136"/>
    <mergeCell ref="J134:J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1:I133"/>
    <mergeCell ref="J131:J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28:I130"/>
    <mergeCell ref="J128:J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25:I127"/>
    <mergeCell ref="J125:J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2:I124"/>
    <mergeCell ref="J122:J124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16:I118"/>
    <mergeCell ref="J116:J118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I113:I115"/>
    <mergeCell ref="J113:J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H110:H112"/>
    <mergeCell ref="I110:I112"/>
    <mergeCell ref="J110:J112"/>
    <mergeCell ref="B113:B115"/>
    <mergeCell ref="C113:C115"/>
    <mergeCell ref="D113:D115"/>
    <mergeCell ref="E113:E115"/>
    <mergeCell ref="F113:F115"/>
    <mergeCell ref="G113:G115"/>
    <mergeCell ref="H113:H115"/>
    <mergeCell ref="H107:H109"/>
    <mergeCell ref="I107:I109"/>
    <mergeCell ref="J107:J109"/>
    <mergeCell ref="A110:A115"/>
    <mergeCell ref="B110:B112"/>
    <mergeCell ref="C110:C112"/>
    <mergeCell ref="D110:D112"/>
    <mergeCell ref="E110:E112"/>
    <mergeCell ref="F110:F112"/>
    <mergeCell ref="G110:G112"/>
    <mergeCell ref="H104:H106"/>
    <mergeCell ref="I104:I106"/>
    <mergeCell ref="J104:J106"/>
    <mergeCell ref="A107:A109"/>
    <mergeCell ref="B107:B109"/>
    <mergeCell ref="C107:C109"/>
    <mergeCell ref="D107:D109"/>
    <mergeCell ref="E107:E109"/>
    <mergeCell ref="F107:F109"/>
    <mergeCell ref="G107:G109"/>
    <mergeCell ref="H101:H103"/>
    <mergeCell ref="I101:I103"/>
    <mergeCell ref="J101:J103"/>
    <mergeCell ref="A104:A106"/>
    <mergeCell ref="B104:B106"/>
    <mergeCell ref="C104:C106"/>
    <mergeCell ref="D104:D106"/>
    <mergeCell ref="E104:E106"/>
    <mergeCell ref="F104:F106"/>
    <mergeCell ref="G104:G106"/>
    <mergeCell ref="H98:H100"/>
    <mergeCell ref="I98:I100"/>
    <mergeCell ref="J98:J100"/>
    <mergeCell ref="A101:A103"/>
    <mergeCell ref="B101:B103"/>
    <mergeCell ref="C101:C103"/>
    <mergeCell ref="D101:D103"/>
    <mergeCell ref="E101:E103"/>
    <mergeCell ref="F101:F103"/>
    <mergeCell ref="G101:G103"/>
    <mergeCell ref="H95:H97"/>
    <mergeCell ref="I95:I97"/>
    <mergeCell ref="J95:J97"/>
    <mergeCell ref="A98:A100"/>
    <mergeCell ref="B98:B100"/>
    <mergeCell ref="C98:C100"/>
    <mergeCell ref="D98:D100"/>
    <mergeCell ref="E98:E100"/>
    <mergeCell ref="F98:F100"/>
    <mergeCell ref="G98:G100"/>
    <mergeCell ref="H92:H93"/>
    <mergeCell ref="I92:I93"/>
    <mergeCell ref="J92:J93"/>
    <mergeCell ref="A95:A97"/>
    <mergeCell ref="B95:B97"/>
    <mergeCell ref="C95:C97"/>
    <mergeCell ref="D95:D97"/>
    <mergeCell ref="E95:E97"/>
    <mergeCell ref="F95:F97"/>
    <mergeCell ref="G95:G97"/>
    <mergeCell ref="H89:H91"/>
    <mergeCell ref="I89:I91"/>
    <mergeCell ref="J89:J91"/>
    <mergeCell ref="A92:A94"/>
    <mergeCell ref="B92:B93"/>
    <mergeCell ref="C92:C93"/>
    <mergeCell ref="D92:D93"/>
    <mergeCell ref="E92:E93"/>
    <mergeCell ref="F92:F93"/>
    <mergeCell ref="G92:G93"/>
    <mergeCell ref="H86:H88"/>
    <mergeCell ref="I86:I88"/>
    <mergeCell ref="J86:J88"/>
    <mergeCell ref="A89:A91"/>
    <mergeCell ref="B89:B91"/>
    <mergeCell ref="C89:C91"/>
    <mergeCell ref="D89:D91"/>
    <mergeCell ref="E89:E91"/>
    <mergeCell ref="F89:F91"/>
    <mergeCell ref="G89:G91"/>
    <mergeCell ref="H83:H85"/>
    <mergeCell ref="I83:I85"/>
    <mergeCell ref="J83:J85"/>
    <mergeCell ref="A86:A88"/>
    <mergeCell ref="B86:B88"/>
    <mergeCell ref="C86:C88"/>
    <mergeCell ref="D86:D88"/>
    <mergeCell ref="E86:E88"/>
    <mergeCell ref="F86:F88"/>
    <mergeCell ref="G86:G88"/>
    <mergeCell ref="H80:H82"/>
    <mergeCell ref="I80:I82"/>
    <mergeCell ref="J80:J82"/>
    <mergeCell ref="A83:A85"/>
    <mergeCell ref="B83:B85"/>
    <mergeCell ref="C83:C85"/>
    <mergeCell ref="D83:D85"/>
    <mergeCell ref="E83:E85"/>
    <mergeCell ref="F83:F85"/>
    <mergeCell ref="G83:G85"/>
    <mergeCell ref="H77:H79"/>
    <mergeCell ref="I77:I79"/>
    <mergeCell ref="J77:J79"/>
    <mergeCell ref="A80:A82"/>
    <mergeCell ref="B80:B82"/>
    <mergeCell ref="C80:C82"/>
    <mergeCell ref="D80:D82"/>
    <mergeCell ref="E80:E82"/>
    <mergeCell ref="F80:F82"/>
    <mergeCell ref="G80:G82"/>
    <mergeCell ref="H74:H76"/>
    <mergeCell ref="I74:I76"/>
    <mergeCell ref="J74:J76"/>
    <mergeCell ref="A77:A79"/>
    <mergeCell ref="B77:B79"/>
    <mergeCell ref="C77:C79"/>
    <mergeCell ref="D77:D79"/>
    <mergeCell ref="E77:E79"/>
    <mergeCell ref="F77:F79"/>
    <mergeCell ref="G77:G79"/>
    <mergeCell ref="H71:H73"/>
    <mergeCell ref="I71:I73"/>
    <mergeCell ref="J71:J73"/>
    <mergeCell ref="A74:A76"/>
    <mergeCell ref="B74:B76"/>
    <mergeCell ref="C74:C76"/>
    <mergeCell ref="D74:D76"/>
    <mergeCell ref="E74:E76"/>
    <mergeCell ref="F74:F76"/>
    <mergeCell ref="G74:G76"/>
    <mergeCell ref="H68:H70"/>
    <mergeCell ref="I68:I70"/>
    <mergeCell ref="J68:J70"/>
    <mergeCell ref="A71:A73"/>
    <mergeCell ref="B71:B73"/>
    <mergeCell ref="C71:C73"/>
    <mergeCell ref="D71:D73"/>
    <mergeCell ref="E71:E73"/>
    <mergeCell ref="F71:F73"/>
    <mergeCell ref="G71:G73"/>
    <mergeCell ref="H65:H67"/>
    <mergeCell ref="I65:I67"/>
    <mergeCell ref="J65:J67"/>
    <mergeCell ref="A68:A70"/>
    <mergeCell ref="B68:B70"/>
    <mergeCell ref="C68:C70"/>
    <mergeCell ref="D68:D70"/>
    <mergeCell ref="E68:E70"/>
    <mergeCell ref="F68:F70"/>
    <mergeCell ref="G68:G70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59:H61"/>
    <mergeCell ref="I59:I61"/>
    <mergeCell ref="J59:J61"/>
    <mergeCell ref="A62:A64"/>
    <mergeCell ref="B62:B64"/>
    <mergeCell ref="C62:C64"/>
    <mergeCell ref="D62:D64"/>
    <mergeCell ref="E62:E64"/>
    <mergeCell ref="F62:F64"/>
    <mergeCell ref="G62:G64"/>
    <mergeCell ref="H56:H57"/>
    <mergeCell ref="I56:I57"/>
    <mergeCell ref="J56:J57"/>
    <mergeCell ref="A59:A61"/>
    <mergeCell ref="B59:B61"/>
    <mergeCell ref="C59:C61"/>
    <mergeCell ref="D59:D61"/>
    <mergeCell ref="E59:E61"/>
    <mergeCell ref="F59:F61"/>
    <mergeCell ref="G59:G61"/>
    <mergeCell ref="H53:H55"/>
    <mergeCell ref="I53:I55"/>
    <mergeCell ref="J53:J55"/>
    <mergeCell ref="A56:A57"/>
    <mergeCell ref="B56:B57"/>
    <mergeCell ref="C56:C57"/>
    <mergeCell ref="D56:D57"/>
    <mergeCell ref="E56:E57"/>
    <mergeCell ref="F56:F57"/>
    <mergeCell ref="G56:G57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47:H49"/>
    <mergeCell ref="I47:I49"/>
    <mergeCell ref="J47:J49"/>
    <mergeCell ref="A50:A52"/>
    <mergeCell ref="B50:B52"/>
    <mergeCell ref="C50:C52"/>
    <mergeCell ref="D50:D52"/>
    <mergeCell ref="E50:E52"/>
    <mergeCell ref="F50:F52"/>
    <mergeCell ref="G50:G52"/>
    <mergeCell ref="H44:H46"/>
    <mergeCell ref="I44:I46"/>
    <mergeCell ref="J44:J46"/>
    <mergeCell ref="A47:A49"/>
    <mergeCell ref="B47:B49"/>
    <mergeCell ref="C47:C49"/>
    <mergeCell ref="D47:D49"/>
    <mergeCell ref="E47:E49"/>
    <mergeCell ref="F47:F49"/>
    <mergeCell ref="G47:G49"/>
    <mergeCell ref="H41:H43"/>
    <mergeCell ref="I41:I43"/>
    <mergeCell ref="J41:J43"/>
    <mergeCell ref="A44:A46"/>
    <mergeCell ref="B44:B46"/>
    <mergeCell ref="C44:C46"/>
    <mergeCell ref="D44:D46"/>
    <mergeCell ref="E44:E46"/>
    <mergeCell ref="F44:F46"/>
    <mergeCell ref="G44:G46"/>
    <mergeCell ref="H38:H40"/>
    <mergeCell ref="I38:I40"/>
    <mergeCell ref="J38:J40"/>
    <mergeCell ref="A41:A43"/>
    <mergeCell ref="B41:B43"/>
    <mergeCell ref="C41:C43"/>
    <mergeCell ref="D41:D43"/>
    <mergeCell ref="E41:E43"/>
    <mergeCell ref="F41:F43"/>
    <mergeCell ref="G41:G43"/>
    <mergeCell ref="G35:G37"/>
    <mergeCell ref="H35:H37"/>
    <mergeCell ref="I35:I37"/>
    <mergeCell ref="J35:J37"/>
    <mergeCell ref="B38:B40"/>
    <mergeCell ref="C38:C40"/>
    <mergeCell ref="D38:D40"/>
    <mergeCell ref="E38:E40"/>
    <mergeCell ref="F38:F40"/>
    <mergeCell ref="G38:G40"/>
    <mergeCell ref="G32:G34"/>
    <mergeCell ref="H32:H34"/>
    <mergeCell ref="I32:I34"/>
    <mergeCell ref="J32:J34"/>
    <mergeCell ref="A35:A40"/>
    <mergeCell ref="B35:B37"/>
    <mergeCell ref="C35:C37"/>
    <mergeCell ref="D35:D37"/>
    <mergeCell ref="E35:E37"/>
    <mergeCell ref="F35:F37"/>
    <mergeCell ref="G29:G31"/>
    <mergeCell ref="H29:H31"/>
    <mergeCell ref="I29:I31"/>
    <mergeCell ref="J29:J31"/>
    <mergeCell ref="A32:A34"/>
    <mergeCell ref="B32:B34"/>
    <mergeCell ref="C32:C34"/>
    <mergeCell ref="D32:D34"/>
    <mergeCell ref="E32:E34"/>
    <mergeCell ref="F32:F34"/>
    <mergeCell ref="G26:G27"/>
    <mergeCell ref="H26:H27"/>
    <mergeCell ref="I26:I27"/>
    <mergeCell ref="J26:J27"/>
    <mergeCell ref="A29:A31"/>
    <mergeCell ref="B29:B31"/>
    <mergeCell ref="C29:C31"/>
    <mergeCell ref="D29:D31"/>
    <mergeCell ref="E29:E31"/>
    <mergeCell ref="F29:F31"/>
    <mergeCell ref="G23:G25"/>
    <mergeCell ref="H23:H25"/>
    <mergeCell ref="I23:I25"/>
    <mergeCell ref="J23:J25"/>
    <mergeCell ref="A26:A27"/>
    <mergeCell ref="B26:B27"/>
    <mergeCell ref="C26:C27"/>
    <mergeCell ref="D26:D27"/>
    <mergeCell ref="E26:E27"/>
    <mergeCell ref="F26:F27"/>
    <mergeCell ref="G20:G21"/>
    <mergeCell ref="H20:H21"/>
    <mergeCell ref="I20:I21"/>
    <mergeCell ref="J20:J21"/>
    <mergeCell ref="A23:A25"/>
    <mergeCell ref="B23:B25"/>
    <mergeCell ref="C23:C25"/>
    <mergeCell ref="D23:D25"/>
    <mergeCell ref="E23:E25"/>
    <mergeCell ref="F23:F25"/>
    <mergeCell ref="G17:G19"/>
    <mergeCell ref="H17:H19"/>
    <mergeCell ref="I17:I19"/>
    <mergeCell ref="J17:J19"/>
    <mergeCell ref="A20:A21"/>
    <mergeCell ref="B20:B21"/>
    <mergeCell ref="C20:C21"/>
    <mergeCell ref="D20:D21"/>
    <mergeCell ref="E20:E21"/>
    <mergeCell ref="F20:F21"/>
    <mergeCell ref="F14:F16"/>
    <mergeCell ref="G14:G16"/>
    <mergeCell ref="H14:H16"/>
    <mergeCell ref="I14:I16"/>
    <mergeCell ref="J14:J16"/>
    <mergeCell ref="B17:B19"/>
    <mergeCell ref="C17:C19"/>
    <mergeCell ref="D17:D19"/>
    <mergeCell ref="E17:E19"/>
    <mergeCell ref="F17:F19"/>
    <mergeCell ref="F11:F13"/>
    <mergeCell ref="G11:G13"/>
    <mergeCell ref="H11:H13"/>
    <mergeCell ref="I11:I13"/>
    <mergeCell ref="J11:J13"/>
    <mergeCell ref="A14:A19"/>
    <mergeCell ref="B14:B16"/>
    <mergeCell ref="C14:C16"/>
    <mergeCell ref="D14:D16"/>
    <mergeCell ref="E14:E16"/>
    <mergeCell ref="F8:F10"/>
    <mergeCell ref="G8:G10"/>
    <mergeCell ref="H8:H10"/>
    <mergeCell ref="I8:I10"/>
    <mergeCell ref="J8:J10"/>
    <mergeCell ref="A11:A13"/>
    <mergeCell ref="B11:B13"/>
    <mergeCell ref="C11:C13"/>
    <mergeCell ref="D11:D13"/>
    <mergeCell ref="E11:E13"/>
    <mergeCell ref="A1:K1"/>
    <mergeCell ref="A2:A3"/>
    <mergeCell ref="B2:B3"/>
    <mergeCell ref="C2:C3"/>
    <mergeCell ref="J2:J3"/>
    <mergeCell ref="A8:A10"/>
    <mergeCell ref="B8:B10"/>
    <mergeCell ref="C8:C10"/>
    <mergeCell ref="D8:D10"/>
    <mergeCell ref="E8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Verizon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Solopchuk, Tetyana</dc:creator>
  <cp:lastModifiedBy>Solopchuk, Tetyana</cp:lastModifiedBy>
  <dcterms:created xsi:type="dcterms:W3CDTF">2020-03-07T15:59:12Z</dcterms:created>
  <dcterms:modified xsi:type="dcterms:W3CDTF">2020-03-09T20:52:29Z</dcterms:modified>
</cp:coreProperties>
</file>