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1"/>
  <workbookPr/>
  <mc:AlternateContent xmlns:mc="http://schemas.openxmlformats.org/markup-compatibility/2006">
    <mc:Choice Requires="x15">
      <x15ac:absPath xmlns:x15ac="http://schemas.microsoft.com/office/spreadsheetml/2010/11/ac" url="/Users/tamas/Projects/3R_PKM/"/>
    </mc:Choice>
  </mc:AlternateContent>
  <xr:revisionPtr revIDLastSave="0" documentId="13_ncr:1_{78B6CB6B-C686-0249-93E6-E7EDF9C46F26}" xr6:coauthVersionLast="47" xr6:coauthVersionMax="47" xr10:uidLastSave="{00000000-0000-0000-0000-000000000000}"/>
  <bookViews>
    <workbookView xWindow="0" yWindow="500" windowWidth="35840" windowHeight="21900" xr2:uid="{00000000-000D-0000-FFFF-FFFF00000000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5" i="1" l="1"/>
  <c r="F24" i="1" l="1"/>
  <c r="F23" i="1"/>
  <c r="F22" i="1"/>
  <c r="F16" i="1"/>
  <c r="F15" i="1"/>
  <c r="F10" i="1"/>
  <c r="F11" i="1"/>
  <c r="F12" i="1"/>
  <c r="F13" i="1"/>
  <c r="F17" i="1"/>
  <c r="F14" i="1"/>
  <c r="F18" i="1"/>
  <c r="F19" i="1"/>
  <c r="F20" i="1"/>
  <c r="F21" i="1"/>
  <c r="F4" i="1"/>
  <c r="F5" i="1"/>
  <c r="F6" i="1"/>
  <c r="F7" i="1"/>
  <c r="F8" i="1"/>
  <c r="F9" i="1"/>
  <c r="F3" i="1"/>
  <c r="F26" i="1" l="1"/>
</calcChain>
</file>

<file path=xl/sharedStrings.xml><?xml version="1.0" encoding="utf-8"?>
<sst xmlns="http://schemas.openxmlformats.org/spreadsheetml/2006/main" count="48" uniqueCount="47">
  <si>
    <t>ssz</t>
  </si>
  <si>
    <t>megnevezés</t>
  </si>
  <si>
    <t>db</t>
  </si>
  <si>
    <t>kategória</t>
  </si>
  <si>
    <t>egységár</t>
  </si>
  <si>
    <t>ár</t>
  </si>
  <si>
    <t>megj.</t>
  </si>
  <si>
    <t>link</t>
  </si>
  <si>
    <t>RAMPS 1.4 Shield</t>
  </si>
  <si>
    <t>Arduino Mega 2560</t>
  </si>
  <si>
    <t>https://www.hestore.hu/prod_10036436.html</t>
  </si>
  <si>
    <t>https://www.hestore.hu/prod_10038905.html</t>
  </si>
  <si>
    <t>léptető motor vezérlő (a4988)</t>
  </si>
  <si>
    <t>léptető motor (SM-28BYJ-48)</t>
  </si>
  <si>
    <t>https://www.hestore.hu/prod_10035835.html</t>
  </si>
  <si>
    <t>https://www.hestore.hu/prod_10035505.html</t>
  </si>
  <si>
    <t>elég nano is</t>
  </si>
  <si>
    <t>ha nano van, akkor, csak próba nyák kell</t>
  </si>
  <si>
    <t>tápegység 12V</t>
  </si>
  <si>
    <t>https://www.hestore.hu/prod_10036027.html</t>
  </si>
  <si>
    <t>Elektronika</t>
  </si>
  <si>
    <t>https://www.csapagy.hu/608-2z-10642?search=top-products</t>
  </si>
  <si>
    <t>608 ZZ golyóscsapágy</t>
  </si>
  <si>
    <t>685 2ZY04 golyóscsapágy</t>
  </si>
  <si>
    <t>https://www.csapagy.hu/685-2zy04-miniatur-golyoscsapagy-25421</t>
  </si>
  <si>
    <t>EG 3R manipulátor BOM</t>
  </si>
  <si>
    <t>Nyomtatás</t>
  </si>
  <si>
    <t>Gépelemek</t>
  </si>
  <si>
    <t>arm1</t>
  </si>
  <si>
    <t>arm2</t>
  </si>
  <si>
    <t>ball_bearing_insert1</t>
  </si>
  <si>
    <t>ball_bearing_insert2</t>
  </si>
  <si>
    <t>stepper_holder</t>
  </si>
  <si>
    <t>M5 anya</t>
  </si>
  <si>
    <t>M3 anya</t>
  </si>
  <si>
    <t>M3x10</t>
  </si>
  <si>
    <t>M3x16</t>
  </si>
  <si>
    <t>M5x25</t>
  </si>
  <si>
    <t>ennél csaltam és 4es fakötésűt használtam csak felfúrtam</t>
  </si>
  <si>
    <t>5-ös fakötésű alátét</t>
  </si>
  <si>
    <t>leg</t>
  </si>
  <si>
    <t>tool_holder</t>
  </si>
  <si>
    <t>alu</t>
  </si>
  <si>
    <t>base_plate</t>
  </si>
  <si>
    <t xml:space="preserve"> </t>
  </si>
  <si>
    <t>3-as alátét</t>
  </si>
  <si>
    <t>3-as fakötésű alátét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</si>
</sst>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20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 textRotation="45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6"/>
  <sheetViews>
    <sheetView tabSelected="1" workbookViewId="0">
      <selection activeCell="H8" sqref="H8"/>
    </sheetView>
  </sheetViews>
  <sheetFormatPr baseColWidth="10" defaultColWidth="8.83203125" defaultRowHeight="15" x14ac:dyDescent="0.2"/>
  <cols>
    <col min="1" max="1" width="9.33203125" style="1" bestFit="1" customWidth="1"/>
    <col min="2" max="2" width="3.33203125" bestFit="1" customWidth="1"/>
    <col min="3" max="3" width="25.6640625" bestFit="1" customWidth="1"/>
    <col min="4" max="4" width="3" bestFit="1" customWidth="1"/>
    <col min="5" max="5" width="8.1640625" bestFit="1" customWidth="1"/>
    <col min="6" max="6" width="6" bestFit="1" customWidth="1"/>
    <col min="7" max="7" width="31.83203125" customWidth="1"/>
    <col min="8" max="8" width="56.83203125" bestFit="1" customWidth="1"/>
  </cols>
  <sheetData>
    <row r="1" spans="1:8" ht="26" x14ac:dyDescent="0.3">
      <c r="A1" s="2" t="s">
        <v>25</v>
      </c>
      <c r="B1" s="2"/>
      <c r="C1" s="2"/>
      <c r="D1" s="2"/>
      <c r="E1" s="2"/>
    </row>
    <row r="2" spans="1:8" x14ac:dyDescent="0.2">
      <c r="A2" s="1" t="s">
        <v>3</v>
      </c>
      <c r="B2" t="s">
        <v>0</v>
      </c>
      <c r="C2" t="s">
        <v>1</v>
      </c>
      <c r="D2" t="s">
        <v>2</v>
      </c>
      <c r="E2" t="s">
        <v>4</v>
      </c>
      <c r="F2" t="s">
        <v>5</v>
      </c>
      <c r="G2" t="s">
        <v>6</v>
      </c>
      <c r="H2" t="s">
        <v>7</v>
      </c>
    </row>
    <row r="3" spans="1:8" x14ac:dyDescent="0.2">
      <c r="A3" s="3" t="s">
        <v>20</v>
      </c>
      <c r="B3">
        <v>1</v>
      </c>
      <c r="C3" t="s">
        <v>9</v>
      </c>
      <c r="D3">
        <v>1</v>
      </c>
      <c r="E3">
        <v>9970</v>
      </c>
      <c r="F3">
        <f>D3*E3</f>
        <v>9970</v>
      </c>
      <c r="G3" t="s">
        <v>16</v>
      </c>
      <c r="H3" t="s">
        <v>10</v>
      </c>
    </row>
    <row r="4" spans="1:8" x14ac:dyDescent="0.2">
      <c r="A4" s="3"/>
      <c r="B4">
        <v>2</v>
      </c>
      <c r="C4" t="s">
        <v>8</v>
      </c>
      <c r="D4">
        <v>1</v>
      </c>
      <c r="E4">
        <v>1892</v>
      </c>
      <c r="F4">
        <f t="shared" ref="F4:F25" si="0">D4*E4</f>
        <v>1892</v>
      </c>
      <c r="G4" t="s">
        <v>17</v>
      </c>
      <c r="H4" t="s">
        <v>11</v>
      </c>
    </row>
    <row r="5" spans="1:8" x14ac:dyDescent="0.2">
      <c r="A5" s="3"/>
      <c r="B5">
        <v>3</v>
      </c>
      <c r="C5" t="s">
        <v>12</v>
      </c>
      <c r="D5">
        <v>3</v>
      </c>
      <c r="E5">
        <v>711</v>
      </c>
      <c r="F5">
        <f t="shared" si="0"/>
        <v>2133</v>
      </c>
      <c r="H5" t="s">
        <v>14</v>
      </c>
    </row>
    <row r="6" spans="1:8" x14ac:dyDescent="0.2">
      <c r="A6" s="3"/>
      <c r="B6">
        <v>4</v>
      </c>
      <c r="C6" t="s">
        <v>13</v>
      </c>
      <c r="D6">
        <v>3</v>
      </c>
      <c r="E6">
        <v>690</v>
      </c>
      <c r="F6">
        <f t="shared" si="0"/>
        <v>2070</v>
      </c>
      <c r="H6" t="s">
        <v>15</v>
      </c>
    </row>
    <row r="7" spans="1:8" x14ac:dyDescent="0.2">
      <c r="A7" s="3"/>
      <c r="B7">
        <v>5</v>
      </c>
      <c r="C7" t="s">
        <v>18</v>
      </c>
      <c r="D7">
        <v>1</v>
      </c>
      <c r="E7">
        <v>3412</v>
      </c>
      <c r="F7">
        <f t="shared" si="0"/>
        <v>3412</v>
      </c>
      <c r="H7" t="s">
        <v>19</v>
      </c>
    </row>
    <row r="8" spans="1:8" x14ac:dyDescent="0.2">
      <c r="A8" s="3" t="s">
        <v>27</v>
      </c>
      <c r="B8">
        <v>6</v>
      </c>
      <c r="C8" t="s">
        <v>22</v>
      </c>
      <c r="D8">
        <v>3</v>
      </c>
      <c r="E8">
        <v>126</v>
      </c>
      <c r="F8">
        <f t="shared" si="0"/>
        <v>378</v>
      </c>
      <c r="H8" t="s">
        <v>21</v>
      </c>
    </row>
    <row r="9" spans="1:8" x14ac:dyDescent="0.2">
      <c r="A9" s="3"/>
      <c r="B9">
        <v>7</v>
      </c>
      <c r="C9" t="s">
        <v>23</v>
      </c>
      <c r="D9">
        <v>3</v>
      </c>
      <c r="E9">
        <v>229</v>
      </c>
      <c r="F9">
        <f t="shared" si="0"/>
        <v>687</v>
      </c>
      <c r="H9" t="s">
        <v>24</v>
      </c>
    </row>
    <row r="10" spans="1:8" x14ac:dyDescent="0.2">
      <c r="A10" s="3"/>
      <c r="B10">
        <v>8</v>
      </c>
      <c r="C10" t="s">
        <v>35</v>
      </c>
      <c r="D10">
        <v>3</v>
      </c>
      <c r="E10">
        <v>0</v>
      </c>
      <c r="F10">
        <f t="shared" si="0"/>
        <v>0</v>
      </c>
    </row>
    <row r="11" spans="1:8" x14ac:dyDescent="0.2">
      <c r="A11" s="3"/>
      <c r="B11">
        <v>9</v>
      </c>
      <c r="C11" t="s">
        <v>36</v>
      </c>
      <c r="D11">
        <v>3</v>
      </c>
      <c r="E11">
        <v>0</v>
      </c>
      <c r="F11">
        <f t="shared" si="0"/>
        <v>0</v>
      </c>
    </row>
    <row r="12" spans="1:8" x14ac:dyDescent="0.2">
      <c r="A12" s="3"/>
      <c r="B12">
        <v>10</v>
      </c>
      <c r="C12" t="s">
        <v>37</v>
      </c>
      <c r="D12">
        <v>3</v>
      </c>
      <c r="E12">
        <v>0</v>
      </c>
      <c r="F12">
        <f t="shared" si="0"/>
        <v>0</v>
      </c>
    </row>
    <row r="13" spans="1:8" x14ac:dyDescent="0.2">
      <c r="A13" s="3"/>
      <c r="B13">
        <v>11</v>
      </c>
      <c r="C13" t="s">
        <v>34</v>
      </c>
      <c r="D13">
        <v>6</v>
      </c>
      <c r="E13">
        <v>0</v>
      </c>
      <c r="F13">
        <f t="shared" si="0"/>
        <v>0</v>
      </c>
    </row>
    <row r="14" spans="1:8" x14ac:dyDescent="0.2">
      <c r="A14" s="3"/>
      <c r="B14">
        <v>12</v>
      </c>
      <c r="C14" t="s">
        <v>33</v>
      </c>
      <c r="D14">
        <v>3</v>
      </c>
      <c r="E14">
        <v>0</v>
      </c>
      <c r="F14">
        <f>D14*E14</f>
        <v>0</v>
      </c>
    </row>
    <row r="15" spans="1:8" x14ac:dyDescent="0.2">
      <c r="A15" s="3"/>
      <c r="B15">
        <v>13</v>
      </c>
      <c r="C15" t="s">
        <v>45</v>
      </c>
      <c r="D15">
        <v>3</v>
      </c>
      <c r="E15">
        <v>0</v>
      </c>
      <c r="F15">
        <f t="shared" si="0"/>
        <v>0</v>
      </c>
    </row>
    <row r="16" spans="1:8" x14ac:dyDescent="0.2">
      <c r="A16" s="3"/>
      <c r="B16">
        <v>14</v>
      </c>
      <c r="C16" t="s">
        <v>46</v>
      </c>
      <c r="D16">
        <v>3</v>
      </c>
      <c r="E16">
        <v>0</v>
      </c>
      <c r="F16">
        <f t="shared" si="0"/>
        <v>0</v>
      </c>
      <c r="H16" t="s">
        <v>44</v>
      </c>
    </row>
    <row r="17" spans="1:8" x14ac:dyDescent="0.2">
      <c r="A17" s="3"/>
      <c r="B17">
        <v>15</v>
      </c>
      <c r="C17" t="s">
        <v>39</v>
      </c>
      <c r="D17">
        <v>6</v>
      </c>
      <c r="E17">
        <v>0</v>
      </c>
      <c r="F17">
        <f t="shared" si="0"/>
        <v>0</v>
      </c>
      <c r="G17" t="s">
        <v>38</v>
      </c>
      <c r="H17" t="s">
        <v>44</v>
      </c>
    </row>
    <row r="18" spans="1:8" ht="14.5" customHeight="1" x14ac:dyDescent="0.2">
      <c r="A18" s="3" t="s">
        <v>26</v>
      </c>
      <c r="B18">
        <v>17</v>
      </c>
      <c r="C18" t="s">
        <v>28</v>
      </c>
      <c r="D18">
        <v>3</v>
      </c>
      <c r="E18">
        <v>0</v>
      </c>
      <c r="F18">
        <f t="shared" si="0"/>
        <v>0</v>
      </c>
    </row>
    <row r="19" spans="1:8" x14ac:dyDescent="0.2">
      <c r="A19" s="3"/>
      <c r="B19">
        <v>18</v>
      </c>
      <c r="C19" t="s">
        <v>29</v>
      </c>
      <c r="D19">
        <v>3</v>
      </c>
      <c r="E19">
        <v>0</v>
      </c>
      <c r="F19">
        <f t="shared" si="0"/>
        <v>0</v>
      </c>
    </row>
    <row r="20" spans="1:8" x14ac:dyDescent="0.2">
      <c r="A20" s="3"/>
      <c r="B20">
        <v>19</v>
      </c>
      <c r="C20" t="s">
        <v>30</v>
      </c>
      <c r="D20">
        <v>3</v>
      </c>
      <c r="E20">
        <v>0</v>
      </c>
      <c r="F20">
        <f t="shared" si="0"/>
        <v>0</v>
      </c>
    </row>
    <row r="21" spans="1:8" x14ac:dyDescent="0.2">
      <c r="A21" s="3"/>
      <c r="B21">
        <v>20</v>
      </c>
      <c r="C21" t="s">
        <v>31</v>
      </c>
      <c r="D21">
        <v>3</v>
      </c>
      <c r="E21">
        <v>0</v>
      </c>
      <c r="F21">
        <f t="shared" si="0"/>
        <v>0</v>
      </c>
    </row>
    <row r="22" spans="1:8" x14ac:dyDescent="0.2">
      <c r="A22" s="3"/>
      <c r="B22">
        <v>21</v>
      </c>
      <c r="C22" t="s">
        <v>32</v>
      </c>
      <c r="D22">
        <v>3</v>
      </c>
      <c r="E22">
        <v>0</v>
      </c>
      <c r="F22">
        <f t="shared" si="0"/>
        <v>0</v>
      </c>
    </row>
    <row r="23" spans="1:8" x14ac:dyDescent="0.2">
      <c r="A23" s="3"/>
      <c r="B23">
        <v>22</v>
      </c>
      <c r="C23" t="s">
        <v>40</v>
      </c>
      <c r="D23">
        <v>3</v>
      </c>
      <c r="E23">
        <v>0</v>
      </c>
      <c r="F23">
        <f t="shared" si="0"/>
        <v>0</v>
      </c>
    </row>
    <row r="24" spans="1:8" x14ac:dyDescent="0.2">
      <c r="A24" s="3"/>
      <c r="B24">
        <v>23</v>
      </c>
      <c r="C24" t="s">
        <v>41</v>
      </c>
      <c r="D24">
        <v>1</v>
      </c>
      <c r="E24">
        <v>0</v>
      </c>
      <c r="F24">
        <f t="shared" si="0"/>
        <v>0</v>
      </c>
    </row>
    <row r="25" spans="1:8" x14ac:dyDescent="0.2">
      <c r="A25" s="1" t="s">
        <v>42</v>
      </c>
      <c r="B25">
        <v>24</v>
      </c>
      <c r="C25" t="s">
        <v>43</v>
      </c>
      <c r="D25">
        <v>1</v>
      </c>
      <c r="E25">
        <v>0</v>
      </c>
      <c r="F25">
        <f t="shared" si="0"/>
        <v>0</v>
      </c>
    </row>
    <row r="26" spans="1:8" x14ac:dyDescent="0.2">
      <c r="F26">
        <f>SUM(F3:F25)</f>
        <v>20542</v>
      </c>
    </row>
  </sheetData>
  <mergeCells count="4">
    <mergeCell ref="A1:E1"/>
    <mergeCell ref="A3:A7"/>
    <mergeCell ref="A8:A17"/>
    <mergeCell ref="A18:A24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um" ma:contentTypeID="0x010100EF98416E6149C747B0BF3AFCC45379C5" ma:contentTypeVersion="1" ma:contentTypeDescription="Új dokumentum létrehozása." ma:contentTypeScope="" ma:versionID="8d44be475f4ffc51904320abf90d84e7">
  <xsd:schema xmlns:xsd="http://www.w3.org/2001/XMLSchema" xmlns:xs="http://www.w3.org/2001/XMLSchema" xmlns:p="http://schemas.microsoft.com/office/2006/metadata/properties" xmlns:ns2="e0a55fd2-d77e-4675-bebf-47df1658aa52" targetNamespace="http://schemas.microsoft.com/office/2006/metadata/properties" ma:root="true" ma:fieldsID="bbdd86847a8bce051b067776642c8453" ns2:_="">
    <xsd:import namespace="e0a55fd2-d77e-4675-bebf-47df1658aa52"/>
    <xsd:element name="properties">
      <xsd:complexType>
        <xsd:sequence>
          <xsd:element name="documentManagement">
            <xsd:complexType>
              <xsd:all>
                <xsd:element ref="ns2:Reference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0a55fd2-d77e-4675-bebf-47df1658aa52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artalomtípus"/>
        <xsd:element ref="dc:title" minOccurs="0" maxOccurs="1" ma:index="4" ma:displayName="Cím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FE1847F-A4FA-4955-820D-AD75FF5E01A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6F4FA1F-3AED-4AB2-AB6D-951E7725FA2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0a55fd2-d77e-4675-bebf-47df1658aa5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abaikristof</dc:creator>
  <cp:lastModifiedBy>Microsoft Office User</cp:lastModifiedBy>
  <dcterms:created xsi:type="dcterms:W3CDTF">2020-09-04T12:15:13Z</dcterms:created>
  <dcterms:modified xsi:type="dcterms:W3CDTF">2022-10-09T10:26:19Z</dcterms:modified>
</cp:coreProperties>
</file>