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ore Stats - Core Stats" sheetId="1" r:id="rId4"/>
    <sheet name="DPS - Base Damage, Basic Attack" sheetId="2" r:id="rId5"/>
    <sheet name="Attack Damage - Base Damage, Ba" sheetId="3" r:id="rId6"/>
    <sheet name="Health Points - Health Points" sheetId="4" r:id="rId7"/>
    <sheet name="Mana - Mana" sheetId="5" r:id="rId8"/>
  </sheets>
</workbook>
</file>

<file path=xl/sharedStrings.xml><?xml version="1.0" encoding="utf-8"?>
<sst xmlns="http://schemas.openxmlformats.org/spreadsheetml/2006/main" uniqueCount="35">
  <si>
    <t>Core Stats</t>
  </si>
  <si>
    <t>HERO NAME</t>
  </si>
  <si>
    <t>Attack Range</t>
  </si>
  <si>
    <t>Attacks per Second</t>
  </si>
  <si>
    <t>Move Speed</t>
  </si>
  <si>
    <t>Life Steal</t>
  </si>
  <si>
    <t>Alarak</t>
  </si>
  <si>
    <t>Chromie</t>
  </si>
  <si>
    <t>Falstad</t>
  </si>
  <si>
    <t>Greymane (Human)</t>
  </si>
  <si>
    <t>Greyman (Worgen)</t>
  </si>
  <si>
    <t>Gul’dan</t>
  </si>
  <si>
    <t>Illidan</t>
  </si>
  <si>
    <t>Jaina</t>
  </si>
  <si>
    <t>Kael-thas</t>
  </si>
  <si>
    <t>Kerrigan</t>
  </si>
  <si>
    <t>Li-Ming</t>
  </si>
  <si>
    <t>Lunara</t>
  </si>
  <si>
    <t>Nova</t>
  </si>
  <si>
    <t>Ragnaros</t>
  </si>
  <si>
    <t>Raynor</t>
  </si>
  <si>
    <t>Samuro</t>
  </si>
  <si>
    <t>The Butcher</t>
  </si>
  <si>
    <t>Thrall</t>
  </si>
  <si>
    <t>Tracer</t>
  </si>
  <si>
    <t>Tychus</t>
  </si>
  <si>
    <t>Valla</t>
  </si>
  <si>
    <t>Varian</t>
  </si>
  <si>
    <t>Zeratul</t>
  </si>
  <si/>
  <si>
    <t>Base Damage, Basic Attack</t>
  </si>
  <si>
    <t>Greymane (Worgen)</t>
  </si>
  <si>
    <t>Greymane</t>
  </si>
  <si>
    <t>Health Points</t>
  </si>
  <si>
    <t>Mana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</si>
</sst>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  <rgbColor rgb="ff51a7f9"/>
      <rgbColor rgb="ff6fbf40"/>
      <rgbColor rgb="fffbe02b"/>
      <rgbColor rgb="ffef9419"/>
      <rgbColor rgb="fffa4912"/>
      <rgbColor rgb="ff875bb1"/>
      <rgbColor rgb="ff68b2fa"/>
      <rgbColor rgb="ff7fc755"/>
      <rgbColor rgb="fffbe446"/>
      <rgbColor rgb="fff1a23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DPS, Basic Attack</a:t>
            </a:r>
          </a:p>
        </c:rich>
      </c:tx>
      <c:layout>
        <c:manualLayout>
          <c:xMode val="edge"/>
          <c:yMode val="edge"/>
          <c:x val="0.379114"/>
          <c:y val="0.0315821"/>
          <c:w val="0.241772"/>
          <c:h val="0.068427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0061"/>
          <c:y val="0.10001"/>
          <c:w val="0.887439"/>
          <c:h val="0.636249"/>
        </c:manualLayout>
      </c:layout>
      <c:lineChart>
        <c:grouping val="standard"/>
        <c:varyColors val="0"/>
        <c:ser>
          <c:idx val="0"/>
          <c:order val="0"/>
          <c:tx>
            <c:strRef>
              <c:f>'DPS - Base Damage, Basic Attack'!$B$2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Attack'!$B$3:$B$25</c:f>
              <c:numCache>
                <c:ptCount val="23"/>
                <c:pt idx="0">
                  <c:v>175.200000</c:v>
                </c:pt>
                <c:pt idx="1">
                  <c:v>76.000000</c:v>
                </c:pt>
                <c:pt idx="2">
                  <c:v>154.440000</c:v>
                </c:pt>
                <c:pt idx="3">
                  <c:v>146.000000</c:v>
                </c:pt>
                <c:pt idx="4">
                  <c:v>204.000000</c:v>
                </c:pt>
                <c:pt idx="5">
                  <c:v>62.000000</c:v>
                </c:pt>
                <c:pt idx="6">
                  <c:v>147.420000</c:v>
                </c:pt>
                <c:pt idx="7">
                  <c:v>62.000000</c:v>
                </c:pt>
                <c:pt idx="8">
                  <c:v>75.480000</c:v>
                </c:pt>
                <c:pt idx="9">
                  <c:v>156.250000</c:v>
                </c:pt>
                <c:pt idx="10">
                  <c:v>66.000000</c:v>
                </c:pt>
                <c:pt idx="11">
                  <c:v>104.340000</c:v>
                </c:pt>
                <c:pt idx="12">
                  <c:v>109.000000</c:v>
                </c:pt>
                <c:pt idx="13">
                  <c:v>155.210000</c:v>
                </c:pt>
                <c:pt idx="14">
                  <c:v>158.750000</c:v>
                </c:pt>
                <c:pt idx="15">
                  <c:v>153.640000</c:v>
                </c:pt>
                <c:pt idx="16">
                  <c:v>162.060000</c:v>
                </c:pt>
                <c:pt idx="17">
                  <c:v>156.520000</c:v>
                </c:pt>
                <c:pt idx="18">
                  <c:v>224.000000</c:v>
                </c:pt>
                <c:pt idx="19">
                  <c:v>184.000000</c:v>
                </c:pt>
                <c:pt idx="20">
                  <c:v>130.260000</c:v>
                </c:pt>
                <c:pt idx="21">
                  <c:v>112.500000</c:v>
                </c:pt>
                <c:pt idx="22">
                  <c:v>145.410000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'DPS - Base Damage, Basic Attack'!$C$2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Attack'!$C$3:$C$25</c:f>
              <c:numCache>
                <c:ptCount val="23"/>
                <c:pt idx="0">
                  <c:v>181.200000</c:v>
                </c:pt>
                <c:pt idx="1">
                  <c:v>79.000000</c:v>
                </c:pt>
                <c:pt idx="2">
                  <c:v>160.160000</c:v>
                </c:pt>
                <c:pt idx="3">
                  <c:v>151.000000</c:v>
                </c:pt>
                <c:pt idx="4">
                  <c:v>212.000000</c:v>
                </c:pt>
                <c:pt idx="5">
                  <c:v>65.000000</c:v>
                </c:pt>
                <c:pt idx="6">
                  <c:v>152.880000</c:v>
                </c:pt>
                <c:pt idx="7">
                  <c:v>65.000000</c:v>
                </c:pt>
                <c:pt idx="8">
                  <c:v>77.700000</c:v>
                </c:pt>
                <c:pt idx="9">
                  <c:v>162.500000</c:v>
                </c:pt>
                <c:pt idx="10">
                  <c:v>68.000000</c:v>
                </c:pt>
                <c:pt idx="11">
                  <c:v>107.670000</c:v>
                </c:pt>
                <c:pt idx="12">
                  <c:v>114.000000</c:v>
                </c:pt>
                <c:pt idx="13">
                  <c:v>161.850000</c:v>
                </c:pt>
                <c:pt idx="14">
                  <c:v>165.000000</c:v>
                </c:pt>
                <c:pt idx="15">
                  <c:v>158.650000</c:v>
                </c:pt>
                <c:pt idx="16">
                  <c:v>168.720000</c:v>
                </c:pt>
                <c:pt idx="17">
                  <c:v>161.980000</c:v>
                </c:pt>
                <c:pt idx="18">
                  <c:v>232.000000</c:v>
                </c:pt>
                <c:pt idx="19">
                  <c:v>192.000000</c:v>
                </c:pt>
                <c:pt idx="20">
                  <c:v>135.270000</c:v>
                </c:pt>
                <c:pt idx="21">
                  <c:v>116.250000</c:v>
                </c:pt>
                <c:pt idx="22">
                  <c:v>150.960000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'DPS - Base Damage, Basic Attack'!$D$2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Attack'!$D$3:$D$25</c:f>
              <c:numCache>
                <c:ptCount val="23"/>
                <c:pt idx="0">
                  <c:v>189.600000</c:v>
                </c:pt>
                <c:pt idx="1">
                  <c:v>82.000000</c:v>
                </c:pt>
                <c:pt idx="2">
                  <c:v>167.310000</c:v>
                </c:pt>
                <c:pt idx="3">
                  <c:v>158.000000</c:v>
                </c:pt>
                <c:pt idx="4">
                  <c:v>220.000000</c:v>
                </c:pt>
                <c:pt idx="5">
                  <c:v>68.000000</c:v>
                </c:pt>
                <c:pt idx="6">
                  <c:v>160.160000</c:v>
                </c:pt>
                <c:pt idx="7">
                  <c:v>68.000000</c:v>
                </c:pt>
                <c:pt idx="8">
                  <c:v>81.030000</c:v>
                </c:pt>
                <c:pt idx="9">
                  <c:v>168.750000</c:v>
                </c:pt>
                <c:pt idx="10">
                  <c:v>71.000000</c:v>
                </c:pt>
                <c:pt idx="11">
                  <c:v>112.110000</c:v>
                </c:pt>
                <c:pt idx="12">
                  <c:v>118.000000</c:v>
                </c:pt>
                <c:pt idx="13">
                  <c:v>168.490000</c:v>
                </c:pt>
                <c:pt idx="14">
                  <c:v>171.250000</c:v>
                </c:pt>
                <c:pt idx="15">
                  <c:v>165.330000</c:v>
                </c:pt>
                <c:pt idx="16">
                  <c:v>175.380000</c:v>
                </c:pt>
                <c:pt idx="17">
                  <c:v>169.260000</c:v>
                </c:pt>
                <c:pt idx="18">
                  <c:v>240.000000</c:v>
                </c:pt>
                <c:pt idx="19">
                  <c:v>200.000000</c:v>
                </c:pt>
                <c:pt idx="20">
                  <c:v>140.280000</c:v>
                </c:pt>
                <c:pt idx="21">
                  <c:v>120.000000</c:v>
                </c:pt>
                <c:pt idx="22">
                  <c:v>157.620000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'DPS - Base Damage, Basic Attack'!$E$2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Attack'!$E$3:$E$25</c:f>
              <c:numCache>
                <c:ptCount val="23"/>
                <c:pt idx="0">
                  <c:v>196.800000</c:v>
                </c:pt>
                <c:pt idx="1">
                  <c:v>85.000000</c:v>
                </c:pt>
                <c:pt idx="2">
                  <c:v>174.460000</c:v>
                </c:pt>
                <c:pt idx="3">
                  <c:v>164.000000</c:v>
                </c:pt>
                <c:pt idx="4">
                  <c:v>229.000000</c:v>
                </c:pt>
                <c:pt idx="5">
                  <c:v>70.000000</c:v>
                </c:pt>
                <c:pt idx="6">
                  <c:v>165.620000</c:v>
                </c:pt>
                <c:pt idx="7">
                  <c:v>70.000000</c:v>
                </c:pt>
                <c:pt idx="8">
                  <c:v>84.360000</c:v>
                </c:pt>
                <c:pt idx="9">
                  <c:v>175.000000</c:v>
                </c:pt>
                <c:pt idx="10">
                  <c:v>74.000000</c:v>
                </c:pt>
                <c:pt idx="11">
                  <c:v>116.550000</c:v>
                </c:pt>
                <c:pt idx="12">
                  <c:v>123.000000</c:v>
                </c:pt>
                <c:pt idx="13">
                  <c:v>175.130000</c:v>
                </c:pt>
                <c:pt idx="14">
                  <c:v>178.750000</c:v>
                </c:pt>
                <c:pt idx="15">
                  <c:v>172.010000</c:v>
                </c:pt>
                <c:pt idx="16">
                  <c:v>182.040000</c:v>
                </c:pt>
                <c:pt idx="17">
                  <c:v>175.630000</c:v>
                </c:pt>
                <c:pt idx="18">
                  <c:v>256.000000</c:v>
                </c:pt>
                <c:pt idx="19">
                  <c:v>204.000000</c:v>
                </c:pt>
                <c:pt idx="20">
                  <c:v>146.960000</c:v>
                </c:pt>
                <c:pt idx="21">
                  <c:v>125.000000</c:v>
                </c:pt>
                <c:pt idx="22">
                  <c:v>163.170000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'DPS - Base Damage, Basic Attack'!$F$2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Attack'!$F$3:$F$25</c:f>
              <c:numCache>
                <c:ptCount val="23"/>
                <c:pt idx="0">
                  <c:v>204.000000</c:v>
                </c:pt>
                <c:pt idx="1">
                  <c:v>89.000000</c:v>
                </c:pt>
                <c:pt idx="2">
                  <c:v>181.610000</c:v>
                </c:pt>
                <c:pt idx="3">
                  <c:v>170.000000</c:v>
                </c:pt>
                <c:pt idx="4">
                  <c:v>239.000000</c:v>
                </c:pt>
                <c:pt idx="5">
                  <c:v>73.000000</c:v>
                </c:pt>
                <c:pt idx="6">
                  <c:v>172.900000</c:v>
                </c:pt>
                <c:pt idx="7">
                  <c:v>73.000000</c:v>
                </c:pt>
                <c:pt idx="8">
                  <c:v>87.690000</c:v>
                </c:pt>
                <c:pt idx="9">
                  <c:v>182.500000</c:v>
                </c:pt>
                <c:pt idx="10">
                  <c:v>77.000000</c:v>
                </c:pt>
                <c:pt idx="11">
                  <c:v>122.100000</c:v>
                </c:pt>
                <c:pt idx="12">
                  <c:v>128.000000</c:v>
                </c:pt>
                <c:pt idx="13">
                  <c:v>181.770000</c:v>
                </c:pt>
                <c:pt idx="14">
                  <c:v>185.000000</c:v>
                </c:pt>
                <c:pt idx="15">
                  <c:v>178.690000</c:v>
                </c:pt>
                <c:pt idx="16">
                  <c:v>189.810000</c:v>
                </c:pt>
                <c:pt idx="17">
                  <c:v>182.910000</c:v>
                </c:pt>
                <c:pt idx="18">
                  <c:v>264.000000</c:v>
                </c:pt>
                <c:pt idx="19">
                  <c:v>216.000000</c:v>
                </c:pt>
                <c:pt idx="20">
                  <c:v>151.970000</c:v>
                </c:pt>
                <c:pt idx="21">
                  <c:v>128.750000</c:v>
                </c:pt>
                <c:pt idx="22">
                  <c:v>169.830000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'DPS - Base Damage, Basic Attack'!$G$2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Attack'!$G$3:$G$25</c:f>
              <c:numCache>
                <c:ptCount val="23"/>
                <c:pt idx="0">
                  <c:v>212.400000</c:v>
                </c:pt>
                <c:pt idx="1">
                  <c:v>92.000000</c:v>
                </c:pt>
                <c:pt idx="2">
                  <c:v>188.760000</c:v>
                </c:pt>
                <c:pt idx="3">
                  <c:v>177.000000</c:v>
                </c:pt>
                <c:pt idx="4">
                  <c:v>248.000000</c:v>
                </c:pt>
                <c:pt idx="5">
                  <c:v>76.000000</c:v>
                </c:pt>
                <c:pt idx="6">
                  <c:v>180.180000</c:v>
                </c:pt>
                <c:pt idx="7">
                  <c:v>76.000000</c:v>
                </c:pt>
                <c:pt idx="8">
                  <c:v>91.020000</c:v>
                </c:pt>
                <c:pt idx="9">
                  <c:v>190.000000</c:v>
                </c:pt>
                <c:pt idx="10">
                  <c:v>80.000000</c:v>
                </c:pt>
                <c:pt idx="11">
                  <c:v>126.540000</c:v>
                </c:pt>
                <c:pt idx="12">
                  <c:v>133.000000</c:v>
                </c:pt>
                <c:pt idx="13">
                  <c:v>189.240000</c:v>
                </c:pt>
                <c:pt idx="14">
                  <c:v>192.500000</c:v>
                </c:pt>
                <c:pt idx="15">
                  <c:v>185.370000</c:v>
                </c:pt>
                <c:pt idx="16">
                  <c:v>197.580000</c:v>
                </c:pt>
                <c:pt idx="17">
                  <c:v>190.190000</c:v>
                </c:pt>
                <c:pt idx="18">
                  <c:v>272.000000</c:v>
                </c:pt>
                <c:pt idx="19">
                  <c:v>224.000000</c:v>
                </c:pt>
                <c:pt idx="20">
                  <c:v>158.650000</c:v>
                </c:pt>
                <c:pt idx="21">
                  <c:v>133.750000</c:v>
                </c:pt>
                <c:pt idx="22">
                  <c:v>176.490000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'DPS - Base Damage, Basic Attack'!$H$2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Attack'!$H$3:$H$25</c:f>
              <c:numCache>
                <c:ptCount val="23"/>
                <c:pt idx="0">
                  <c:v>220.800000</c:v>
                </c:pt>
                <c:pt idx="1">
                  <c:v>96.000000</c:v>
                </c:pt>
                <c:pt idx="2">
                  <c:v>195.910000</c:v>
                </c:pt>
                <c:pt idx="3">
                  <c:v>184.000000</c:v>
                </c:pt>
                <c:pt idx="4">
                  <c:v>258.000000</c:v>
                </c:pt>
                <c:pt idx="5">
                  <c:v>79.000000</c:v>
                </c:pt>
                <c:pt idx="6">
                  <c:v>187.460000</c:v>
                </c:pt>
                <c:pt idx="7">
                  <c:v>79.000000</c:v>
                </c:pt>
                <c:pt idx="8">
                  <c:v>95.460000</c:v>
                </c:pt>
                <c:pt idx="9">
                  <c:v>197.500000</c:v>
                </c:pt>
                <c:pt idx="10">
                  <c:v>83.000000</c:v>
                </c:pt>
                <c:pt idx="11">
                  <c:v>130.980000</c:v>
                </c:pt>
                <c:pt idx="12">
                  <c:v>138.000000</c:v>
                </c:pt>
                <c:pt idx="13">
                  <c:v>196.710000</c:v>
                </c:pt>
                <c:pt idx="14">
                  <c:v>201.250000</c:v>
                </c:pt>
                <c:pt idx="15">
                  <c:v>193.720000</c:v>
                </c:pt>
                <c:pt idx="16">
                  <c:v>205.350000</c:v>
                </c:pt>
                <c:pt idx="17">
                  <c:v>197.470000</c:v>
                </c:pt>
                <c:pt idx="18">
                  <c:v>288.000000</c:v>
                </c:pt>
                <c:pt idx="19">
                  <c:v>232.000000</c:v>
                </c:pt>
                <c:pt idx="20">
                  <c:v>165.330000</c:v>
                </c:pt>
                <c:pt idx="21">
                  <c:v>138.750000</c:v>
                </c:pt>
                <c:pt idx="22">
                  <c:v>184.260000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'DPS - Base Damage, Basic Attack'!$I$2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Attack'!$I$3:$I$25</c:f>
              <c:numCache>
                <c:ptCount val="23"/>
                <c:pt idx="0">
                  <c:v>230.400000</c:v>
                </c:pt>
                <c:pt idx="1">
                  <c:v>100.000000</c:v>
                </c:pt>
                <c:pt idx="2">
                  <c:v>203.060000</c:v>
                </c:pt>
                <c:pt idx="3">
                  <c:v>192.000000</c:v>
                </c:pt>
                <c:pt idx="4">
                  <c:v>268.000000</c:v>
                </c:pt>
                <c:pt idx="5">
                  <c:v>82.000000</c:v>
                </c:pt>
                <c:pt idx="6">
                  <c:v>194.740000</c:v>
                </c:pt>
                <c:pt idx="7">
                  <c:v>82.000000</c:v>
                </c:pt>
                <c:pt idx="8">
                  <c:v>98.790000</c:v>
                </c:pt>
                <c:pt idx="9">
                  <c:v>205.000000</c:v>
                </c:pt>
                <c:pt idx="10">
                  <c:v>86.000000</c:v>
                </c:pt>
                <c:pt idx="11">
                  <c:v>136.530000</c:v>
                </c:pt>
                <c:pt idx="12">
                  <c:v>144.000000</c:v>
                </c:pt>
                <c:pt idx="13">
                  <c:v>204.180000</c:v>
                </c:pt>
                <c:pt idx="14">
                  <c:v>208.750000</c:v>
                </c:pt>
                <c:pt idx="15">
                  <c:v>200.400000</c:v>
                </c:pt>
                <c:pt idx="16">
                  <c:v>213.120000</c:v>
                </c:pt>
                <c:pt idx="17">
                  <c:v>205.660000</c:v>
                </c:pt>
                <c:pt idx="18">
                  <c:v>296.000000</c:v>
                </c:pt>
                <c:pt idx="19">
                  <c:v>240.000000</c:v>
                </c:pt>
                <c:pt idx="20">
                  <c:v>172.010000</c:v>
                </c:pt>
                <c:pt idx="21">
                  <c:v>142.500000</c:v>
                </c:pt>
                <c:pt idx="22">
                  <c:v>190.920000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'DPS - Base Damage, Basic Attack'!$J$2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Attack'!$J$3:$J$25</c:f>
              <c:numCache>
                <c:ptCount val="23"/>
                <c:pt idx="0">
                  <c:v>238.800000</c:v>
                </c:pt>
                <c:pt idx="1">
                  <c:v>104.000000</c:v>
                </c:pt>
                <c:pt idx="2">
                  <c:v>211.640000</c:v>
                </c:pt>
                <c:pt idx="3">
                  <c:v>199.000000</c:v>
                </c:pt>
                <c:pt idx="4">
                  <c:v>279.000000</c:v>
                </c:pt>
                <c:pt idx="5">
                  <c:v>85.000000</c:v>
                </c:pt>
                <c:pt idx="6">
                  <c:v>202.020000</c:v>
                </c:pt>
                <c:pt idx="7">
                  <c:v>85.000000</c:v>
                </c:pt>
                <c:pt idx="8">
                  <c:v>103.230000</c:v>
                </c:pt>
                <c:pt idx="9">
                  <c:v>213.750000</c:v>
                </c:pt>
                <c:pt idx="10">
                  <c:v>90.000000</c:v>
                </c:pt>
                <c:pt idx="11">
                  <c:v>142.080000</c:v>
                </c:pt>
                <c:pt idx="12">
                  <c:v>150.000000</c:v>
                </c:pt>
                <c:pt idx="13">
                  <c:v>212.480000</c:v>
                </c:pt>
                <c:pt idx="14">
                  <c:v>217.500000</c:v>
                </c:pt>
                <c:pt idx="15">
                  <c:v>208.750000</c:v>
                </c:pt>
                <c:pt idx="16">
                  <c:v>222.000000</c:v>
                </c:pt>
                <c:pt idx="17">
                  <c:v>213.850000</c:v>
                </c:pt>
                <c:pt idx="18">
                  <c:v>304.000000</c:v>
                </c:pt>
                <c:pt idx="19">
                  <c:v>252.000000</c:v>
                </c:pt>
                <c:pt idx="20">
                  <c:v>178.690000</c:v>
                </c:pt>
                <c:pt idx="21">
                  <c:v>147.500000</c:v>
                </c:pt>
                <c:pt idx="22">
                  <c:v>198.690000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'DPS - Base Damage, Basic Attack'!$K$2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'DPS - Base Damage, Basic Attack'!$A$3:$A$25</c:f>
              <c:strCache>
                <c:ptCount val="23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 (Human)</c:v>
                </c:pt>
                <c:pt idx="4">
                  <c:v>Greymane (Worgen)</c:v>
                </c:pt>
                <c:pt idx="5">
                  <c:v>Gul’dan</c:v>
                </c:pt>
                <c:pt idx="6">
                  <c:v>Illidan</c:v>
                </c:pt>
                <c:pt idx="7">
                  <c:v>Jaina</c:v>
                </c:pt>
                <c:pt idx="8">
                  <c:v>Kael-thas</c:v>
                </c:pt>
                <c:pt idx="9">
                  <c:v>Kerrigan</c:v>
                </c:pt>
                <c:pt idx="10">
                  <c:v>Li-Ming</c:v>
                </c:pt>
                <c:pt idx="11">
                  <c:v>Lunara</c:v>
                </c:pt>
                <c:pt idx="12">
                  <c:v>Nova</c:v>
                </c:pt>
                <c:pt idx="13">
                  <c:v>Ragnaros</c:v>
                </c:pt>
                <c:pt idx="14">
                  <c:v>Raynor</c:v>
                </c:pt>
                <c:pt idx="15">
                  <c:v>Samuro</c:v>
                </c:pt>
                <c:pt idx="16">
                  <c:v>The Butcher</c:v>
                </c:pt>
                <c:pt idx="17">
                  <c:v>Thrall</c:v>
                </c:pt>
                <c:pt idx="18">
                  <c:v>Tracer</c:v>
                </c:pt>
                <c:pt idx="19">
                  <c:v>Tychus</c:v>
                </c:pt>
                <c:pt idx="20">
                  <c:v>Valla</c:v>
                </c:pt>
                <c:pt idx="21">
                  <c:v>Varian</c:v>
                </c:pt>
                <c:pt idx="22">
                  <c:v>Zeratul</c:v>
                </c:pt>
              </c:strCache>
            </c:strRef>
          </c:cat>
          <c:val>
            <c:numRef>
              <c:f>'DPS - Base Damage, Basic Attack'!$K$3:$K$25</c:f>
              <c:numCache>
                <c:ptCount val="23"/>
                <c:pt idx="0">
                  <c:v>248.400000</c:v>
                </c:pt>
                <c:pt idx="1">
                  <c:v>108.000000</c:v>
                </c:pt>
                <c:pt idx="2">
                  <c:v>220.220000</c:v>
                </c:pt>
                <c:pt idx="3">
                  <c:v>207.000000</c:v>
                </c:pt>
                <c:pt idx="4">
                  <c:v>290.000000</c:v>
                </c:pt>
                <c:pt idx="5">
                  <c:v>89.000000</c:v>
                </c:pt>
                <c:pt idx="6">
                  <c:v>209.300000</c:v>
                </c:pt>
                <c:pt idx="7">
                  <c:v>89.000000</c:v>
                </c:pt>
                <c:pt idx="8">
                  <c:v>106.560000</c:v>
                </c:pt>
                <c:pt idx="9">
                  <c:v>222.500000</c:v>
                </c:pt>
                <c:pt idx="10">
                  <c:v>93.000000</c:v>
                </c:pt>
                <c:pt idx="11">
                  <c:v>147.630000</c:v>
                </c:pt>
                <c:pt idx="12">
                  <c:v>155.000000</c:v>
                </c:pt>
                <c:pt idx="13">
                  <c:v>221.610000</c:v>
                </c:pt>
                <c:pt idx="14">
                  <c:v>226.250000</c:v>
                </c:pt>
                <c:pt idx="15">
                  <c:v>217.100000</c:v>
                </c:pt>
                <c:pt idx="16">
                  <c:v>230.880000</c:v>
                </c:pt>
                <c:pt idx="17">
                  <c:v>222.040000</c:v>
                </c:pt>
                <c:pt idx="18">
                  <c:v>320.000000</c:v>
                </c:pt>
                <c:pt idx="19">
                  <c:v>260.000000</c:v>
                </c:pt>
                <c:pt idx="20">
                  <c:v>185.370000</c:v>
                </c:pt>
                <c:pt idx="21">
                  <c:v>153.750000</c:v>
                </c:pt>
                <c:pt idx="22">
                  <c:v>207.570000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9143"/>
          <c:y val="0"/>
          <c:w val="0.9"/>
          <c:h val="0.056582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Health Points</a:t>
            </a:r>
          </a:p>
        </c:rich>
      </c:tx>
      <c:layout>
        <c:manualLayout>
          <c:xMode val="edge"/>
          <c:yMode val="edge"/>
          <c:x val="0.40918"/>
          <c:y val="0.0349373"/>
          <c:w val="0.181639"/>
          <c:h val="0.07569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46089"/>
          <c:y val="0.110635"/>
          <c:w val="0.892487"/>
          <c:h val="0.70517"/>
        </c:manualLayout>
      </c:layout>
      <c:lineChart>
        <c:grouping val="standard"/>
        <c:varyColors val="0"/>
        <c:ser>
          <c:idx val="0"/>
          <c:order val="0"/>
          <c:tx>
            <c:strRef>
              <c:f>'Health Points - Health Points'!$B$2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Points'!$B$3:$B$24</c:f>
              <c:numCache>
                <c:ptCount val="22"/>
                <c:pt idx="0">
                  <c:v>1976.000000</c:v>
                </c:pt>
                <c:pt idx="1">
                  <c:v>1376.000000</c:v>
                </c:pt>
                <c:pt idx="2">
                  <c:v>1420.000000</c:v>
                </c:pt>
                <c:pt idx="3">
                  <c:v>1960.000000</c:v>
                </c:pt>
                <c:pt idx="4">
                  <c:v>1768.000000</c:v>
                </c:pt>
                <c:pt idx="5">
                  <c:v>1716.000000</c:v>
                </c:pt>
                <c:pt idx="6">
                  <c:v>1420.000000</c:v>
                </c:pt>
                <c:pt idx="7">
                  <c:v>1581.000000</c:v>
                </c:pt>
                <c:pt idx="8">
                  <c:v>1747.000000</c:v>
                </c:pt>
                <c:pt idx="9">
                  <c:v>1281.000000</c:v>
                </c:pt>
                <c:pt idx="10">
                  <c:v>1487.000000</c:v>
                </c:pt>
                <c:pt idx="11">
                  <c:v>1404.000000</c:v>
                </c:pt>
                <c:pt idx="12">
                  <c:v>2184.000000</c:v>
                </c:pt>
                <c:pt idx="13">
                  <c:v>1354.000000</c:v>
                </c:pt>
                <c:pt idx="14">
                  <c:v>1716.000000</c:v>
                </c:pt>
                <c:pt idx="15">
                  <c:v>2240.000000</c:v>
                </c:pt>
                <c:pt idx="16">
                  <c:v>1959.000000</c:v>
                </c:pt>
                <c:pt idx="17">
                  <c:v>1254.000000</c:v>
                </c:pt>
                <c:pt idx="18">
                  <c:v>2002.000000</c:v>
                </c:pt>
                <c:pt idx="19">
                  <c:v>1324.000000</c:v>
                </c:pt>
                <c:pt idx="20">
                  <c:v>2215.000000</c:v>
                </c:pt>
                <c:pt idx="21">
                  <c:v>1687.000000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'Health Points - Health Points'!$C$2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Points'!$C$3:$C$24</c:f>
              <c:numCache>
                <c:ptCount val="22"/>
                <c:pt idx="0">
                  <c:v>2055.000000</c:v>
                </c:pt>
                <c:pt idx="1">
                  <c:v>1431.000000</c:v>
                </c:pt>
                <c:pt idx="2">
                  <c:v>1479.000000</c:v>
                </c:pt>
                <c:pt idx="3">
                  <c:v>2048.000000</c:v>
                </c:pt>
                <c:pt idx="4">
                  <c:v>1839.000000</c:v>
                </c:pt>
                <c:pt idx="5">
                  <c:v>1785.000000</c:v>
                </c:pt>
                <c:pt idx="6">
                  <c:v>1476.000000</c:v>
                </c:pt>
                <c:pt idx="7">
                  <c:v>1644.000000</c:v>
                </c:pt>
                <c:pt idx="8">
                  <c:v>1817.000000</c:v>
                </c:pt>
                <c:pt idx="9">
                  <c:v>1333.000000</c:v>
                </c:pt>
                <c:pt idx="10">
                  <c:v>1547.000000</c:v>
                </c:pt>
                <c:pt idx="11">
                  <c:v>1460.000000</c:v>
                </c:pt>
                <c:pt idx="12">
                  <c:v>2272.000000</c:v>
                </c:pt>
                <c:pt idx="13">
                  <c:v>1408.000000</c:v>
                </c:pt>
                <c:pt idx="14">
                  <c:v>1785.000000</c:v>
                </c:pt>
                <c:pt idx="15">
                  <c:v>2330.000000</c:v>
                </c:pt>
                <c:pt idx="16">
                  <c:v>1933.000000</c:v>
                </c:pt>
                <c:pt idx="17">
                  <c:v>1305.000000</c:v>
                </c:pt>
                <c:pt idx="18">
                  <c:v>2082.000000</c:v>
                </c:pt>
                <c:pt idx="19">
                  <c:v>1377.000000</c:v>
                </c:pt>
                <c:pt idx="20">
                  <c:v>2281.000000</c:v>
                </c:pt>
                <c:pt idx="21">
                  <c:v>1754.000000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'Health Points - Health Points'!$D$2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Points'!$D$3:$D$24</c:f>
              <c:numCache>
                <c:ptCount val="22"/>
                <c:pt idx="0">
                  <c:v>2137.000000</c:v>
                </c:pt>
                <c:pt idx="1">
                  <c:v>1488.000000</c:v>
                </c:pt>
                <c:pt idx="2">
                  <c:v>1536.000000</c:v>
                </c:pt>
                <c:pt idx="3">
                  <c:v>2140.000000</c:v>
                </c:pt>
                <c:pt idx="4">
                  <c:v>1912.000000</c:v>
                </c:pt>
                <c:pt idx="5">
                  <c:v>1856.000000</c:v>
                </c:pt>
                <c:pt idx="6">
                  <c:v>1536.000000</c:v>
                </c:pt>
                <c:pt idx="7">
                  <c:v>1710.000000</c:v>
                </c:pt>
                <c:pt idx="8">
                  <c:v>1890.000000</c:v>
                </c:pt>
                <c:pt idx="9">
                  <c:v>1386.000000</c:v>
                </c:pt>
                <c:pt idx="10">
                  <c:v>1609.000000</c:v>
                </c:pt>
                <c:pt idx="11">
                  <c:v>1519.000000</c:v>
                </c:pt>
                <c:pt idx="12">
                  <c:v>2362.000000</c:v>
                </c:pt>
                <c:pt idx="13">
                  <c:v>1468.000000</c:v>
                </c:pt>
                <c:pt idx="14">
                  <c:v>1856.000000</c:v>
                </c:pt>
                <c:pt idx="15">
                  <c:v>2423.000000</c:v>
                </c:pt>
                <c:pt idx="16">
                  <c:v>2010.000000</c:v>
                </c:pt>
                <c:pt idx="17">
                  <c:v>1357.000000</c:v>
                </c:pt>
                <c:pt idx="18">
                  <c:v>2166.000000</c:v>
                </c:pt>
                <c:pt idx="19">
                  <c:v>1432.000000</c:v>
                </c:pt>
                <c:pt idx="20">
                  <c:v>2350.000000</c:v>
                </c:pt>
                <c:pt idx="21">
                  <c:v>1825.000000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'Health Points - Health Points'!$E$2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Points'!$E$3:$E$24</c:f>
              <c:numCache>
                <c:ptCount val="22"/>
                <c:pt idx="0">
                  <c:v>2223.000000</c:v>
                </c:pt>
                <c:pt idx="1">
                  <c:v>1548.000000</c:v>
                </c:pt>
                <c:pt idx="2">
                  <c:v>1597.000000</c:v>
                </c:pt>
                <c:pt idx="3">
                  <c:v>2236.000000</c:v>
                </c:pt>
                <c:pt idx="4">
                  <c:v>1989.000000</c:v>
                </c:pt>
                <c:pt idx="5">
                  <c:v>1931.000000</c:v>
                </c:pt>
                <c:pt idx="6">
                  <c:v>1597.000000</c:v>
                </c:pt>
                <c:pt idx="7">
                  <c:v>1778.000000</c:v>
                </c:pt>
                <c:pt idx="8">
                  <c:v>1966.000000</c:v>
                </c:pt>
                <c:pt idx="9">
                  <c:v>1441.000000</c:v>
                </c:pt>
                <c:pt idx="10">
                  <c:v>1673.000000</c:v>
                </c:pt>
                <c:pt idx="11">
                  <c:v>1580.000000</c:v>
                </c:pt>
                <c:pt idx="12">
                  <c:v>2457.000000</c:v>
                </c:pt>
                <c:pt idx="13">
                  <c:v>1523.000000</c:v>
                </c:pt>
                <c:pt idx="14">
                  <c:v>1933.000000</c:v>
                </c:pt>
                <c:pt idx="15">
                  <c:v>2520.000000</c:v>
                </c:pt>
                <c:pt idx="16">
                  <c:v>2091.000000</c:v>
                </c:pt>
                <c:pt idx="17">
                  <c:v>1411.000000</c:v>
                </c:pt>
                <c:pt idx="18">
                  <c:v>2252.000000</c:v>
                </c:pt>
                <c:pt idx="19">
                  <c:v>1489.000000</c:v>
                </c:pt>
                <c:pt idx="20">
                  <c:v>2420.000000</c:v>
                </c:pt>
                <c:pt idx="21">
                  <c:v>1898.000000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'Health Points - Health Points'!$F$2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Points'!$F$3:$F$24</c:f>
              <c:numCache>
                <c:ptCount val="22"/>
                <c:pt idx="0">
                  <c:v>2312.000000</c:v>
                </c:pt>
                <c:pt idx="1">
                  <c:v>1610.000000</c:v>
                </c:pt>
                <c:pt idx="2">
                  <c:v>1661.000000</c:v>
                </c:pt>
                <c:pt idx="3">
                  <c:v>2337.000000</c:v>
                </c:pt>
                <c:pt idx="4">
                  <c:v>2069.000000</c:v>
                </c:pt>
                <c:pt idx="5">
                  <c:v>2008.000000</c:v>
                </c:pt>
                <c:pt idx="6">
                  <c:v>1661.000000</c:v>
                </c:pt>
                <c:pt idx="7">
                  <c:v>1850.000000</c:v>
                </c:pt>
                <c:pt idx="8">
                  <c:v>2044.000000</c:v>
                </c:pt>
                <c:pt idx="9">
                  <c:v>1499.000000</c:v>
                </c:pt>
                <c:pt idx="10">
                  <c:v>1740.000000</c:v>
                </c:pt>
                <c:pt idx="11">
                  <c:v>1643.000000</c:v>
                </c:pt>
                <c:pt idx="12">
                  <c:v>2555.000000</c:v>
                </c:pt>
                <c:pt idx="13">
                  <c:v>1584.000000</c:v>
                </c:pt>
                <c:pt idx="14">
                  <c:v>2008.000000</c:v>
                </c:pt>
                <c:pt idx="15">
                  <c:v>2621.000000</c:v>
                </c:pt>
                <c:pt idx="16">
                  <c:v>2175.000000</c:v>
                </c:pt>
                <c:pt idx="17">
                  <c:v>1468.000000</c:v>
                </c:pt>
                <c:pt idx="18">
                  <c:v>2342.000000</c:v>
                </c:pt>
                <c:pt idx="19">
                  <c:v>1549.000000</c:v>
                </c:pt>
                <c:pt idx="20">
                  <c:v>2493.000000</c:v>
                </c:pt>
                <c:pt idx="21">
                  <c:v>1974.000000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'Health Points - Health Points'!$G$2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Points'!$G$3:$G$24</c:f>
              <c:numCache>
                <c:ptCount val="22"/>
                <c:pt idx="0">
                  <c:v>2405.000000</c:v>
                </c:pt>
                <c:pt idx="1">
                  <c:v>1674.000000</c:v>
                </c:pt>
                <c:pt idx="2">
                  <c:v>1728.000000</c:v>
                </c:pt>
                <c:pt idx="3">
                  <c:v>2442.000000</c:v>
                </c:pt>
                <c:pt idx="4">
                  <c:v>2152.000000</c:v>
                </c:pt>
                <c:pt idx="5">
                  <c:v>2088.000000</c:v>
                </c:pt>
                <c:pt idx="6">
                  <c:v>1728.000000</c:v>
                </c:pt>
                <c:pt idx="7">
                  <c:v>1924.000000</c:v>
                </c:pt>
                <c:pt idx="8">
                  <c:v>2126.000000</c:v>
                </c:pt>
                <c:pt idx="9">
                  <c:v>1559.000000</c:v>
                </c:pt>
                <c:pt idx="10">
                  <c:v>1810.000000</c:v>
                </c:pt>
                <c:pt idx="11">
                  <c:v>1709.000000</c:v>
                </c:pt>
                <c:pt idx="12">
                  <c:v>2658.000000</c:v>
                </c:pt>
                <c:pt idx="13">
                  <c:v>1648.000000</c:v>
                </c:pt>
                <c:pt idx="14">
                  <c:v>2088.000000</c:v>
                </c:pt>
                <c:pt idx="15">
                  <c:v>2726.000000</c:v>
                </c:pt>
                <c:pt idx="16">
                  <c:v>2262.000000</c:v>
                </c:pt>
                <c:pt idx="17">
                  <c:v>1526.000000</c:v>
                </c:pt>
                <c:pt idx="18">
                  <c:v>2436.000000</c:v>
                </c:pt>
                <c:pt idx="19">
                  <c:v>1611.000000</c:v>
                </c:pt>
                <c:pt idx="20">
                  <c:v>2568.000000</c:v>
                </c:pt>
                <c:pt idx="21">
                  <c:v>2053.000000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'Health Points - Health Points'!$H$2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Points'!$H$3:$H$24</c:f>
              <c:numCache>
                <c:ptCount val="22"/>
                <c:pt idx="0">
                  <c:v>2501.000000</c:v>
                </c:pt>
                <c:pt idx="1">
                  <c:v>1741.000000</c:v>
                </c:pt>
                <c:pt idx="2">
                  <c:v>1797.000000</c:v>
                </c:pt>
                <c:pt idx="3">
                  <c:v>2552.000000</c:v>
                </c:pt>
                <c:pt idx="4">
                  <c:v>2238.000000</c:v>
                </c:pt>
                <c:pt idx="5">
                  <c:v>2172.000000</c:v>
                </c:pt>
                <c:pt idx="6">
                  <c:v>1797.000000</c:v>
                </c:pt>
                <c:pt idx="7">
                  <c:v>2001.000000</c:v>
                </c:pt>
                <c:pt idx="8">
                  <c:v>2211.000000</c:v>
                </c:pt>
                <c:pt idx="9">
                  <c:v>1622.000000</c:v>
                </c:pt>
                <c:pt idx="10">
                  <c:v>1882.000000</c:v>
                </c:pt>
                <c:pt idx="11">
                  <c:v>1777.000000</c:v>
                </c:pt>
                <c:pt idx="12">
                  <c:v>2764.000000</c:v>
                </c:pt>
                <c:pt idx="13">
                  <c:v>1714.000000</c:v>
                </c:pt>
                <c:pt idx="14">
                  <c:v>2172.000000</c:v>
                </c:pt>
                <c:pt idx="15">
                  <c:v>2835.000000</c:v>
                </c:pt>
                <c:pt idx="16">
                  <c:v>2352.000000</c:v>
                </c:pt>
                <c:pt idx="17">
                  <c:v>1587.000000</c:v>
                </c:pt>
                <c:pt idx="18">
                  <c:v>2534.000000</c:v>
                </c:pt>
                <c:pt idx="19">
                  <c:v>1676.000000</c:v>
                </c:pt>
                <c:pt idx="20">
                  <c:v>2645.000000</c:v>
                </c:pt>
                <c:pt idx="21">
                  <c:v>2135.000000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'Health Points - Health Points'!$I$2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Points'!$I$3:$I$24</c:f>
              <c:numCache>
                <c:ptCount val="22"/>
                <c:pt idx="0">
                  <c:v>2601.000000</c:v>
                </c:pt>
                <c:pt idx="1">
                  <c:v>1811.000000</c:v>
                </c:pt>
                <c:pt idx="2">
                  <c:v>1869.000000</c:v>
                </c:pt>
                <c:pt idx="3">
                  <c:v>2666.000000</c:v>
                </c:pt>
                <c:pt idx="4">
                  <c:v>2327.000000</c:v>
                </c:pt>
                <c:pt idx="5">
                  <c:v>2259.000000</c:v>
                </c:pt>
                <c:pt idx="6">
                  <c:v>1869.000000</c:v>
                </c:pt>
                <c:pt idx="7">
                  <c:v>2081.000000</c:v>
                </c:pt>
                <c:pt idx="8">
                  <c:v>2300.000000</c:v>
                </c:pt>
                <c:pt idx="9">
                  <c:v>1687.000000</c:v>
                </c:pt>
                <c:pt idx="10">
                  <c:v>1958.000000</c:v>
                </c:pt>
                <c:pt idx="11">
                  <c:v>1848.000000</c:v>
                </c:pt>
                <c:pt idx="12">
                  <c:v>2875.000000</c:v>
                </c:pt>
                <c:pt idx="13">
                  <c:v>1782.000000</c:v>
                </c:pt>
                <c:pt idx="14">
                  <c:v>2259.000000</c:v>
                </c:pt>
                <c:pt idx="15">
                  <c:v>2949.000000</c:v>
                </c:pt>
                <c:pt idx="16">
                  <c:v>2446.000000</c:v>
                </c:pt>
                <c:pt idx="17">
                  <c:v>1651.000000</c:v>
                </c:pt>
                <c:pt idx="18">
                  <c:v>2635.000000</c:v>
                </c:pt>
                <c:pt idx="19">
                  <c:v>1743.000000</c:v>
                </c:pt>
                <c:pt idx="20">
                  <c:v>2724.000000</c:v>
                </c:pt>
                <c:pt idx="21">
                  <c:v>2220.000000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'Health Points - Health Points'!$J$2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Points'!$J$3:$J$24</c:f>
              <c:numCache>
                <c:ptCount val="22"/>
                <c:pt idx="0">
                  <c:v>2705.000000</c:v>
                </c:pt>
                <c:pt idx="1">
                  <c:v>1884.000000</c:v>
                </c:pt>
                <c:pt idx="2">
                  <c:v>1943.000000</c:v>
                </c:pt>
                <c:pt idx="3">
                  <c:v>2789.000000</c:v>
                </c:pt>
                <c:pt idx="4">
                  <c:v>2420.000000</c:v>
                </c:pt>
                <c:pt idx="5">
                  <c:v>2349.000000</c:v>
                </c:pt>
                <c:pt idx="6">
                  <c:v>1943.000000</c:v>
                </c:pt>
                <c:pt idx="7">
                  <c:v>2164.000000</c:v>
                </c:pt>
                <c:pt idx="8">
                  <c:v>2392.000000</c:v>
                </c:pt>
                <c:pt idx="9">
                  <c:v>1754.000000</c:v>
                </c:pt>
                <c:pt idx="10">
                  <c:v>2036.000000</c:v>
                </c:pt>
                <c:pt idx="11">
                  <c:v>1922.000000</c:v>
                </c:pt>
                <c:pt idx="12">
                  <c:v>2990.000000</c:v>
                </c:pt>
                <c:pt idx="13">
                  <c:v>1854.000000</c:v>
                </c:pt>
                <c:pt idx="14">
                  <c:v>2349.000000</c:v>
                </c:pt>
                <c:pt idx="15">
                  <c:v>3067.000000</c:v>
                </c:pt>
                <c:pt idx="16">
                  <c:v>2544.000000</c:v>
                </c:pt>
                <c:pt idx="17">
                  <c:v>1717.000000</c:v>
                </c:pt>
                <c:pt idx="18">
                  <c:v>2741.000000</c:v>
                </c:pt>
                <c:pt idx="19">
                  <c:v>1812.000000</c:v>
                </c:pt>
                <c:pt idx="20">
                  <c:v>2806.000000</c:v>
                </c:pt>
                <c:pt idx="21">
                  <c:v>2309.000000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'Health Points - Health Points'!$K$2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Points - Health Points'!$A$3:$A$24</c:f>
              <c:strCache>
                <c:ptCount val="22"/>
                <c:pt idx="0">
                  <c:v>Alarak</c:v>
                </c:pt>
                <c:pt idx="1">
                  <c:v>Chromie</c:v>
                </c:pt>
                <c:pt idx="2">
                  <c:v>Falstad</c:v>
                </c:pt>
                <c:pt idx="3">
                  <c:v>Greymane</c:v>
                </c:pt>
                <c:pt idx="4">
                  <c:v>Gul’dan</c:v>
                </c:pt>
                <c:pt idx="5">
                  <c:v>Illidan</c:v>
                </c:pt>
                <c:pt idx="6">
                  <c:v>Jaina</c:v>
                </c:pt>
                <c:pt idx="7">
                  <c:v>Kael-thas</c:v>
                </c:pt>
                <c:pt idx="8">
                  <c:v>Kerrigan</c:v>
                </c:pt>
                <c:pt idx="9">
                  <c:v>Li-Ming</c:v>
                </c:pt>
                <c:pt idx="10">
                  <c:v>Lunara</c:v>
                </c:pt>
                <c:pt idx="11">
                  <c:v>Nova</c:v>
                </c:pt>
                <c:pt idx="12">
                  <c:v>Ragnaros</c:v>
                </c:pt>
                <c:pt idx="13">
                  <c:v>Raynor</c:v>
                </c:pt>
                <c:pt idx="14">
                  <c:v>Samuro</c:v>
                </c:pt>
                <c:pt idx="15">
                  <c:v>The Butcher</c:v>
                </c:pt>
                <c:pt idx="16">
                  <c:v>Thrall</c:v>
                </c:pt>
                <c:pt idx="17">
                  <c:v>Tracer</c:v>
                </c:pt>
                <c:pt idx="18">
                  <c:v>Tychus</c:v>
                </c:pt>
                <c:pt idx="19">
                  <c:v>Valla</c:v>
                </c:pt>
                <c:pt idx="20">
                  <c:v>Varian</c:v>
                </c:pt>
                <c:pt idx="21">
                  <c:v>Zeratul</c:v>
                </c:pt>
              </c:strCache>
            </c:strRef>
          </c:cat>
          <c:val>
            <c:numRef>
              <c:f>'Health Points - Health Points'!$K$3:$K$24</c:f>
              <c:numCache>
                <c:ptCount val="22"/>
                <c:pt idx="0">
                  <c:v>2814.000000</c:v>
                </c:pt>
                <c:pt idx="1">
                  <c:v>1959.000000</c:v>
                </c:pt>
                <c:pt idx="2">
                  <c:v>2021.000000</c:v>
                </c:pt>
                <c:pt idx="3">
                  <c:v>2911.000000</c:v>
                </c:pt>
                <c:pt idx="4">
                  <c:v>2517.000000</c:v>
                </c:pt>
                <c:pt idx="5">
                  <c:v>2443.000000</c:v>
                </c:pt>
                <c:pt idx="6">
                  <c:v>2021.000000</c:v>
                </c:pt>
                <c:pt idx="7">
                  <c:v>2251.000000</c:v>
                </c:pt>
                <c:pt idx="8">
                  <c:v>2488.000000</c:v>
                </c:pt>
                <c:pt idx="9">
                  <c:v>1824.000000</c:v>
                </c:pt>
                <c:pt idx="10">
                  <c:v>2118.000000</c:v>
                </c:pt>
                <c:pt idx="11">
                  <c:v>1999.000000</c:v>
                </c:pt>
                <c:pt idx="12">
                  <c:v>3110.000000</c:v>
                </c:pt>
                <c:pt idx="13">
                  <c:v>1928.000000</c:v>
                </c:pt>
                <c:pt idx="14">
                  <c:v>2443.000000</c:v>
                </c:pt>
                <c:pt idx="15">
                  <c:v>3190.000000</c:v>
                </c:pt>
                <c:pt idx="16">
                  <c:v>2646.000000</c:v>
                </c:pt>
                <c:pt idx="17">
                  <c:v>1786.000000</c:v>
                </c:pt>
                <c:pt idx="18">
                  <c:v>2851.000000</c:v>
                </c:pt>
                <c:pt idx="19">
                  <c:v>1885.000000</c:v>
                </c:pt>
                <c:pt idx="20">
                  <c:v>2890.000000</c:v>
                </c:pt>
                <c:pt idx="21">
                  <c:v>2402.000000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320"/>
        <c:minorUnit val="16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4882"/>
          <c:y val="0"/>
          <c:w val="0.916174"/>
          <c:h val="0.05993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31</xdr:row>
      <xdr:rowOff>50799</xdr:rowOff>
    </xdr:from>
    <xdr:to>
      <xdr:col>10</xdr:col>
      <xdr:colOff>50800</xdr:colOff>
      <xdr:row>52</xdr:row>
      <xdr:rowOff>75715</xdr:rowOff>
    </xdr:to>
    <xdr:graphicFrame>
      <xdr:nvGraphicFramePr>
        <xdr:cNvPr id="2" name="Chart 2"/>
        <xdr:cNvGraphicFramePr/>
      </xdr:nvGraphicFramePr>
      <xdr:xfrm>
        <a:off x="0" y="8024494"/>
        <a:ext cx="5080000" cy="482551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30</xdr:row>
      <xdr:rowOff>50799</xdr:rowOff>
    </xdr:from>
    <xdr:to>
      <xdr:col>10</xdr:col>
      <xdr:colOff>202418</xdr:colOff>
      <xdr:row>49</xdr:row>
      <xdr:rowOff>69502</xdr:rowOff>
    </xdr:to>
    <xdr:graphicFrame>
      <xdr:nvGraphicFramePr>
        <xdr:cNvPr id="4" name="Chart 4"/>
        <xdr:cNvGraphicFramePr/>
      </xdr:nvGraphicFramePr>
      <xdr:xfrm>
        <a:off x="0" y="7461250"/>
        <a:ext cx="4990319" cy="436210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8.11719" style="1" customWidth="1"/>
    <col min="3" max="3" width="9.11719" style="1" customWidth="1"/>
    <col min="4" max="4" width="7.72656" style="1" customWidth="1"/>
    <col min="5" max="5" width="7.72656" style="1" customWidth="1"/>
    <col min="6" max="256" width="16.3516" style="1" customWidth="1"/>
  </cols>
  <sheetData>
    <row r="1" ht="28" customHeight="1">
      <c r="A1" t="s" s="2">
        <v>0</v>
      </c>
      <c r="B1" s="2"/>
      <c r="C1" s="2"/>
      <c r="D1" s="2"/>
      <c r="E1" s="2"/>
    </row>
    <row r="2" ht="44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55" customHeight="1">
      <c r="A3" t="s" s="4">
        <v>6</v>
      </c>
      <c r="B3" s="5">
        <v>1.5</v>
      </c>
      <c r="C3" s="6">
        <v>1.2</v>
      </c>
      <c r="D3" s="7">
        <v>1</v>
      </c>
      <c r="E3" s="7">
        <v>0</v>
      </c>
    </row>
    <row r="4" ht="20.35" customHeight="1">
      <c r="A4" t="s" s="8">
        <v>7</v>
      </c>
      <c r="B4" s="9">
        <v>5.5</v>
      </c>
      <c r="C4" s="10">
        <v>1</v>
      </c>
      <c r="D4" s="11">
        <v>1</v>
      </c>
      <c r="E4" s="11">
        <v>0</v>
      </c>
    </row>
    <row r="5" ht="20.35" customHeight="1">
      <c r="A5" t="s" s="8">
        <v>8</v>
      </c>
      <c r="B5" s="9">
        <v>5.5</v>
      </c>
      <c r="C5" s="10">
        <v>1.43</v>
      </c>
      <c r="D5" s="11">
        <v>1.15</v>
      </c>
      <c r="E5" s="11">
        <v>0</v>
      </c>
    </row>
    <row r="6" ht="32.35" customHeight="1">
      <c r="A6" t="s" s="8">
        <v>9</v>
      </c>
      <c r="B6" s="9">
        <v>5.5</v>
      </c>
      <c r="C6" s="10">
        <v>1</v>
      </c>
      <c r="D6" s="11">
        <v>1</v>
      </c>
      <c r="E6" s="11">
        <v>0</v>
      </c>
    </row>
    <row r="7" ht="32.35" customHeight="1">
      <c r="A7" t="s" s="8">
        <v>10</v>
      </c>
      <c r="B7" s="9">
        <v>1.2</v>
      </c>
      <c r="C7" s="10">
        <v>1</v>
      </c>
      <c r="D7" s="11">
        <v>1</v>
      </c>
      <c r="E7" s="11">
        <v>0</v>
      </c>
    </row>
    <row r="8" ht="20.35" customHeight="1">
      <c r="A8" t="s" s="8">
        <v>11</v>
      </c>
      <c r="B8" s="9">
        <v>5.5</v>
      </c>
      <c r="C8" s="10">
        <v>1</v>
      </c>
      <c r="D8" s="11">
        <v>1</v>
      </c>
      <c r="E8" s="11">
        <v>0</v>
      </c>
    </row>
    <row r="9" ht="20.35" customHeight="1">
      <c r="A9" t="s" s="8">
        <v>12</v>
      </c>
      <c r="B9" s="9">
        <v>1.2</v>
      </c>
      <c r="C9" s="10">
        <v>1.82</v>
      </c>
      <c r="D9" s="11">
        <v>1</v>
      </c>
      <c r="E9" s="11">
        <v>0.3</v>
      </c>
    </row>
    <row r="10" ht="20.35" customHeight="1">
      <c r="A10" t="s" s="8">
        <v>13</v>
      </c>
      <c r="B10" s="9">
        <v>5.5</v>
      </c>
      <c r="C10" s="10">
        <v>1</v>
      </c>
      <c r="D10" s="11">
        <v>1</v>
      </c>
      <c r="E10" s="11">
        <v>0</v>
      </c>
    </row>
    <row r="11" ht="20.35" customHeight="1">
      <c r="A11" t="s" s="8">
        <v>14</v>
      </c>
      <c r="B11" s="9">
        <v>5.5</v>
      </c>
      <c r="C11" s="10">
        <v>1.11</v>
      </c>
      <c r="D11" s="11">
        <v>1</v>
      </c>
      <c r="E11" s="11">
        <v>0</v>
      </c>
    </row>
    <row r="12" ht="20.35" customHeight="1">
      <c r="A12" t="s" s="8">
        <v>15</v>
      </c>
      <c r="B12" s="9">
        <v>2</v>
      </c>
      <c r="C12" s="10">
        <v>1.25</v>
      </c>
      <c r="D12" s="11">
        <v>1</v>
      </c>
      <c r="E12" s="11">
        <v>0</v>
      </c>
    </row>
    <row r="13" ht="20.35" customHeight="1">
      <c r="A13" t="s" s="8">
        <v>16</v>
      </c>
      <c r="B13" s="9">
        <v>5.5</v>
      </c>
      <c r="C13" s="10">
        <v>1</v>
      </c>
      <c r="D13" s="11">
        <v>1</v>
      </c>
      <c r="E13" s="11">
        <v>0</v>
      </c>
    </row>
    <row r="14" ht="20.35" customHeight="1">
      <c r="A14" t="s" s="8">
        <v>17</v>
      </c>
      <c r="B14" s="9">
        <v>5.5</v>
      </c>
      <c r="C14" s="10">
        <v>1.11</v>
      </c>
      <c r="D14" s="11">
        <v>1.2</v>
      </c>
      <c r="E14" s="11">
        <v>0</v>
      </c>
    </row>
    <row r="15" ht="20.35" customHeight="1">
      <c r="A15" t="s" s="8">
        <v>18</v>
      </c>
      <c r="B15" s="9">
        <v>6.5</v>
      </c>
      <c r="C15" s="10">
        <v>1</v>
      </c>
      <c r="D15" s="11">
        <v>1</v>
      </c>
      <c r="E15" s="11">
        <v>0</v>
      </c>
    </row>
    <row r="16" ht="20.35" customHeight="1">
      <c r="A16" t="s" s="8">
        <v>19</v>
      </c>
      <c r="B16" s="9">
        <v>2</v>
      </c>
      <c r="C16" s="10">
        <v>0.83</v>
      </c>
      <c r="D16" s="11">
        <v>1</v>
      </c>
      <c r="E16" s="11">
        <v>0</v>
      </c>
    </row>
    <row r="17" ht="20.35" customHeight="1">
      <c r="A17" t="s" s="8">
        <v>20</v>
      </c>
      <c r="B17" s="9">
        <v>6.6</v>
      </c>
      <c r="C17" s="10">
        <v>1.25</v>
      </c>
      <c r="D17" s="11">
        <v>1</v>
      </c>
      <c r="E17" s="11">
        <v>0</v>
      </c>
    </row>
    <row r="18" ht="20.35" customHeight="1">
      <c r="A18" t="s" s="8">
        <v>21</v>
      </c>
      <c r="B18" s="9">
        <v>2</v>
      </c>
      <c r="C18" s="10">
        <v>1.67</v>
      </c>
      <c r="D18" s="11">
        <v>1</v>
      </c>
      <c r="E18" s="11">
        <v>0</v>
      </c>
    </row>
    <row r="19" ht="20.35" customHeight="1">
      <c r="A19" t="s" s="8">
        <v>22</v>
      </c>
      <c r="B19" s="9">
        <v>1.5</v>
      </c>
      <c r="C19" s="10">
        <v>1.11</v>
      </c>
      <c r="D19" s="11">
        <v>1</v>
      </c>
      <c r="E19" s="11">
        <v>0</v>
      </c>
    </row>
    <row r="20" ht="20.35" customHeight="1">
      <c r="A20" t="s" s="8">
        <v>23</v>
      </c>
      <c r="B20" s="9">
        <v>1.5</v>
      </c>
      <c r="C20" s="10">
        <v>0.91</v>
      </c>
      <c r="D20" s="11">
        <v>1</v>
      </c>
      <c r="E20" s="11">
        <v>0</v>
      </c>
    </row>
    <row r="21" ht="20.35" customHeight="1">
      <c r="A21" t="s" s="8">
        <v>24</v>
      </c>
      <c r="B21" s="9">
        <v>5.5</v>
      </c>
      <c r="C21" s="10">
        <v>8</v>
      </c>
      <c r="D21" s="11">
        <v>1</v>
      </c>
      <c r="E21" s="11">
        <v>0</v>
      </c>
    </row>
    <row r="22" ht="20.35" customHeight="1">
      <c r="A22" t="s" s="8">
        <v>25</v>
      </c>
      <c r="B22" s="9">
        <v>5.5</v>
      </c>
      <c r="C22" s="10">
        <v>4</v>
      </c>
      <c r="D22" s="11">
        <v>1</v>
      </c>
      <c r="E22" s="11">
        <v>0</v>
      </c>
    </row>
    <row r="23" ht="20.35" customHeight="1">
      <c r="A23" t="s" s="8">
        <v>26</v>
      </c>
      <c r="B23" s="9">
        <v>5.5</v>
      </c>
      <c r="C23" s="10">
        <v>1.67</v>
      </c>
      <c r="D23" s="11">
        <v>1</v>
      </c>
      <c r="E23" s="11">
        <v>0</v>
      </c>
    </row>
    <row r="24" ht="20.35" customHeight="1">
      <c r="A24" t="s" s="8">
        <v>27</v>
      </c>
      <c r="B24" s="9">
        <v>1.2</v>
      </c>
      <c r="C24" s="10">
        <v>1.25</v>
      </c>
      <c r="D24" s="11">
        <v>1</v>
      </c>
      <c r="E24" s="11">
        <v>0</v>
      </c>
    </row>
    <row r="25" ht="20.35" customHeight="1">
      <c r="A25" t="s" s="8">
        <v>28</v>
      </c>
      <c r="B25" s="9">
        <v>1.5</v>
      </c>
      <c r="C25" s="10">
        <v>1.11</v>
      </c>
      <c r="D25" s="11">
        <v>1</v>
      </c>
      <c r="E25" s="11">
        <v>0</v>
      </c>
    </row>
    <row r="26" ht="20.35" customHeight="1">
      <c r="A26" s="8"/>
      <c r="B26" s="12"/>
      <c r="C26" s="13"/>
      <c r="D26" s="13"/>
      <c r="E26" s="13"/>
    </row>
    <row r="27" ht="20.35" customHeight="1">
      <c r="A27" s="8"/>
      <c r="B27" s="12"/>
      <c r="C27" s="13"/>
      <c r="D27" s="13"/>
      <c r="E27" s="13"/>
    </row>
    <row r="28" ht="20.35" customHeight="1">
      <c r="A28" s="8"/>
      <c r="B28" s="12"/>
      <c r="C28" s="13"/>
      <c r="D28" s="13"/>
      <c r="E28" s="1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Z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4" customWidth="1"/>
    <col min="2" max="2" width="5.67188" style="14" customWidth="1"/>
    <col min="3" max="3" width="5.67188" style="14" customWidth="1"/>
    <col min="4" max="4" width="5.67188" style="14" customWidth="1"/>
    <col min="5" max="5" width="5.67188" style="14" customWidth="1"/>
    <col min="6" max="6" width="4.35156" style="14" customWidth="1"/>
    <col min="7" max="7" width="5.67188" style="14" customWidth="1"/>
    <col min="8" max="8" width="5.67188" style="14" customWidth="1"/>
    <col min="9" max="9" width="5.67188" style="14" customWidth="1"/>
    <col min="10" max="10" width="5.67188" style="14" customWidth="1"/>
    <col min="11" max="11" width="5.67188" style="14" customWidth="1"/>
    <col min="12" max="12" width="5.67188" style="14" customWidth="1"/>
    <col min="13" max="13" width="5.67188" style="14" customWidth="1"/>
    <col min="14" max="14" width="5.67188" style="14" customWidth="1"/>
    <col min="15" max="15" width="5.67188" style="14" customWidth="1"/>
    <col min="16" max="16" width="5.67188" style="14" customWidth="1"/>
    <col min="17" max="17" width="5.67188" style="14" customWidth="1"/>
    <col min="18" max="18" width="5.67188" style="14" customWidth="1"/>
    <col min="19" max="19" width="5.67188" style="14" customWidth="1"/>
    <col min="20" max="20" width="4.35156" style="14" customWidth="1"/>
    <col min="21" max="21" width="5.67188" style="14" customWidth="1"/>
    <col min="22" max="22" width="5.67188" style="14" customWidth="1"/>
    <col min="23" max="23" width="5.67188" style="14" customWidth="1"/>
    <col min="24" max="24" width="4.35156" style="14" customWidth="1"/>
    <col min="25" max="25" width="5.67188" style="14" customWidth="1"/>
    <col min="26" max="26" width="5.67188" style="14" customWidth="1"/>
    <col min="27" max="256" width="16.3516" style="14" customWidth="1"/>
  </cols>
  <sheetData>
    <row r="1" ht="28" customHeight="1">
      <c r="A1" t="s" s="2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55" customHeight="1">
      <c r="A2" t="s" s="3">
        <v>1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</row>
    <row r="3" ht="20.55" customHeight="1">
      <c r="A3" t="s" s="4">
        <v>6</v>
      </c>
      <c r="B3" s="16">
        <f>'Core Stats - Core Stats'!$C3*'Attack Damage - Base Damage, Ba'!B3</f>
        <v>175.2</v>
      </c>
      <c r="C3" s="17">
        <f>'Core Stats - Core Stats'!$C3*'Attack Damage - Base Damage, Ba'!C3</f>
        <v>181.2</v>
      </c>
      <c r="D3" s="17">
        <f>'Core Stats - Core Stats'!$C3*'Attack Damage - Base Damage, Ba'!D3</f>
        <v>189.6</v>
      </c>
      <c r="E3" s="17">
        <f>'Core Stats - Core Stats'!$C3*'Attack Damage - Base Damage, Ba'!E3</f>
        <v>196.8</v>
      </c>
      <c r="F3" s="17">
        <f>'Core Stats - Core Stats'!$C3*'Attack Damage - Base Damage, Ba'!F3</f>
        <v>204</v>
      </c>
      <c r="G3" s="17">
        <f>'Core Stats - Core Stats'!$C3*'Attack Damage - Base Damage, Ba'!G3</f>
        <v>212.4</v>
      </c>
      <c r="H3" s="17">
        <f>'Core Stats - Core Stats'!$C3*'Attack Damage - Base Damage, Ba'!H3</f>
        <v>220.8</v>
      </c>
      <c r="I3" s="17">
        <f>'Core Stats - Core Stats'!$C3*'Attack Damage - Base Damage, Ba'!I3</f>
        <v>230.4</v>
      </c>
      <c r="J3" s="17">
        <f>'Core Stats - Core Stats'!$C3*'Attack Damage - Base Damage, Ba'!J3</f>
        <v>238.8</v>
      </c>
      <c r="K3" s="17">
        <f>'Core Stats - Core Stats'!$C3*'Attack Damage - Base Damage, Ba'!K3</f>
        <v>248.4</v>
      </c>
      <c r="L3" s="17">
        <f>'Core Stats - Core Stats'!$C3*'Attack Damage - Base Damage, Ba'!L3</f>
        <v>259.2</v>
      </c>
      <c r="M3" s="17">
        <f>'Core Stats - Core Stats'!$C3*'Attack Damage - Base Damage, Ba'!M3</f>
        <v>268.8</v>
      </c>
      <c r="N3" s="17">
        <f>'Core Stats - Core Stats'!$C3*'Attack Damage - Base Damage, Ba'!N3</f>
        <v>279.6</v>
      </c>
      <c r="O3" s="17">
        <f>'Core Stats - Core Stats'!$C3*'Attack Damage - Base Damage, Ba'!O3</f>
        <v>291.6</v>
      </c>
      <c r="P3" s="17">
        <f>'Core Stats - Core Stats'!$C3*'Attack Damage - Base Damage, Ba'!P3</f>
        <v>302.4</v>
      </c>
      <c r="Q3" s="17">
        <f>'Core Stats - Core Stats'!$C3*'Attack Damage - Base Damage, Ba'!Q3</f>
        <v>314.4</v>
      </c>
      <c r="R3" s="17">
        <f>'Core Stats - Core Stats'!$C3*'Attack Damage - Base Damage, Ba'!R3</f>
        <v>327.6</v>
      </c>
      <c r="S3" s="17">
        <f>'Core Stats - Core Stats'!$C3*'Attack Damage - Base Damage, Ba'!S3</f>
        <v>340.8</v>
      </c>
      <c r="T3" s="17">
        <f>'Core Stats - Core Stats'!$C3*'Attack Damage - Base Damage, Ba'!T3</f>
        <v>354</v>
      </c>
      <c r="U3" s="17">
        <f>'Core Stats - Core Stats'!$C3*'Attack Damage - Base Damage, Ba'!U3</f>
        <v>368.4</v>
      </c>
      <c r="V3" s="17">
        <f>'Core Stats - Core Stats'!$C3*'Attack Damage - Base Damage, Ba'!V3</f>
        <v>382.8</v>
      </c>
      <c r="W3" s="17">
        <f>'Core Stats - Core Stats'!$C3*'Attack Damage - Base Damage, Ba'!W3</f>
        <v>398.4</v>
      </c>
      <c r="X3" s="17">
        <f>'Core Stats - Core Stats'!$C3*'Attack Damage - Base Damage, Ba'!X3</f>
        <v>414</v>
      </c>
      <c r="Y3" s="17">
        <f>'Core Stats - Core Stats'!$C3*'Attack Damage - Base Damage, Ba'!Y3</f>
        <v>430.8</v>
      </c>
      <c r="Z3" s="17">
        <f>'Core Stats - Core Stats'!$C3*'Attack Damage - Base Damage, Ba'!Z3</f>
        <v>448.8</v>
      </c>
    </row>
    <row r="4" ht="20.35" customHeight="1">
      <c r="A4" t="s" s="8">
        <v>7</v>
      </c>
      <c r="B4" s="18">
        <f>'Core Stats - Core Stats'!$C4*'Attack Damage - Base Damage, Ba'!B4</f>
        <v>76</v>
      </c>
      <c r="C4" s="19">
        <f>'Core Stats - Core Stats'!$C4*'Attack Damage - Base Damage, Ba'!C4</f>
        <v>79</v>
      </c>
      <c r="D4" s="19">
        <f>'Core Stats - Core Stats'!$C4*'Attack Damage - Base Damage, Ba'!D4</f>
        <v>82</v>
      </c>
      <c r="E4" s="19">
        <f>'Core Stats - Core Stats'!$C4*'Attack Damage - Base Damage, Ba'!E4</f>
        <v>85</v>
      </c>
      <c r="F4" s="19">
        <f>'Core Stats - Core Stats'!$C4*'Attack Damage - Base Damage, Ba'!F4</f>
        <v>89</v>
      </c>
      <c r="G4" s="19">
        <f>'Core Stats - Core Stats'!$C4*'Attack Damage - Base Damage, Ba'!G4</f>
        <v>92</v>
      </c>
      <c r="H4" s="19">
        <f>'Core Stats - Core Stats'!$C4*'Attack Damage - Base Damage, Ba'!H4</f>
        <v>96</v>
      </c>
      <c r="I4" s="19">
        <f>'Core Stats - Core Stats'!$C4*'Attack Damage - Base Damage, Ba'!I4</f>
        <v>100</v>
      </c>
      <c r="J4" s="19">
        <f>'Core Stats - Core Stats'!$C4*'Attack Damage - Base Damage, Ba'!J4</f>
        <v>104</v>
      </c>
      <c r="K4" s="19">
        <f>'Core Stats - Core Stats'!$C4*'Attack Damage - Base Damage, Ba'!K4</f>
        <v>108</v>
      </c>
      <c r="L4" s="19">
        <f>'Core Stats - Core Stats'!$C4*'Attack Damage - Base Damage, Ba'!L4</f>
        <v>112</v>
      </c>
      <c r="M4" s="19">
        <f>'Core Stats - Core Stats'!$C4*'Attack Damage - Base Damage, Ba'!M4</f>
        <v>0</v>
      </c>
      <c r="N4" s="19">
        <f>'Core Stats - Core Stats'!$C4*'Attack Damage - Base Damage, Ba'!N4</f>
        <v>0</v>
      </c>
      <c r="O4" s="19">
        <f>'Core Stats - Core Stats'!$C4*'Attack Damage - Base Damage, Ba'!O4</f>
        <v>0</v>
      </c>
      <c r="P4" s="19">
        <f>'Core Stats - Core Stats'!$C4*'Attack Damage - Base Damage, Ba'!P4</f>
        <v>0</v>
      </c>
      <c r="Q4" s="19">
        <f>'Core Stats - Core Stats'!$C4*'Attack Damage - Base Damage, Ba'!Q4</f>
        <v>0</v>
      </c>
      <c r="R4" s="19">
        <f>'Core Stats - Core Stats'!$C4*'Attack Damage - Base Damage, Ba'!R4</f>
        <v>0</v>
      </c>
      <c r="S4" s="19">
        <f>'Core Stats - Core Stats'!$C4*'Attack Damage - Base Damage, Ba'!S4</f>
        <v>0</v>
      </c>
      <c r="T4" s="19">
        <f>'Core Stats - Core Stats'!$C4*'Attack Damage - Base Damage, Ba'!T4</f>
        <v>0</v>
      </c>
      <c r="U4" s="19">
        <f>'Core Stats - Core Stats'!$C4*'Attack Damage - Base Damage, Ba'!U4</f>
        <v>0</v>
      </c>
      <c r="V4" s="19">
        <f>'Core Stats - Core Stats'!$C4*'Attack Damage - Base Damage, Ba'!V4</f>
        <v>0</v>
      </c>
      <c r="W4" s="19">
        <f>'Core Stats - Core Stats'!$C4*'Attack Damage - Base Damage, Ba'!W4</f>
        <v>0</v>
      </c>
      <c r="X4" s="19">
        <f>'Core Stats - Core Stats'!$C4*'Attack Damage - Base Damage, Ba'!X4</f>
        <v>0</v>
      </c>
      <c r="Y4" s="19">
        <f>'Core Stats - Core Stats'!$C4*'Attack Damage - Base Damage, Ba'!Y4</f>
        <v>0</v>
      </c>
      <c r="Z4" s="19">
        <f>'Core Stats - Core Stats'!$C4*'Attack Damage - Base Damage, Ba'!Z4</f>
        <v>0</v>
      </c>
    </row>
    <row r="5" ht="20.35" customHeight="1">
      <c r="A5" t="s" s="8">
        <v>8</v>
      </c>
      <c r="B5" s="18">
        <f>'Core Stats - Core Stats'!$C5*'Attack Damage - Base Damage, Ba'!B5</f>
        <v>154.44</v>
      </c>
      <c r="C5" s="19">
        <f>'Core Stats - Core Stats'!$C5*'Attack Damage - Base Damage, Ba'!C5</f>
        <v>160.16</v>
      </c>
      <c r="D5" s="19">
        <f>'Core Stats - Core Stats'!$C5*'Attack Damage - Base Damage, Ba'!D5</f>
        <v>167.31</v>
      </c>
      <c r="E5" s="19">
        <f>'Core Stats - Core Stats'!$C5*'Attack Damage - Base Damage, Ba'!E5</f>
        <v>174.46</v>
      </c>
      <c r="F5" s="19">
        <f>'Core Stats - Core Stats'!$C5*'Attack Damage - Base Damage, Ba'!F5</f>
        <v>181.61</v>
      </c>
      <c r="G5" s="19">
        <f>'Core Stats - Core Stats'!$C5*'Attack Damage - Base Damage, Ba'!G5</f>
        <v>188.76</v>
      </c>
      <c r="H5" s="19">
        <f>'Core Stats - Core Stats'!$C5*'Attack Damage - Base Damage, Ba'!H5</f>
        <v>195.91</v>
      </c>
      <c r="I5" s="19">
        <f>'Core Stats - Core Stats'!$C5*'Attack Damage - Base Damage, Ba'!I5</f>
        <v>203.06</v>
      </c>
      <c r="J5" s="19">
        <f>'Core Stats - Core Stats'!$C5*'Attack Damage - Base Damage, Ba'!J5</f>
        <v>211.64</v>
      </c>
      <c r="K5" s="19">
        <f>'Core Stats - Core Stats'!$C5*'Attack Damage - Base Damage, Ba'!K5</f>
        <v>220.22</v>
      </c>
      <c r="L5" s="19">
        <f>'Core Stats - Core Stats'!$C5*'Attack Damage - Base Damage, Ba'!L5</f>
        <v>0</v>
      </c>
      <c r="M5" s="19">
        <f>'Core Stats - Core Stats'!$C5*'Attack Damage - Base Damage, Ba'!M5</f>
        <v>0</v>
      </c>
      <c r="N5" s="19">
        <f>'Core Stats - Core Stats'!$C5*'Attack Damage - Base Damage, Ba'!N5</f>
        <v>0</v>
      </c>
      <c r="O5" s="19">
        <f>'Core Stats - Core Stats'!$C5*'Attack Damage - Base Damage, Ba'!O5</f>
        <v>0</v>
      </c>
      <c r="P5" s="19">
        <f>'Core Stats - Core Stats'!$C5*'Attack Damage - Base Damage, Ba'!P5</f>
        <v>0</v>
      </c>
      <c r="Q5" s="19">
        <f>'Core Stats - Core Stats'!$C5*'Attack Damage - Base Damage, Ba'!Q5</f>
        <v>0</v>
      </c>
      <c r="R5" s="19">
        <f>'Core Stats - Core Stats'!$C5*'Attack Damage - Base Damage, Ba'!R5</f>
        <v>0</v>
      </c>
      <c r="S5" s="19">
        <f>'Core Stats - Core Stats'!$C5*'Attack Damage - Base Damage, Ba'!S5</f>
        <v>0</v>
      </c>
      <c r="T5" s="19">
        <f>'Core Stats - Core Stats'!$C5*'Attack Damage - Base Damage, Ba'!T5</f>
        <v>0</v>
      </c>
      <c r="U5" s="19">
        <f>'Core Stats - Core Stats'!$C5*'Attack Damage - Base Damage, Ba'!U5</f>
        <v>0</v>
      </c>
      <c r="V5" s="19">
        <f>'Core Stats - Core Stats'!$C5*'Attack Damage - Base Damage, Ba'!V5</f>
        <v>0</v>
      </c>
      <c r="W5" s="19">
        <f>'Core Stats - Core Stats'!$C5*'Attack Damage - Base Damage, Ba'!W5</f>
        <v>0</v>
      </c>
      <c r="X5" s="19">
        <f>'Core Stats - Core Stats'!$C5*'Attack Damage - Base Damage, Ba'!X5</f>
        <v>0</v>
      </c>
      <c r="Y5" s="19">
        <f>'Core Stats - Core Stats'!$C5*'Attack Damage - Base Damage, Ba'!Y5</f>
        <v>0</v>
      </c>
      <c r="Z5" s="19">
        <f>'Core Stats - Core Stats'!$C5*'Attack Damage - Base Damage, Ba'!Z5</f>
        <v>0</v>
      </c>
    </row>
    <row r="6" ht="32.35" customHeight="1">
      <c r="A6" t="s" s="8">
        <v>9</v>
      </c>
      <c r="B6" s="18">
        <f>'Core Stats - Core Stats'!$C6*'Attack Damage - Base Damage, Ba'!B6</f>
        <v>146</v>
      </c>
      <c r="C6" s="19">
        <f>'Core Stats - Core Stats'!$C6*'Attack Damage - Base Damage, Ba'!C6</f>
        <v>151</v>
      </c>
      <c r="D6" s="19">
        <f>'Core Stats - Core Stats'!$C6*'Attack Damage - Base Damage, Ba'!D6</f>
        <v>158</v>
      </c>
      <c r="E6" s="19">
        <f>'Core Stats - Core Stats'!$C6*'Attack Damage - Base Damage, Ba'!E6</f>
        <v>164</v>
      </c>
      <c r="F6" s="19">
        <f>'Core Stats - Core Stats'!$C6*'Attack Damage - Base Damage, Ba'!F6</f>
        <v>170</v>
      </c>
      <c r="G6" s="19">
        <f>'Core Stats - Core Stats'!$C6*'Attack Damage - Base Damage, Ba'!G6</f>
        <v>177</v>
      </c>
      <c r="H6" s="19">
        <f>'Core Stats - Core Stats'!$C6*'Attack Damage - Base Damage, Ba'!H6</f>
        <v>184</v>
      </c>
      <c r="I6" s="19">
        <f>'Core Stats - Core Stats'!$C6*'Attack Damage - Base Damage, Ba'!I6</f>
        <v>192</v>
      </c>
      <c r="J6" s="19">
        <f>'Core Stats - Core Stats'!$C6*'Attack Damage - Base Damage, Ba'!J6</f>
        <v>199</v>
      </c>
      <c r="K6" s="19">
        <f>'Core Stats - Core Stats'!$C6*'Attack Damage - Base Damage, Ba'!K6</f>
        <v>207</v>
      </c>
      <c r="L6" s="19">
        <f>'Core Stats - Core Stats'!$C6*'Attack Damage - Base Damage, Ba'!L6</f>
        <v>0</v>
      </c>
      <c r="M6" s="19">
        <f>'Core Stats - Core Stats'!$C6*'Attack Damage - Base Damage, Ba'!M6</f>
        <v>0</v>
      </c>
      <c r="N6" s="19">
        <f>'Core Stats - Core Stats'!$C6*'Attack Damage - Base Damage, Ba'!N6</f>
        <v>0</v>
      </c>
      <c r="O6" s="19">
        <f>'Core Stats - Core Stats'!$C6*'Attack Damage - Base Damage, Ba'!O6</f>
        <v>0</v>
      </c>
      <c r="P6" s="19">
        <f>'Core Stats - Core Stats'!$C6*'Attack Damage - Base Damage, Ba'!P6</f>
        <v>0</v>
      </c>
      <c r="Q6" s="19">
        <f>'Core Stats - Core Stats'!$C6*'Attack Damage - Base Damage, Ba'!Q6</f>
        <v>0</v>
      </c>
      <c r="R6" s="19">
        <f>'Core Stats - Core Stats'!$C6*'Attack Damage - Base Damage, Ba'!R6</f>
        <v>0</v>
      </c>
      <c r="S6" s="19">
        <f>'Core Stats - Core Stats'!$C6*'Attack Damage - Base Damage, Ba'!S6</f>
        <v>0</v>
      </c>
      <c r="T6" s="19">
        <f>'Core Stats - Core Stats'!$C6*'Attack Damage - Base Damage, Ba'!T6</f>
        <v>0</v>
      </c>
      <c r="U6" s="19">
        <f>'Core Stats - Core Stats'!$C6*'Attack Damage - Base Damage, Ba'!U6</f>
        <v>0</v>
      </c>
      <c r="V6" s="19">
        <f>'Core Stats - Core Stats'!$C6*'Attack Damage - Base Damage, Ba'!V6</f>
        <v>0</v>
      </c>
      <c r="W6" s="19">
        <f>'Core Stats - Core Stats'!$C6*'Attack Damage - Base Damage, Ba'!W6</f>
        <v>0</v>
      </c>
      <c r="X6" s="19">
        <f>'Core Stats - Core Stats'!$C6*'Attack Damage - Base Damage, Ba'!X6</f>
        <v>0</v>
      </c>
      <c r="Y6" s="19">
        <f>'Core Stats - Core Stats'!$C6*'Attack Damage - Base Damage, Ba'!Y6</f>
        <v>0</v>
      </c>
      <c r="Z6" s="19">
        <f>'Core Stats - Core Stats'!$C6*'Attack Damage - Base Damage, Ba'!Z6</f>
        <v>0</v>
      </c>
    </row>
    <row r="7" ht="32.35" customHeight="1">
      <c r="A7" t="s" s="8">
        <v>31</v>
      </c>
      <c r="B7" s="18">
        <f>'Core Stats - Core Stats'!$C7*'Attack Damage - Base Damage, Ba'!B7</f>
        <v>204</v>
      </c>
      <c r="C7" s="19">
        <f>'Core Stats - Core Stats'!$C7*'Attack Damage - Base Damage, Ba'!C7</f>
        <v>212</v>
      </c>
      <c r="D7" s="19">
        <f>'Core Stats - Core Stats'!$C7*'Attack Damage - Base Damage, Ba'!D7</f>
        <v>220</v>
      </c>
      <c r="E7" s="19">
        <f>'Core Stats - Core Stats'!$C7*'Attack Damage - Base Damage, Ba'!E7</f>
        <v>229</v>
      </c>
      <c r="F7" s="19">
        <f>'Core Stats - Core Stats'!$C7*'Attack Damage - Base Damage, Ba'!F7</f>
        <v>239</v>
      </c>
      <c r="G7" s="19">
        <f>'Core Stats - Core Stats'!$C7*'Attack Damage - Base Damage, Ba'!G7</f>
        <v>248</v>
      </c>
      <c r="H7" s="19">
        <f>'Core Stats - Core Stats'!$C7*'Attack Damage - Base Damage, Ba'!H7</f>
        <v>258</v>
      </c>
      <c r="I7" s="19">
        <f>'Core Stats - Core Stats'!$C7*'Attack Damage - Base Damage, Ba'!I7</f>
        <v>268</v>
      </c>
      <c r="J7" s="19">
        <f>'Core Stats - Core Stats'!$C7*'Attack Damage - Base Damage, Ba'!J7</f>
        <v>279</v>
      </c>
      <c r="K7" s="19">
        <f>'Core Stats - Core Stats'!$C7*'Attack Damage - Base Damage, Ba'!K7</f>
        <v>290</v>
      </c>
      <c r="L7" s="19">
        <f>'Core Stats - Core Stats'!$C7*'Attack Damage - Base Damage, Ba'!L7</f>
        <v>0</v>
      </c>
      <c r="M7" s="19">
        <f>'Core Stats - Core Stats'!$C7*'Attack Damage - Base Damage, Ba'!M7</f>
        <v>0</v>
      </c>
      <c r="N7" s="19">
        <f>'Core Stats - Core Stats'!$C7*'Attack Damage - Base Damage, Ba'!N7</f>
        <v>0</v>
      </c>
      <c r="O7" s="19">
        <f>'Core Stats - Core Stats'!$C7*'Attack Damage - Base Damage, Ba'!O7</f>
        <v>0</v>
      </c>
      <c r="P7" s="19">
        <f>'Core Stats - Core Stats'!$C7*'Attack Damage - Base Damage, Ba'!P7</f>
        <v>0</v>
      </c>
      <c r="Q7" s="19">
        <f>'Core Stats - Core Stats'!$C7*'Attack Damage - Base Damage, Ba'!Q7</f>
        <v>0</v>
      </c>
      <c r="R7" s="19">
        <f>'Core Stats - Core Stats'!$C7*'Attack Damage - Base Damage, Ba'!R7</f>
        <v>0</v>
      </c>
      <c r="S7" s="19">
        <f>'Core Stats - Core Stats'!$C7*'Attack Damage - Base Damage, Ba'!S7</f>
        <v>0</v>
      </c>
      <c r="T7" s="19">
        <f>'Core Stats - Core Stats'!$C7*'Attack Damage - Base Damage, Ba'!T7</f>
        <v>0</v>
      </c>
      <c r="U7" s="19">
        <f>'Core Stats - Core Stats'!$C7*'Attack Damage - Base Damage, Ba'!U7</f>
        <v>0</v>
      </c>
      <c r="V7" s="19">
        <f>'Core Stats - Core Stats'!$C7*'Attack Damage - Base Damage, Ba'!V7</f>
        <v>0</v>
      </c>
      <c r="W7" s="19">
        <f>'Core Stats - Core Stats'!$C7*'Attack Damage - Base Damage, Ba'!W7</f>
        <v>0</v>
      </c>
      <c r="X7" s="19">
        <f>'Core Stats - Core Stats'!$C7*'Attack Damage - Base Damage, Ba'!X7</f>
        <v>0</v>
      </c>
      <c r="Y7" s="19">
        <f>'Core Stats - Core Stats'!$C7*'Attack Damage - Base Damage, Ba'!Y7</f>
        <v>0</v>
      </c>
      <c r="Z7" s="19">
        <f>'Core Stats - Core Stats'!$C7*'Attack Damage - Base Damage, Ba'!Z7</f>
        <v>0</v>
      </c>
    </row>
    <row r="8" ht="20.35" customHeight="1">
      <c r="A8" t="s" s="8">
        <v>11</v>
      </c>
      <c r="B8" s="18">
        <f>'Core Stats - Core Stats'!$C8*'Attack Damage - Base Damage, Ba'!B8</f>
        <v>62</v>
      </c>
      <c r="C8" s="19">
        <f>'Core Stats - Core Stats'!$C8*'Attack Damage - Base Damage, Ba'!C8</f>
        <v>65</v>
      </c>
      <c r="D8" s="19">
        <f>'Core Stats - Core Stats'!$C8*'Attack Damage - Base Damage, Ba'!D8</f>
        <v>68</v>
      </c>
      <c r="E8" s="19">
        <f>'Core Stats - Core Stats'!$C8*'Attack Damage - Base Damage, Ba'!E8</f>
        <v>70</v>
      </c>
      <c r="F8" s="19">
        <f>'Core Stats - Core Stats'!$C8*'Attack Damage - Base Damage, Ba'!F8</f>
        <v>73</v>
      </c>
      <c r="G8" s="19">
        <f>'Core Stats - Core Stats'!$C8*'Attack Damage - Base Damage, Ba'!G8</f>
        <v>76</v>
      </c>
      <c r="H8" s="19">
        <f>'Core Stats - Core Stats'!$C8*'Attack Damage - Base Damage, Ba'!H8</f>
        <v>79</v>
      </c>
      <c r="I8" s="19">
        <f>'Core Stats - Core Stats'!$C8*'Attack Damage - Base Damage, Ba'!I8</f>
        <v>82</v>
      </c>
      <c r="J8" s="19">
        <f>'Core Stats - Core Stats'!$C8*'Attack Damage - Base Damage, Ba'!J8</f>
        <v>85</v>
      </c>
      <c r="K8" s="19">
        <f>'Core Stats - Core Stats'!$C8*'Attack Damage - Base Damage, Ba'!K8</f>
        <v>89</v>
      </c>
      <c r="L8" s="19">
        <f>'Core Stats - Core Stats'!$C8*'Attack Damage - Base Damage, Ba'!L8</f>
        <v>0</v>
      </c>
      <c r="M8" s="19">
        <f>'Core Stats - Core Stats'!$C8*'Attack Damage - Base Damage, Ba'!M8</f>
        <v>0</v>
      </c>
      <c r="N8" s="19">
        <f>'Core Stats - Core Stats'!$C8*'Attack Damage - Base Damage, Ba'!N8</f>
        <v>0</v>
      </c>
      <c r="O8" s="19">
        <f>'Core Stats - Core Stats'!$C8*'Attack Damage - Base Damage, Ba'!O8</f>
        <v>0</v>
      </c>
      <c r="P8" s="19">
        <f>'Core Stats - Core Stats'!$C8*'Attack Damage - Base Damage, Ba'!P8</f>
        <v>0</v>
      </c>
      <c r="Q8" s="19">
        <f>'Core Stats - Core Stats'!$C8*'Attack Damage - Base Damage, Ba'!Q8</f>
        <v>0</v>
      </c>
      <c r="R8" s="19">
        <f>'Core Stats - Core Stats'!$C8*'Attack Damage - Base Damage, Ba'!R8</f>
        <v>0</v>
      </c>
      <c r="S8" s="19">
        <f>'Core Stats - Core Stats'!$C8*'Attack Damage - Base Damage, Ba'!S8</f>
        <v>0</v>
      </c>
      <c r="T8" s="19">
        <f>'Core Stats - Core Stats'!$C8*'Attack Damage - Base Damage, Ba'!T8</f>
        <v>0</v>
      </c>
      <c r="U8" s="19">
        <f>'Core Stats - Core Stats'!$C8*'Attack Damage - Base Damage, Ba'!U8</f>
        <v>0</v>
      </c>
      <c r="V8" s="19">
        <f>'Core Stats - Core Stats'!$C8*'Attack Damage - Base Damage, Ba'!V8</f>
        <v>0</v>
      </c>
      <c r="W8" s="19">
        <f>'Core Stats - Core Stats'!$C8*'Attack Damage - Base Damage, Ba'!W8</f>
        <v>0</v>
      </c>
      <c r="X8" s="19">
        <f>'Core Stats - Core Stats'!$C8*'Attack Damage - Base Damage, Ba'!X8</f>
        <v>0</v>
      </c>
      <c r="Y8" s="19">
        <f>'Core Stats - Core Stats'!$C8*'Attack Damage - Base Damage, Ba'!Y8</f>
        <v>0</v>
      </c>
      <c r="Z8" s="19">
        <f>'Core Stats - Core Stats'!$C8*'Attack Damage - Base Damage, Ba'!Z8</f>
        <v>0</v>
      </c>
    </row>
    <row r="9" ht="20.35" customHeight="1">
      <c r="A9" t="s" s="8">
        <v>12</v>
      </c>
      <c r="B9" s="18">
        <f>'Core Stats - Core Stats'!$C9*'Attack Damage - Base Damage, Ba'!B9</f>
        <v>147.42</v>
      </c>
      <c r="C9" s="19">
        <f>'Core Stats - Core Stats'!$C9*'Attack Damage - Base Damage, Ba'!C9</f>
        <v>152.88</v>
      </c>
      <c r="D9" s="19">
        <f>'Core Stats - Core Stats'!$C9*'Attack Damage - Base Damage, Ba'!D9</f>
        <v>160.16</v>
      </c>
      <c r="E9" s="19">
        <f>'Core Stats - Core Stats'!$C9*'Attack Damage - Base Damage, Ba'!E9</f>
        <v>165.62</v>
      </c>
      <c r="F9" s="19">
        <f>'Core Stats - Core Stats'!$C9*'Attack Damage - Base Damage, Ba'!F9</f>
        <v>172.9</v>
      </c>
      <c r="G9" s="19">
        <f>'Core Stats - Core Stats'!$C9*'Attack Damage - Base Damage, Ba'!G9</f>
        <v>180.18</v>
      </c>
      <c r="H9" s="19">
        <f>'Core Stats - Core Stats'!$C9*'Attack Damage - Base Damage, Ba'!H9</f>
        <v>187.46</v>
      </c>
      <c r="I9" s="19">
        <f>'Core Stats - Core Stats'!$C9*'Attack Damage - Base Damage, Ba'!I9</f>
        <v>194.74</v>
      </c>
      <c r="J9" s="19">
        <f>'Core Stats - Core Stats'!$C9*'Attack Damage - Base Damage, Ba'!J9</f>
        <v>202.02</v>
      </c>
      <c r="K9" s="19">
        <f>'Core Stats - Core Stats'!$C9*'Attack Damage - Base Damage, Ba'!K9</f>
        <v>209.3</v>
      </c>
      <c r="L9" s="19">
        <f>'Core Stats - Core Stats'!$C9*'Attack Damage - Base Damage, Ba'!L9</f>
        <v>0</v>
      </c>
      <c r="M9" s="19">
        <f>'Core Stats - Core Stats'!$C9*'Attack Damage - Base Damage, Ba'!M9</f>
        <v>0</v>
      </c>
      <c r="N9" s="19">
        <f>'Core Stats - Core Stats'!$C9*'Attack Damage - Base Damage, Ba'!N9</f>
        <v>0</v>
      </c>
      <c r="O9" s="19">
        <f>'Core Stats - Core Stats'!$C9*'Attack Damage - Base Damage, Ba'!O9</f>
        <v>0</v>
      </c>
      <c r="P9" s="19">
        <f>'Core Stats - Core Stats'!$C9*'Attack Damage - Base Damage, Ba'!P9</f>
        <v>0</v>
      </c>
      <c r="Q9" s="19">
        <f>'Core Stats - Core Stats'!$C9*'Attack Damage - Base Damage, Ba'!Q9</f>
        <v>0</v>
      </c>
      <c r="R9" s="19">
        <f>'Core Stats - Core Stats'!$C9*'Attack Damage - Base Damage, Ba'!R9</f>
        <v>0</v>
      </c>
      <c r="S9" s="19">
        <f>'Core Stats - Core Stats'!$C9*'Attack Damage - Base Damage, Ba'!S9</f>
        <v>0</v>
      </c>
      <c r="T9" s="19">
        <f>'Core Stats - Core Stats'!$C9*'Attack Damage - Base Damage, Ba'!T9</f>
        <v>0</v>
      </c>
      <c r="U9" s="19">
        <f>'Core Stats - Core Stats'!$C9*'Attack Damage - Base Damage, Ba'!U9</f>
        <v>0</v>
      </c>
      <c r="V9" s="19">
        <f>'Core Stats - Core Stats'!$C9*'Attack Damage - Base Damage, Ba'!V9</f>
        <v>0</v>
      </c>
      <c r="W9" s="19">
        <f>'Core Stats - Core Stats'!$C9*'Attack Damage - Base Damage, Ba'!W9</f>
        <v>0</v>
      </c>
      <c r="X9" s="19">
        <f>'Core Stats - Core Stats'!$C9*'Attack Damage - Base Damage, Ba'!X9</f>
        <v>0</v>
      </c>
      <c r="Y9" s="19">
        <f>'Core Stats - Core Stats'!$C9*'Attack Damage - Base Damage, Ba'!Y9</f>
        <v>0</v>
      </c>
      <c r="Z9" s="19">
        <f>'Core Stats - Core Stats'!$C9*'Attack Damage - Base Damage, Ba'!Z9</f>
        <v>0</v>
      </c>
    </row>
    <row r="10" ht="20.35" customHeight="1">
      <c r="A10" t="s" s="8">
        <v>13</v>
      </c>
      <c r="B10" s="18">
        <f>'Core Stats - Core Stats'!$C10*'Attack Damage - Base Damage, Ba'!B10</f>
        <v>62</v>
      </c>
      <c r="C10" s="19">
        <f>'Core Stats - Core Stats'!$C10*'Attack Damage - Base Damage, Ba'!C10</f>
        <v>65</v>
      </c>
      <c r="D10" s="19">
        <f>'Core Stats - Core Stats'!$C10*'Attack Damage - Base Damage, Ba'!D10</f>
        <v>68</v>
      </c>
      <c r="E10" s="19">
        <f>'Core Stats - Core Stats'!$C10*'Attack Damage - Base Damage, Ba'!E10</f>
        <v>70</v>
      </c>
      <c r="F10" s="19">
        <f>'Core Stats - Core Stats'!$C10*'Attack Damage - Base Damage, Ba'!F10</f>
        <v>73</v>
      </c>
      <c r="G10" s="19">
        <f>'Core Stats - Core Stats'!$C10*'Attack Damage - Base Damage, Ba'!G10</f>
        <v>76</v>
      </c>
      <c r="H10" s="19">
        <f>'Core Stats - Core Stats'!$C10*'Attack Damage - Base Damage, Ba'!H10</f>
        <v>79</v>
      </c>
      <c r="I10" s="19">
        <f>'Core Stats - Core Stats'!$C10*'Attack Damage - Base Damage, Ba'!I10</f>
        <v>82</v>
      </c>
      <c r="J10" s="19">
        <f>'Core Stats - Core Stats'!$C10*'Attack Damage - Base Damage, Ba'!J10</f>
        <v>85</v>
      </c>
      <c r="K10" s="19">
        <f>'Core Stats - Core Stats'!$C10*'Attack Damage - Base Damage, Ba'!K10</f>
        <v>89</v>
      </c>
      <c r="L10" s="19">
        <f>'Core Stats - Core Stats'!$C10*'Attack Damage - Base Damage, Ba'!L10</f>
        <v>0</v>
      </c>
      <c r="M10" s="19">
        <f>'Core Stats - Core Stats'!$C10*'Attack Damage - Base Damage, Ba'!M10</f>
        <v>0</v>
      </c>
      <c r="N10" s="19">
        <f>'Core Stats - Core Stats'!$C10*'Attack Damage - Base Damage, Ba'!N10</f>
        <v>0</v>
      </c>
      <c r="O10" s="19">
        <f>'Core Stats - Core Stats'!$C10*'Attack Damage - Base Damage, Ba'!O10</f>
        <v>0</v>
      </c>
      <c r="P10" s="19">
        <f>'Core Stats - Core Stats'!$C10*'Attack Damage - Base Damage, Ba'!P10</f>
        <v>0</v>
      </c>
      <c r="Q10" s="19">
        <f>'Core Stats - Core Stats'!$C10*'Attack Damage - Base Damage, Ba'!Q10</f>
        <v>0</v>
      </c>
      <c r="R10" s="19">
        <f>'Core Stats - Core Stats'!$C10*'Attack Damage - Base Damage, Ba'!R10</f>
        <v>0</v>
      </c>
      <c r="S10" s="19">
        <f>'Core Stats - Core Stats'!$C10*'Attack Damage - Base Damage, Ba'!S10</f>
        <v>0</v>
      </c>
      <c r="T10" s="19">
        <f>'Core Stats - Core Stats'!$C10*'Attack Damage - Base Damage, Ba'!T10</f>
        <v>0</v>
      </c>
      <c r="U10" s="19">
        <f>'Core Stats - Core Stats'!$C10*'Attack Damage - Base Damage, Ba'!U10</f>
        <v>0</v>
      </c>
      <c r="V10" s="19">
        <f>'Core Stats - Core Stats'!$C10*'Attack Damage - Base Damage, Ba'!V10</f>
        <v>0</v>
      </c>
      <c r="W10" s="19">
        <f>'Core Stats - Core Stats'!$C10*'Attack Damage - Base Damage, Ba'!W10</f>
        <v>0</v>
      </c>
      <c r="X10" s="19">
        <f>'Core Stats - Core Stats'!$C10*'Attack Damage - Base Damage, Ba'!X10</f>
        <v>0</v>
      </c>
      <c r="Y10" s="19">
        <f>'Core Stats - Core Stats'!$C10*'Attack Damage - Base Damage, Ba'!Y10</f>
        <v>0</v>
      </c>
      <c r="Z10" s="19">
        <f>'Core Stats - Core Stats'!$C10*'Attack Damage - Base Damage, Ba'!Z10</f>
        <v>0</v>
      </c>
    </row>
    <row r="11" ht="20.35" customHeight="1">
      <c r="A11" t="s" s="8">
        <v>14</v>
      </c>
      <c r="B11" s="18">
        <f>'Core Stats - Core Stats'!$C11*'Attack Damage - Base Damage, Ba'!B11</f>
        <v>75.48</v>
      </c>
      <c r="C11" s="19">
        <f>'Core Stats - Core Stats'!$C11*'Attack Damage - Base Damage, Ba'!C11</f>
        <v>77.7</v>
      </c>
      <c r="D11" s="19">
        <f>'Core Stats - Core Stats'!$C11*'Attack Damage - Base Damage, Ba'!D11</f>
        <v>81.03</v>
      </c>
      <c r="E11" s="19">
        <f>'Core Stats - Core Stats'!$C11*'Attack Damage - Base Damage, Ba'!E11</f>
        <v>84.36000000000001</v>
      </c>
      <c r="F11" s="19">
        <f>'Core Stats - Core Stats'!$C11*'Attack Damage - Base Damage, Ba'!F11</f>
        <v>87.69000000000001</v>
      </c>
      <c r="G11" s="19">
        <f>'Core Stats - Core Stats'!$C11*'Attack Damage - Base Damage, Ba'!G11</f>
        <v>91.02000000000001</v>
      </c>
      <c r="H11" s="19">
        <f>'Core Stats - Core Stats'!$C11*'Attack Damage - Base Damage, Ba'!H11</f>
        <v>95.46000000000001</v>
      </c>
      <c r="I11" s="19">
        <f>'Core Stats - Core Stats'!$C11*'Attack Damage - Base Damage, Ba'!I11</f>
        <v>98.79000000000001</v>
      </c>
      <c r="J11" s="19">
        <f>'Core Stats - Core Stats'!$C11*'Attack Damage - Base Damage, Ba'!J11</f>
        <v>103.23</v>
      </c>
      <c r="K11" s="19">
        <f>'Core Stats - Core Stats'!$C11*'Attack Damage - Base Damage, Ba'!K11</f>
        <v>106.56</v>
      </c>
      <c r="L11" s="19">
        <f>'Core Stats - Core Stats'!$C11*'Attack Damage - Base Damage, Ba'!L11</f>
        <v>0</v>
      </c>
      <c r="M11" s="19">
        <f>'Core Stats - Core Stats'!$C11*'Attack Damage - Base Damage, Ba'!M11</f>
        <v>0</v>
      </c>
      <c r="N11" s="19">
        <f>'Core Stats - Core Stats'!$C11*'Attack Damage - Base Damage, Ba'!N11</f>
        <v>0</v>
      </c>
      <c r="O11" s="19">
        <f>'Core Stats - Core Stats'!$C11*'Attack Damage - Base Damage, Ba'!O11</f>
        <v>0</v>
      </c>
      <c r="P11" s="19">
        <f>'Core Stats - Core Stats'!$C11*'Attack Damage - Base Damage, Ba'!P11</f>
        <v>0</v>
      </c>
      <c r="Q11" s="19">
        <f>'Core Stats - Core Stats'!$C11*'Attack Damage - Base Damage, Ba'!Q11</f>
        <v>0</v>
      </c>
      <c r="R11" s="19">
        <f>'Core Stats - Core Stats'!$C11*'Attack Damage - Base Damage, Ba'!R11</f>
        <v>0</v>
      </c>
      <c r="S11" s="19">
        <f>'Core Stats - Core Stats'!$C11*'Attack Damage - Base Damage, Ba'!S11</f>
        <v>0</v>
      </c>
      <c r="T11" s="19">
        <f>'Core Stats - Core Stats'!$C11*'Attack Damage - Base Damage, Ba'!T11</f>
        <v>0</v>
      </c>
      <c r="U11" s="19">
        <f>'Core Stats - Core Stats'!$C11*'Attack Damage - Base Damage, Ba'!U11</f>
        <v>0</v>
      </c>
      <c r="V11" s="19">
        <f>'Core Stats - Core Stats'!$C11*'Attack Damage - Base Damage, Ba'!V11</f>
        <v>0</v>
      </c>
      <c r="W11" s="19">
        <f>'Core Stats - Core Stats'!$C11*'Attack Damage - Base Damage, Ba'!W11</f>
        <v>0</v>
      </c>
      <c r="X11" s="19">
        <f>'Core Stats - Core Stats'!$C11*'Attack Damage - Base Damage, Ba'!X11</f>
        <v>0</v>
      </c>
      <c r="Y11" s="19">
        <f>'Core Stats - Core Stats'!$C11*'Attack Damage - Base Damage, Ba'!Y11</f>
        <v>0</v>
      </c>
      <c r="Z11" s="19">
        <f>'Core Stats - Core Stats'!$C11*'Attack Damage - Base Damage, Ba'!Z11</f>
        <v>0</v>
      </c>
    </row>
    <row r="12" ht="20.35" customHeight="1">
      <c r="A12" t="s" s="8">
        <v>15</v>
      </c>
      <c r="B12" s="18">
        <f>'Core Stats - Core Stats'!$C12*'Attack Damage - Base Damage, Ba'!B12</f>
        <v>156.25</v>
      </c>
      <c r="C12" s="19">
        <f>'Core Stats - Core Stats'!$C12*'Attack Damage - Base Damage, Ba'!C12</f>
        <v>162.5</v>
      </c>
      <c r="D12" s="19">
        <f>'Core Stats - Core Stats'!$C12*'Attack Damage - Base Damage, Ba'!D12</f>
        <v>168.75</v>
      </c>
      <c r="E12" s="19">
        <f>'Core Stats - Core Stats'!$C12*'Attack Damage - Base Damage, Ba'!E12</f>
        <v>175</v>
      </c>
      <c r="F12" s="19">
        <f>'Core Stats - Core Stats'!$C12*'Attack Damage - Base Damage, Ba'!F12</f>
        <v>182.5</v>
      </c>
      <c r="G12" s="19">
        <f>'Core Stats - Core Stats'!$C12*'Attack Damage - Base Damage, Ba'!G12</f>
        <v>190</v>
      </c>
      <c r="H12" s="19">
        <f>'Core Stats - Core Stats'!$C12*'Attack Damage - Base Damage, Ba'!H12</f>
        <v>197.5</v>
      </c>
      <c r="I12" s="19">
        <f>'Core Stats - Core Stats'!$C12*'Attack Damage - Base Damage, Ba'!I12</f>
        <v>205</v>
      </c>
      <c r="J12" s="19">
        <f>'Core Stats - Core Stats'!$C12*'Attack Damage - Base Damage, Ba'!J12</f>
        <v>213.75</v>
      </c>
      <c r="K12" s="19">
        <f>'Core Stats - Core Stats'!$C12*'Attack Damage - Base Damage, Ba'!K12</f>
        <v>222.5</v>
      </c>
      <c r="L12" s="19">
        <f>'Core Stats - Core Stats'!$C12*'Attack Damage - Base Damage, Ba'!L12</f>
        <v>0</v>
      </c>
      <c r="M12" s="19">
        <f>'Core Stats - Core Stats'!$C12*'Attack Damage - Base Damage, Ba'!M12</f>
        <v>0</v>
      </c>
      <c r="N12" s="19">
        <f>'Core Stats - Core Stats'!$C12*'Attack Damage - Base Damage, Ba'!N12</f>
        <v>0</v>
      </c>
      <c r="O12" s="19">
        <f>'Core Stats - Core Stats'!$C12*'Attack Damage - Base Damage, Ba'!O12</f>
        <v>0</v>
      </c>
      <c r="P12" s="19">
        <f>'Core Stats - Core Stats'!$C12*'Attack Damage - Base Damage, Ba'!P12</f>
        <v>0</v>
      </c>
      <c r="Q12" s="19">
        <f>'Core Stats - Core Stats'!$C12*'Attack Damage - Base Damage, Ba'!Q12</f>
        <v>0</v>
      </c>
      <c r="R12" s="19">
        <f>'Core Stats - Core Stats'!$C12*'Attack Damage - Base Damage, Ba'!R12</f>
        <v>0</v>
      </c>
      <c r="S12" s="19">
        <f>'Core Stats - Core Stats'!$C12*'Attack Damage - Base Damage, Ba'!S12</f>
        <v>0</v>
      </c>
      <c r="T12" s="19">
        <f>'Core Stats - Core Stats'!$C12*'Attack Damage - Base Damage, Ba'!T12</f>
        <v>0</v>
      </c>
      <c r="U12" s="19">
        <f>'Core Stats - Core Stats'!$C12*'Attack Damage - Base Damage, Ba'!U12</f>
        <v>0</v>
      </c>
      <c r="V12" s="19">
        <f>'Core Stats - Core Stats'!$C12*'Attack Damage - Base Damage, Ba'!V12</f>
        <v>0</v>
      </c>
      <c r="W12" s="19">
        <f>'Core Stats - Core Stats'!$C12*'Attack Damage - Base Damage, Ba'!W12</f>
        <v>0</v>
      </c>
      <c r="X12" s="19">
        <f>'Core Stats - Core Stats'!$C12*'Attack Damage - Base Damage, Ba'!X12</f>
        <v>0</v>
      </c>
      <c r="Y12" s="19">
        <f>'Core Stats - Core Stats'!$C12*'Attack Damage - Base Damage, Ba'!Y12</f>
        <v>0</v>
      </c>
      <c r="Z12" s="19">
        <f>'Core Stats - Core Stats'!$C12*'Attack Damage - Base Damage, Ba'!Z12</f>
        <v>0</v>
      </c>
    </row>
    <row r="13" ht="20.35" customHeight="1">
      <c r="A13" t="s" s="8">
        <v>16</v>
      </c>
      <c r="B13" s="18">
        <f>'Core Stats - Core Stats'!$C13*'Attack Damage - Base Damage, Ba'!B13</f>
        <v>66</v>
      </c>
      <c r="C13" s="19">
        <f>'Core Stats - Core Stats'!$C13*'Attack Damage - Base Damage, Ba'!C13</f>
        <v>68</v>
      </c>
      <c r="D13" s="19">
        <f>'Core Stats - Core Stats'!$C13*'Attack Damage - Base Damage, Ba'!D13</f>
        <v>71</v>
      </c>
      <c r="E13" s="19">
        <f>'Core Stats - Core Stats'!$C13*'Attack Damage - Base Damage, Ba'!E13</f>
        <v>74</v>
      </c>
      <c r="F13" s="19">
        <f>'Core Stats - Core Stats'!$C13*'Attack Damage - Base Damage, Ba'!F13</f>
        <v>77</v>
      </c>
      <c r="G13" s="19">
        <f>'Core Stats - Core Stats'!$C13*'Attack Damage - Base Damage, Ba'!G13</f>
        <v>80</v>
      </c>
      <c r="H13" s="19">
        <f>'Core Stats - Core Stats'!$C13*'Attack Damage - Base Damage, Ba'!H13</f>
        <v>83</v>
      </c>
      <c r="I13" s="19">
        <f>'Core Stats - Core Stats'!$C13*'Attack Damage - Base Damage, Ba'!I13</f>
        <v>86</v>
      </c>
      <c r="J13" s="19">
        <f>'Core Stats - Core Stats'!$C13*'Attack Damage - Base Damage, Ba'!J13</f>
        <v>90</v>
      </c>
      <c r="K13" s="19">
        <f>'Core Stats - Core Stats'!$C13*'Attack Damage - Base Damage, Ba'!K13</f>
        <v>93</v>
      </c>
      <c r="L13" s="19">
        <f>'Core Stats - Core Stats'!$C13*'Attack Damage - Base Damage, Ba'!L13</f>
        <v>0</v>
      </c>
      <c r="M13" s="19">
        <f>'Core Stats - Core Stats'!$C13*'Attack Damage - Base Damage, Ba'!M13</f>
        <v>0</v>
      </c>
      <c r="N13" s="19">
        <f>'Core Stats - Core Stats'!$C13*'Attack Damage - Base Damage, Ba'!N13</f>
        <v>0</v>
      </c>
      <c r="O13" s="19">
        <f>'Core Stats - Core Stats'!$C13*'Attack Damage - Base Damage, Ba'!O13</f>
        <v>0</v>
      </c>
      <c r="P13" s="19">
        <f>'Core Stats - Core Stats'!$C13*'Attack Damage - Base Damage, Ba'!P13</f>
        <v>0</v>
      </c>
      <c r="Q13" s="19">
        <f>'Core Stats - Core Stats'!$C13*'Attack Damage - Base Damage, Ba'!Q13</f>
        <v>0</v>
      </c>
      <c r="R13" s="19">
        <f>'Core Stats - Core Stats'!$C13*'Attack Damage - Base Damage, Ba'!R13</f>
        <v>0</v>
      </c>
      <c r="S13" s="19">
        <f>'Core Stats - Core Stats'!$C13*'Attack Damage - Base Damage, Ba'!S13</f>
        <v>0</v>
      </c>
      <c r="T13" s="19">
        <f>'Core Stats - Core Stats'!$C13*'Attack Damage - Base Damage, Ba'!T13</f>
        <v>0</v>
      </c>
      <c r="U13" s="19">
        <f>'Core Stats - Core Stats'!$C13*'Attack Damage - Base Damage, Ba'!U13</f>
        <v>0</v>
      </c>
      <c r="V13" s="19">
        <f>'Core Stats - Core Stats'!$C13*'Attack Damage - Base Damage, Ba'!V13</f>
        <v>0</v>
      </c>
      <c r="W13" s="19">
        <f>'Core Stats - Core Stats'!$C13*'Attack Damage - Base Damage, Ba'!W13</f>
        <v>0</v>
      </c>
      <c r="X13" s="19">
        <f>'Core Stats - Core Stats'!$C13*'Attack Damage - Base Damage, Ba'!X13</f>
        <v>0</v>
      </c>
      <c r="Y13" s="19">
        <f>'Core Stats - Core Stats'!$C13*'Attack Damage - Base Damage, Ba'!Y13</f>
        <v>0</v>
      </c>
      <c r="Z13" s="19">
        <f>'Core Stats - Core Stats'!$C13*'Attack Damage - Base Damage, Ba'!Z13</f>
        <v>0</v>
      </c>
    </row>
    <row r="14" ht="20.35" customHeight="1">
      <c r="A14" t="s" s="8">
        <v>17</v>
      </c>
      <c r="B14" s="18">
        <f>'Core Stats - Core Stats'!$C14*'Attack Damage - Base Damage, Ba'!B14</f>
        <v>104.34</v>
      </c>
      <c r="C14" s="19">
        <f>'Core Stats - Core Stats'!$C14*'Attack Damage - Base Damage, Ba'!C14</f>
        <v>107.67</v>
      </c>
      <c r="D14" s="19">
        <f>'Core Stats - Core Stats'!$C14*'Attack Damage - Base Damage, Ba'!D14</f>
        <v>112.11</v>
      </c>
      <c r="E14" s="19">
        <f>'Core Stats - Core Stats'!$C14*'Attack Damage - Base Damage, Ba'!E14</f>
        <v>116.55</v>
      </c>
      <c r="F14" s="19">
        <f>'Core Stats - Core Stats'!$C14*'Attack Damage - Base Damage, Ba'!F14</f>
        <v>122.1</v>
      </c>
      <c r="G14" s="19">
        <f>'Core Stats - Core Stats'!$C14*'Attack Damage - Base Damage, Ba'!G14</f>
        <v>126.54</v>
      </c>
      <c r="H14" s="19">
        <f>'Core Stats - Core Stats'!$C14*'Attack Damage - Base Damage, Ba'!H14</f>
        <v>130.98</v>
      </c>
      <c r="I14" s="19">
        <f>'Core Stats - Core Stats'!$C14*'Attack Damage - Base Damage, Ba'!I14</f>
        <v>136.53</v>
      </c>
      <c r="J14" s="19">
        <f>'Core Stats - Core Stats'!$C14*'Attack Damage - Base Damage, Ba'!J14</f>
        <v>142.08</v>
      </c>
      <c r="K14" s="19">
        <f>'Core Stats - Core Stats'!$C14*'Attack Damage - Base Damage, Ba'!K14</f>
        <v>147.63</v>
      </c>
      <c r="L14" s="19">
        <f>'Core Stats - Core Stats'!$C14*'Attack Damage - Base Damage, Ba'!L14</f>
        <v>0</v>
      </c>
      <c r="M14" s="19">
        <f>'Core Stats - Core Stats'!$C14*'Attack Damage - Base Damage, Ba'!M14</f>
        <v>0</v>
      </c>
      <c r="N14" s="19">
        <f>'Core Stats - Core Stats'!$C14*'Attack Damage - Base Damage, Ba'!N14</f>
        <v>0</v>
      </c>
      <c r="O14" s="19">
        <f>'Core Stats - Core Stats'!$C14*'Attack Damage - Base Damage, Ba'!O14</f>
        <v>0</v>
      </c>
      <c r="P14" s="19">
        <f>'Core Stats - Core Stats'!$C14*'Attack Damage - Base Damage, Ba'!P14</f>
        <v>0</v>
      </c>
      <c r="Q14" s="19">
        <f>'Core Stats - Core Stats'!$C14*'Attack Damage - Base Damage, Ba'!Q14</f>
        <v>0</v>
      </c>
      <c r="R14" s="19">
        <f>'Core Stats - Core Stats'!$C14*'Attack Damage - Base Damage, Ba'!R14</f>
        <v>0</v>
      </c>
      <c r="S14" s="19">
        <f>'Core Stats - Core Stats'!$C14*'Attack Damage - Base Damage, Ba'!S14</f>
        <v>0</v>
      </c>
      <c r="T14" s="19">
        <f>'Core Stats - Core Stats'!$C14*'Attack Damage - Base Damage, Ba'!T14</f>
        <v>0</v>
      </c>
      <c r="U14" s="19">
        <f>'Core Stats - Core Stats'!$C14*'Attack Damage - Base Damage, Ba'!U14</f>
        <v>0</v>
      </c>
      <c r="V14" s="19">
        <f>'Core Stats - Core Stats'!$C14*'Attack Damage - Base Damage, Ba'!V14</f>
        <v>0</v>
      </c>
      <c r="W14" s="19">
        <f>'Core Stats - Core Stats'!$C14*'Attack Damage - Base Damage, Ba'!W14</f>
        <v>0</v>
      </c>
      <c r="X14" s="19">
        <f>'Core Stats - Core Stats'!$C14*'Attack Damage - Base Damage, Ba'!X14</f>
        <v>0</v>
      </c>
      <c r="Y14" s="19">
        <f>'Core Stats - Core Stats'!$C14*'Attack Damage - Base Damage, Ba'!Y14</f>
        <v>0</v>
      </c>
      <c r="Z14" s="19">
        <f>'Core Stats - Core Stats'!$C14*'Attack Damage - Base Damage, Ba'!Z14</f>
        <v>0</v>
      </c>
    </row>
    <row r="15" ht="20.35" customHeight="1">
      <c r="A15" t="s" s="8">
        <v>18</v>
      </c>
      <c r="B15" s="18">
        <f>'Core Stats - Core Stats'!$C15*'Attack Damage - Base Damage, Ba'!B15</f>
        <v>109</v>
      </c>
      <c r="C15" s="19">
        <f>'Core Stats - Core Stats'!$C15*'Attack Damage - Base Damage, Ba'!C15</f>
        <v>114</v>
      </c>
      <c r="D15" s="19">
        <f>'Core Stats - Core Stats'!$C15*'Attack Damage - Base Damage, Ba'!D15</f>
        <v>118</v>
      </c>
      <c r="E15" s="19">
        <f>'Core Stats - Core Stats'!$C15*'Attack Damage - Base Damage, Ba'!E15</f>
        <v>123</v>
      </c>
      <c r="F15" s="19">
        <f>'Core Stats - Core Stats'!$C15*'Attack Damage - Base Damage, Ba'!F15</f>
        <v>128</v>
      </c>
      <c r="G15" s="19">
        <f>'Core Stats - Core Stats'!$C15*'Attack Damage - Base Damage, Ba'!G15</f>
        <v>133</v>
      </c>
      <c r="H15" s="19">
        <f>'Core Stats - Core Stats'!$C15*'Attack Damage - Base Damage, Ba'!H15</f>
        <v>138</v>
      </c>
      <c r="I15" s="19">
        <f>'Core Stats - Core Stats'!$C15*'Attack Damage - Base Damage, Ba'!I15</f>
        <v>144</v>
      </c>
      <c r="J15" s="19">
        <f>'Core Stats - Core Stats'!$C15*'Attack Damage - Base Damage, Ba'!J15</f>
        <v>150</v>
      </c>
      <c r="K15" s="19">
        <f>'Core Stats - Core Stats'!$C15*'Attack Damage - Base Damage, Ba'!K15</f>
        <v>155</v>
      </c>
      <c r="L15" s="19">
        <f>'Core Stats - Core Stats'!$C15*'Attack Damage - Base Damage, Ba'!L15</f>
        <v>0</v>
      </c>
      <c r="M15" s="19">
        <f>'Core Stats - Core Stats'!$C15*'Attack Damage - Base Damage, Ba'!M15</f>
        <v>0</v>
      </c>
      <c r="N15" s="19">
        <f>'Core Stats - Core Stats'!$C15*'Attack Damage - Base Damage, Ba'!N15</f>
        <v>0</v>
      </c>
      <c r="O15" s="19">
        <f>'Core Stats - Core Stats'!$C15*'Attack Damage - Base Damage, Ba'!O15</f>
        <v>0</v>
      </c>
      <c r="P15" s="19">
        <f>'Core Stats - Core Stats'!$C15*'Attack Damage - Base Damage, Ba'!P15</f>
        <v>0</v>
      </c>
      <c r="Q15" s="19">
        <f>'Core Stats - Core Stats'!$C15*'Attack Damage - Base Damage, Ba'!Q15</f>
        <v>0</v>
      </c>
      <c r="R15" s="19">
        <f>'Core Stats - Core Stats'!$C15*'Attack Damage - Base Damage, Ba'!R15</f>
        <v>0</v>
      </c>
      <c r="S15" s="19">
        <f>'Core Stats - Core Stats'!$C15*'Attack Damage - Base Damage, Ba'!S15</f>
        <v>0</v>
      </c>
      <c r="T15" s="19">
        <f>'Core Stats - Core Stats'!$C15*'Attack Damage - Base Damage, Ba'!T15</f>
        <v>0</v>
      </c>
      <c r="U15" s="19">
        <f>'Core Stats - Core Stats'!$C15*'Attack Damage - Base Damage, Ba'!U15</f>
        <v>0</v>
      </c>
      <c r="V15" s="19">
        <f>'Core Stats - Core Stats'!$C15*'Attack Damage - Base Damage, Ba'!V15</f>
        <v>0</v>
      </c>
      <c r="W15" s="19">
        <f>'Core Stats - Core Stats'!$C15*'Attack Damage - Base Damage, Ba'!W15</f>
        <v>0</v>
      </c>
      <c r="X15" s="19">
        <f>'Core Stats - Core Stats'!$C15*'Attack Damage - Base Damage, Ba'!X15</f>
        <v>0</v>
      </c>
      <c r="Y15" s="19">
        <f>'Core Stats - Core Stats'!$C15*'Attack Damage - Base Damage, Ba'!Y15</f>
        <v>0</v>
      </c>
      <c r="Z15" s="19">
        <f>'Core Stats - Core Stats'!$C15*'Attack Damage - Base Damage, Ba'!Z15</f>
        <v>0</v>
      </c>
    </row>
    <row r="16" ht="20.35" customHeight="1">
      <c r="A16" t="s" s="8">
        <v>19</v>
      </c>
      <c r="B16" s="18">
        <f>'Core Stats - Core Stats'!$C16*'Attack Damage - Base Damage, Ba'!B16</f>
        <v>155.21</v>
      </c>
      <c r="C16" s="19">
        <f>'Core Stats - Core Stats'!$C16*'Attack Damage - Base Damage, Ba'!C16</f>
        <v>161.85</v>
      </c>
      <c r="D16" s="19">
        <f>'Core Stats - Core Stats'!$C16*'Attack Damage - Base Damage, Ba'!D16</f>
        <v>168.49</v>
      </c>
      <c r="E16" s="19">
        <f>'Core Stats - Core Stats'!$C16*'Attack Damage - Base Damage, Ba'!E16</f>
        <v>175.13</v>
      </c>
      <c r="F16" s="19">
        <f>'Core Stats - Core Stats'!$C16*'Attack Damage - Base Damage, Ba'!F16</f>
        <v>181.77</v>
      </c>
      <c r="G16" s="19">
        <f>'Core Stats - Core Stats'!$C16*'Attack Damage - Base Damage, Ba'!G16</f>
        <v>189.24</v>
      </c>
      <c r="H16" s="19">
        <f>'Core Stats - Core Stats'!$C16*'Attack Damage - Base Damage, Ba'!H16</f>
        <v>196.71</v>
      </c>
      <c r="I16" s="19">
        <f>'Core Stats - Core Stats'!$C16*'Attack Damage - Base Damage, Ba'!I16</f>
        <v>204.18</v>
      </c>
      <c r="J16" s="19">
        <f>'Core Stats - Core Stats'!$C16*'Attack Damage - Base Damage, Ba'!J16</f>
        <v>212.48</v>
      </c>
      <c r="K16" s="19">
        <f>'Core Stats - Core Stats'!$C16*'Attack Damage - Base Damage, Ba'!K16</f>
        <v>221.61</v>
      </c>
      <c r="L16" s="19">
        <f>'Core Stats - Core Stats'!$C16*'Attack Damage - Base Damage, Ba'!L16</f>
        <v>0</v>
      </c>
      <c r="M16" s="19">
        <f>'Core Stats - Core Stats'!$C16*'Attack Damage - Base Damage, Ba'!M16</f>
        <v>0</v>
      </c>
      <c r="N16" s="19">
        <f>'Core Stats - Core Stats'!$C16*'Attack Damage - Base Damage, Ba'!N16</f>
        <v>0</v>
      </c>
      <c r="O16" s="19">
        <f>'Core Stats - Core Stats'!$C16*'Attack Damage - Base Damage, Ba'!O16</f>
        <v>0</v>
      </c>
      <c r="P16" s="19">
        <f>'Core Stats - Core Stats'!$C16*'Attack Damage - Base Damage, Ba'!P16</f>
        <v>0</v>
      </c>
      <c r="Q16" s="19">
        <f>'Core Stats - Core Stats'!$C16*'Attack Damage - Base Damage, Ba'!Q16</f>
        <v>0</v>
      </c>
      <c r="R16" s="19">
        <f>'Core Stats - Core Stats'!$C16*'Attack Damage - Base Damage, Ba'!R16</f>
        <v>0</v>
      </c>
      <c r="S16" s="19">
        <f>'Core Stats - Core Stats'!$C16*'Attack Damage - Base Damage, Ba'!S16</f>
        <v>0</v>
      </c>
      <c r="T16" s="19">
        <f>'Core Stats - Core Stats'!$C16*'Attack Damage - Base Damage, Ba'!T16</f>
        <v>0</v>
      </c>
      <c r="U16" s="19">
        <f>'Core Stats - Core Stats'!$C16*'Attack Damage - Base Damage, Ba'!U16</f>
        <v>0</v>
      </c>
      <c r="V16" s="19">
        <f>'Core Stats - Core Stats'!$C16*'Attack Damage - Base Damage, Ba'!V16</f>
        <v>0</v>
      </c>
      <c r="W16" s="19">
        <f>'Core Stats - Core Stats'!$C16*'Attack Damage - Base Damage, Ba'!W16</f>
        <v>0</v>
      </c>
      <c r="X16" s="19">
        <f>'Core Stats - Core Stats'!$C16*'Attack Damage - Base Damage, Ba'!X16</f>
        <v>0</v>
      </c>
      <c r="Y16" s="19">
        <f>'Core Stats - Core Stats'!$C16*'Attack Damage - Base Damage, Ba'!Y16</f>
        <v>0</v>
      </c>
      <c r="Z16" s="19">
        <f>'Core Stats - Core Stats'!$C16*'Attack Damage - Base Damage, Ba'!Z16</f>
        <v>0</v>
      </c>
    </row>
    <row r="17" ht="20.35" customHeight="1">
      <c r="A17" t="s" s="8">
        <v>20</v>
      </c>
      <c r="B17" s="18">
        <f>'Core Stats - Core Stats'!$C17*'Attack Damage - Base Damage, Ba'!B17</f>
        <v>158.75</v>
      </c>
      <c r="C17" s="19">
        <f>'Core Stats - Core Stats'!$C17*'Attack Damage - Base Damage, Ba'!C17</f>
        <v>165</v>
      </c>
      <c r="D17" s="19">
        <f>'Core Stats - Core Stats'!$C17*'Attack Damage - Base Damage, Ba'!D17</f>
        <v>171.25</v>
      </c>
      <c r="E17" s="19">
        <f>'Core Stats - Core Stats'!$C17*'Attack Damage - Base Damage, Ba'!E17</f>
        <v>178.75</v>
      </c>
      <c r="F17" s="19">
        <f>'Core Stats - Core Stats'!$C17*'Attack Damage - Base Damage, Ba'!F17</f>
        <v>185</v>
      </c>
      <c r="G17" s="19">
        <f>'Core Stats - Core Stats'!$C17*'Attack Damage - Base Damage, Ba'!G17</f>
        <v>192.5</v>
      </c>
      <c r="H17" s="19">
        <f>'Core Stats - Core Stats'!$C17*'Attack Damage - Base Damage, Ba'!H17</f>
        <v>201.25</v>
      </c>
      <c r="I17" s="19">
        <f>'Core Stats - Core Stats'!$C17*'Attack Damage - Base Damage, Ba'!I17</f>
        <v>208.75</v>
      </c>
      <c r="J17" s="19">
        <f>'Core Stats - Core Stats'!$C17*'Attack Damage - Base Damage, Ba'!J17</f>
        <v>217.5</v>
      </c>
      <c r="K17" s="19">
        <f>'Core Stats - Core Stats'!$C17*'Attack Damage - Base Damage, Ba'!K17</f>
        <v>226.25</v>
      </c>
      <c r="L17" s="19">
        <f>'Core Stats - Core Stats'!$C17*'Attack Damage - Base Damage, Ba'!L17</f>
        <v>0</v>
      </c>
      <c r="M17" s="19">
        <f>'Core Stats - Core Stats'!$C17*'Attack Damage - Base Damage, Ba'!M17</f>
        <v>0</v>
      </c>
      <c r="N17" s="19">
        <f>'Core Stats - Core Stats'!$C17*'Attack Damage - Base Damage, Ba'!N17</f>
        <v>0</v>
      </c>
      <c r="O17" s="19">
        <f>'Core Stats - Core Stats'!$C17*'Attack Damage - Base Damage, Ba'!O17</f>
        <v>0</v>
      </c>
      <c r="P17" s="19">
        <f>'Core Stats - Core Stats'!$C17*'Attack Damage - Base Damage, Ba'!P17</f>
        <v>0</v>
      </c>
      <c r="Q17" s="19">
        <f>'Core Stats - Core Stats'!$C17*'Attack Damage - Base Damage, Ba'!Q17</f>
        <v>0</v>
      </c>
      <c r="R17" s="19">
        <f>'Core Stats - Core Stats'!$C17*'Attack Damage - Base Damage, Ba'!R17</f>
        <v>0</v>
      </c>
      <c r="S17" s="19">
        <f>'Core Stats - Core Stats'!$C17*'Attack Damage - Base Damage, Ba'!S17</f>
        <v>0</v>
      </c>
      <c r="T17" s="19">
        <f>'Core Stats - Core Stats'!$C17*'Attack Damage - Base Damage, Ba'!T17</f>
        <v>0</v>
      </c>
      <c r="U17" s="19">
        <f>'Core Stats - Core Stats'!$C17*'Attack Damage - Base Damage, Ba'!U17</f>
        <v>0</v>
      </c>
      <c r="V17" s="19">
        <f>'Core Stats - Core Stats'!$C17*'Attack Damage - Base Damage, Ba'!V17</f>
        <v>0</v>
      </c>
      <c r="W17" s="19">
        <f>'Core Stats - Core Stats'!$C17*'Attack Damage - Base Damage, Ba'!W17</f>
        <v>0</v>
      </c>
      <c r="X17" s="19">
        <f>'Core Stats - Core Stats'!$C17*'Attack Damage - Base Damage, Ba'!X17</f>
        <v>0</v>
      </c>
      <c r="Y17" s="19">
        <f>'Core Stats - Core Stats'!$C17*'Attack Damage - Base Damage, Ba'!Y17</f>
        <v>0</v>
      </c>
      <c r="Z17" s="19">
        <f>'Core Stats - Core Stats'!$C17*'Attack Damage - Base Damage, Ba'!Z17</f>
        <v>0</v>
      </c>
    </row>
    <row r="18" ht="20.35" customHeight="1">
      <c r="A18" t="s" s="8">
        <v>21</v>
      </c>
      <c r="B18" s="18">
        <f>'Core Stats - Core Stats'!$C18*'Attack Damage - Base Damage, Ba'!B18</f>
        <v>153.64</v>
      </c>
      <c r="C18" s="19">
        <f>'Core Stats - Core Stats'!$C18*'Attack Damage - Base Damage, Ba'!C18</f>
        <v>158.65</v>
      </c>
      <c r="D18" s="19">
        <f>'Core Stats - Core Stats'!$C18*'Attack Damage - Base Damage, Ba'!D18</f>
        <v>165.33</v>
      </c>
      <c r="E18" s="19">
        <f>'Core Stats - Core Stats'!$C18*'Attack Damage - Base Damage, Ba'!E18</f>
        <v>172.01</v>
      </c>
      <c r="F18" s="19">
        <f>'Core Stats - Core Stats'!$C18*'Attack Damage - Base Damage, Ba'!F18</f>
        <v>178.69</v>
      </c>
      <c r="G18" s="19">
        <f>'Core Stats - Core Stats'!$C18*'Attack Damage - Base Damage, Ba'!G18</f>
        <v>185.37</v>
      </c>
      <c r="H18" s="19">
        <f>'Core Stats - Core Stats'!$C18*'Attack Damage - Base Damage, Ba'!H18</f>
        <v>193.72</v>
      </c>
      <c r="I18" s="19">
        <f>'Core Stats - Core Stats'!$C18*'Attack Damage - Base Damage, Ba'!I18</f>
        <v>200.4</v>
      </c>
      <c r="J18" s="19">
        <f>'Core Stats - Core Stats'!$C18*'Attack Damage - Base Damage, Ba'!J18</f>
        <v>208.75</v>
      </c>
      <c r="K18" s="19">
        <f>'Core Stats - Core Stats'!$C18*'Attack Damage - Base Damage, Ba'!K18</f>
        <v>217.1</v>
      </c>
      <c r="L18" s="19">
        <f>'Core Stats - Core Stats'!$C18*'Attack Damage - Base Damage, Ba'!L18</f>
        <v>0</v>
      </c>
      <c r="M18" s="19">
        <f>'Core Stats - Core Stats'!$C18*'Attack Damage - Base Damage, Ba'!M18</f>
        <v>0</v>
      </c>
      <c r="N18" s="19">
        <f>'Core Stats - Core Stats'!$C18*'Attack Damage - Base Damage, Ba'!N18</f>
        <v>0</v>
      </c>
      <c r="O18" s="19">
        <f>'Core Stats - Core Stats'!$C18*'Attack Damage - Base Damage, Ba'!O18</f>
        <v>0</v>
      </c>
      <c r="P18" s="19">
        <f>'Core Stats - Core Stats'!$C18*'Attack Damage - Base Damage, Ba'!P18</f>
        <v>0</v>
      </c>
      <c r="Q18" s="19">
        <f>'Core Stats - Core Stats'!$C18*'Attack Damage - Base Damage, Ba'!Q18</f>
        <v>0</v>
      </c>
      <c r="R18" s="19">
        <f>'Core Stats - Core Stats'!$C18*'Attack Damage - Base Damage, Ba'!R18</f>
        <v>0</v>
      </c>
      <c r="S18" s="19">
        <f>'Core Stats - Core Stats'!$C18*'Attack Damage - Base Damage, Ba'!S18</f>
        <v>0</v>
      </c>
      <c r="T18" s="19">
        <f>'Core Stats - Core Stats'!$C18*'Attack Damage - Base Damage, Ba'!T18</f>
        <v>0</v>
      </c>
      <c r="U18" s="19">
        <f>'Core Stats - Core Stats'!$C18*'Attack Damage - Base Damage, Ba'!U18</f>
        <v>0</v>
      </c>
      <c r="V18" s="19">
        <f>'Core Stats - Core Stats'!$C18*'Attack Damage - Base Damage, Ba'!V18</f>
        <v>0</v>
      </c>
      <c r="W18" s="19">
        <f>'Core Stats - Core Stats'!$C18*'Attack Damage - Base Damage, Ba'!W18</f>
        <v>0</v>
      </c>
      <c r="X18" s="19">
        <f>'Core Stats - Core Stats'!$C18*'Attack Damage - Base Damage, Ba'!X18</f>
        <v>0</v>
      </c>
      <c r="Y18" s="19">
        <f>'Core Stats - Core Stats'!$C18*'Attack Damage - Base Damage, Ba'!Y18</f>
        <v>0</v>
      </c>
      <c r="Z18" s="19">
        <f>'Core Stats - Core Stats'!$C18*'Attack Damage - Base Damage, Ba'!Z18</f>
        <v>0</v>
      </c>
    </row>
    <row r="19" ht="20.35" customHeight="1">
      <c r="A19" t="s" s="8">
        <v>22</v>
      </c>
      <c r="B19" s="18">
        <f>'Core Stats - Core Stats'!$C19*'Attack Damage - Base Damage, Ba'!B19</f>
        <v>162.06</v>
      </c>
      <c r="C19" s="19">
        <f>'Core Stats - Core Stats'!$C19*'Attack Damage - Base Damage, Ba'!C19</f>
        <v>168.72</v>
      </c>
      <c r="D19" s="19">
        <f>'Core Stats - Core Stats'!$C19*'Attack Damage - Base Damage, Ba'!D19</f>
        <v>175.38</v>
      </c>
      <c r="E19" s="19">
        <f>'Core Stats - Core Stats'!$C19*'Attack Damage - Base Damage, Ba'!E19</f>
        <v>182.04</v>
      </c>
      <c r="F19" s="19">
        <f>'Core Stats - Core Stats'!$C19*'Attack Damage - Base Damage, Ba'!F19</f>
        <v>189.81</v>
      </c>
      <c r="G19" s="19">
        <f>'Core Stats - Core Stats'!$C19*'Attack Damage - Base Damage, Ba'!G19</f>
        <v>197.58</v>
      </c>
      <c r="H19" s="19">
        <f>'Core Stats - Core Stats'!$C19*'Attack Damage - Base Damage, Ba'!H19</f>
        <v>205.35</v>
      </c>
      <c r="I19" s="19">
        <f>'Core Stats - Core Stats'!$C19*'Attack Damage - Base Damage, Ba'!I19</f>
        <v>213.12</v>
      </c>
      <c r="J19" s="19">
        <f>'Core Stats - Core Stats'!$C19*'Attack Damage - Base Damage, Ba'!J19</f>
        <v>222</v>
      </c>
      <c r="K19" s="19">
        <f>'Core Stats - Core Stats'!$C19*'Attack Damage - Base Damage, Ba'!K19</f>
        <v>230.88</v>
      </c>
      <c r="L19" s="19">
        <f>'Core Stats - Core Stats'!$C19*'Attack Damage - Base Damage, Ba'!L19</f>
        <v>0</v>
      </c>
      <c r="M19" s="19">
        <f>'Core Stats - Core Stats'!$C19*'Attack Damage - Base Damage, Ba'!M19</f>
        <v>0</v>
      </c>
      <c r="N19" s="19">
        <f>'Core Stats - Core Stats'!$C19*'Attack Damage - Base Damage, Ba'!N19</f>
        <v>0</v>
      </c>
      <c r="O19" s="19">
        <f>'Core Stats - Core Stats'!$C19*'Attack Damage - Base Damage, Ba'!O19</f>
        <v>0</v>
      </c>
      <c r="P19" s="19">
        <f>'Core Stats - Core Stats'!$C19*'Attack Damage - Base Damage, Ba'!P19</f>
        <v>0</v>
      </c>
      <c r="Q19" s="19">
        <f>'Core Stats - Core Stats'!$C19*'Attack Damage - Base Damage, Ba'!Q19</f>
        <v>0</v>
      </c>
      <c r="R19" s="19">
        <f>'Core Stats - Core Stats'!$C19*'Attack Damage - Base Damage, Ba'!R19</f>
        <v>0</v>
      </c>
      <c r="S19" s="19">
        <f>'Core Stats - Core Stats'!$C19*'Attack Damage - Base Damage, Ba'!S19</f>
        <v>0</v>
      </c>
      <c r="T19" s="19">
        <f>'Core Stats - Core Stats'!$C19*'Attack Damage - Base Damage, Ba'!T19</f>
        <v>0</v>
      </c>
      <c r="U19" s="19">
        <f>'Core Stats - Core Stats'!$C19*'Attack Damage - Base Damage, Ba'!U19</f>
        <v>0</v>
      </c>
      <c r="V19" s="19">
        <f>'Core Stats - Core Stats'!$C19*'Attack Damage - Base Damage, Ba'!V19</f>
        <v>0</v>
      </c>
      <c r="W19" s="19">
        <f>'Core Stats - Core Stats'!$C19*'Attack Damage - Base Damage, Ba'!W19</f>
        <v>0</v>
      </c>
      <c r="X19" s="19">
        <f>'Core Stats - Core Stats'!$C19*'Attack Damage - Base Damage, Ba'!X19</f>
        <v>0</v>
      </c>
      <c r="Y19" s="19">
        <f>'Core Stats - Core Stats'!$C19*'Attack Damage - Base Damage, Ba'!Y19</f>
        <v>0</v>
      </c>
      <c r="Z19" s="19">
        <f>'Core Stats - Core Stats'!$C19*'Attack Damage - Base Damage, Ba'!Z19</f>
        <v>0</v>
      </c>
    </row>
    <row r="20" ht="20.35" customHeight="1">
      <c r="A20" t="s" s="8">
        <v>23</v>
      </c>
      <c r="B20" s="18">
        <f>'Core Stats - Core Stats'!$C20*'Attack Damage - Base Damage, Ba'!B20</f>
        <v>156.52</v>
      </c>
      <c r="C20" s="19">
        <f>'Core Stats - Core Stats'!$C20*'Attack Damage - Base Damage, Ba'!C20</f>
        <v>161.98</v>
      </c>
      <c r="D20" s="19">
        <f>'Core Stats - Core Stats'!$C20*'Attack Damage - Base Damage, Ba'!D20</f>
        <v>169.26</v>
      </c>
      <c r="E20" s="19">
        <f>'Core Stats - Core Stats'!$C20*'Attack Damage - Base Damage, Ba'!E20</f>
        <v>175.63</v>
      </c>
      <c r="F20" s="19">
        <f>'Core Stats - Core Stats'!$C20*'Attack Damage - Base Damage, Ba'!F20</f>
        <v>182.91</v>
      </c>
      <c r="G20" s="19">
        <f>'Core Stats - Core Stats'!$C20*'Attack Damage - Base Damage, Ba'!G20</f>
        <v>190.19</v>
      </c>
      <c r="H20" s="19">
        <f>'Core Stats - Core Stats'!$C20*'Attack Damage - Base Damage, Ba'!H20</f>
        <v>197.47</v>
      </c>
      <c r="I20" s="19">
        <f>'Core Stats - Core Stats'!$C20*'Attack Damage - Base Damage, Ba'!I20</f>
        <v>205.66</v>
      </c>
      <c r="J20" s="19">
        <f>'Core Stats - Core Stats'!$C20*'Attack Damage - Base Damage, Ba'!J20</f>
        <v>213.85</v>
      </c>
      <c r="K20" s="19">
        <f>'Core Stats - Core Stats'!$C20*'Attack Damage - Base Damage, Ba'!K20</f>
        <v>222.04</v>
      </c>
      <c r="L20" s="19">
        <f>'Core Stats - Core Stats'!$C20*'Attack Damage - Base Damage, Ba'!L20</f>
        <v>0</v>
      </c>
      <c r="M20" s="19">
        <f>'Core Stats - Core Stats'!$C20*'Attack Damage - Base Damage, Ba'!M20</f>
        <v>0</v>
      </c>
      <c r="N20" s="19">
        <f>'Core Stats - Core Stats'!$C20*'Attack Damage - Base Damage, Ba'!N20</f>
        <v>0</v>
      </c>
      <c r="O20" s="19">
        <f>'Core Stats - Core Stats'!$C20*'Attack Damage - Base Damage, Ba'!O20</f>
        <v>0</v>
      </c>
      <c r="P20" s="19">
        <f>'Core Stats - Core Stats'!$C20*'Attack Damage - Base Damage, Ba'!P20</f>
        <v>0</v>
      </c>
      <c r="Q20" s="19">
        <f>'Core Stats - Core Stats'!$C20*'Attack Damage - Base Damage, Ba'!Q20</f>
        <v>0</v>
      </c>
      <c r="R20" s="19">
        <f>'Core Stats - Core Stats'!$C20*'Attack Damage - Base Damage, Ba'!R20</f>
        <v>0</v>
      </c>
      <c r="S20" s="19">
        <f>'Core Stats - Core Stats'!$C20*'Attack Damage - Base Damage, Ba'!S20</f>
        <v>0</v>
      </c>
      <c r="T20" s="19">
        <f>'Core Stats - Core Stats'!$C20*'Attack Damage - Base Damage, Ba'!T20</f>
        <v>0</v>
      </c>
      <c r="U20" s="19">
        <f>'Core Stats - Core Stats'!$C20*'Attack Damage - Base Damage, Ba'!U20</f>
        <v>0</v>
      </c>
      <c r="V20" s="19">
        <f>'Core Stats - Core Stats'!$C20*'Attack Damage - Base Damage, Ba'!V20</f>
        <v>0</v>
      </c>
      <c r="W20" s="19">
        <f>'Core Stats - Core Stats'!$C20*'Attack Damage - Base Damage, Ba'!W20</f>
        <v>0</v>
      </c>
      <c r="X20" s="19">
        <f>'Core Stats - Core Stats'!$C20*'Attack Damage - Base Damage, Ba'!X20</f>
        <v>0</v>
      </c>
      <c r="Y20" s="19">
        <f>'Core Stats - Core Stats'!$C20*'Attack Damage - Base Damage, Ba'!Y20</f>
        <v>0</v>
      </c>
      <c r="Z20" s="19">
        <f>'Core Stats - Core Stats'!$C20*'Attack Damage - Base Damage, Ba'!Z20</f>
        <v>0</v>
      </c>
    </row>
    <row r="21" ht="20.35" customHeight="1">
      <c r="A21" t="s" s="8">
        <v>24</v>
      </c>
      <c r="B21" s="18">
        <f>'Core Stats - Core Stats'!$C21*'Attack Damage - Base Damage, Ba'!B21</f>
        <v>224</v>
      </c>
      <c r="C21" s="19">
        <f>'Core Stats - Core Stats'!$C21*'Attack Damage - Base Damage, Ba'!C21</f>
        <v>232</v>
      </c>
      <c r="D21" s="19">
        <f>'Core Stats - Core Stats'!$C21*'Attack Damage - Base Damage, Ba'!D21</f>
        <v>240</v>
      </c>
      <c r="E21" s="19">
        <f>'Core Stats - Core Stats'!$C21*'Attack Damage - Base Damage, Ba'!E21</f>
        <v>256</v>
      </c>
      <c r="F21" s="19">
        <f>'Core Stats - Core Stats'!$C21*'Attack Damage - Base Damage, Ba'!F21</f>
        <v>264</v>
      </c>
      <c r="G21" s="19">
        <f>'Core Stats - Core Stats'!$C21*'Attack Damage - Base Damage, Ba'!G21</f>
        <v>272</v>
      </c>
      <c r="H21" s="19">
        <f>'Core Stats - Core Stats'!$C21*'Attack Damage - Base Damage, Ba'!H21</f>
        <v>288</v>
      </c>
      <c r="I21" s="19">
        <f>'Core Stats - Core Stats'!$C21*'Attack Damage - Base Damage, Ba'!I21</f>
        <v>296</v>
      </c>
      <c r="J21" s="19">
        <f>'Core Stats - Core Stats'!$C21*'Attack Damage - Base Damage, Ba'!J21</f>
        <v>304</v>
      </c>
      <c r="K21" s="19">
        <f>'Core Stats - Core Stats'!$C21*'Attack Damage - Base Damage, Ba'!K21</f>
        <v>320</v>
      </c>
      <c r="L21" s="19">
        <f>'Core Stats - Core Stats'!$C21*'Attack Damage - Base Damage, Ba'!L21</f>
        <v>0</v>
      </c>
      <c r="M21" s="19">
        <f>'Core Stats - Core Stats'!$C21*'Attack Damage - Base Damage, Ba'!M21</f>
        <v>0</v>
      </c>
      <c r="N21" s="19">
        <f>'Core Stats - Core Stats'!$C21*'Attack Damage - Base Damage, Ba'!N21</f>
        <v>0</v>
      </c>
      <c r="O21" s="19">
        <f>'Core Stats - Core Stats'!$C21*'Attack Damage - Base Damage, Ba'!O21</f>
        <v>0</v>
      </c>
      <c r="P21" s="19">
        <f>'Core Stats - Core Stats'!$C21*'Attack Damage - Base Damage, Ba'!P21</f>
        <v>0</v>
      </c>
      <c r="Q21" s="19">
        <f>'Core Stats - Core Stats'!$C21*'Attack Damage - Base Damage, Ba'!Q21</f>
        <v>0</v>
      </c>
      <c r="R21" s="19">
        <f>'Core Stats - Core Stats'!$C21*'Attack Damage - Base Damage, Ba'!R21</f>
        <v>0</v>
      </c>
      <c r="S21" s="19">
        <f>'Core Stats - Core Stats'!$C21*'Attack Damage - Base Damage, Ba'!S21</f>
        <v>0</v>
      </c>
      <c r="T21" s="19">
        <f>'Core Stats - Core Stats'!$C21*'Attack Damage - Base Damage, Ba'!T21</f>
        <v>0</v>
      </c>
      <c r="U21" s="19">
        <f>'Core Stats - Core Stats'!$C21*'Attack Damage - Base Damage, Ba'!U21</f>
        <v>0</v>
      </c>
      <c r="V21" s="19">
        <f>'Core Stats - Core Stats'!$C21*'Attack Damage - Base Damage, Ba'!V21</f>
        <v>0</v>
      </c>
      <c r="W21" s="19">
        <f>'Core Stats - Core Stats'!$C21*'Attack Damage - Base Damage, Ba'!W21</f>
        <v>0</v>
      </c>
      <c r="X21" s="19">
        <f>'Core Stats - Core Stats'!$C21*'Attack Damage - Base Damage, Ba'!X21</f>
        <v>0</v>
      </c>
      <c r="Y21" s="19">
        <f>'Core Stats - Core Stats'!$C21*'Attack Damage - Base Damage, Ba'!Y21</f>
        <v>0</v>
      </c>
      <c r="Z21" s="19">
        <f>'Core Stats - Core Stats'!$C21*'Attack Damage - Base Damage, Ba'!Z21</f>
        <v>0</v>
      </c>
    </row>
    <row r="22" ht="20.35" customHeight="1">
      <c r="A22" t="s" s="8">
        <v>25</v>
      </c>
      <c r="B22" s="18">
        <f>'Core Stats - Core Stats'!$C22*'Attack Damage - Base Damage, Ba'!B22</f>
        <v>184</v>
      </c>
      <c r="C22" s="19">
        <f>'Core Stats - Core Stats'!$C22*'Attack Damage - Base Damage, Ba'!C22</f>
        <v>192</v>
      </c>
      <c r="D22" s="19">
        <f>'Core Stats - Core Stats'!$C22*'Attack Damage - Base Damage, Ba'!D22</f>
        <v>200</v>
      </c>
      <c r="E22" s="19">
        <f>'Core Stats - Core Stats'!$C22*'Attack Damage - Base Damage, Ba'!E22</f>
        <v>204</v>
      </c>
      <c r="F22" s="19">
        <f>'Core Stats - Core Stats'!$C22*'Attack Damage - Base Damage, Ba'!F22</f>
        <v>216</v>
      </c>
      <c r="G22" s="19">
        <f>'Core Stats - Core Stats'!$C22*'Attack Damage - Base Damage, Ba'!G22</f>
        <v>224</v>
      </c>
      <c r="H22" s="19">
        <f>'Core Stats - Core Stats'!$C22*'Attack Damage - Base Damage, Ba'!H22</f>
        <v>232</v>
      </c>
      <c r="I22" s="19">
        <f>'Core Stats - Core Stats'!$C22*'Attack Damage - Base Damage, Ba'!I22</f>
        <v>240</v>
      </c>
      <c r="J22" s="19">
        <f>'Core Stats - Core Stats'!$C22*'Attack Damage - Base Damage, Ba'!J22</f>
        <v>252</v>
      </c>
      <c r="K22" s="19">
        <f>'Core Stats - Core Stats'!$C22*'Attack Damage - Base Damage, Ba'!K22</f>
        <v>260</v>
      </c>
      <c r="L22" s="19">
        <f>'Core Stats - Core Stats'!$C22*'Attack Damage - Base Damage, Ba'!L22</f>
        <v>0</v>
      </c>
      <c r="M22" s="19">
        <f>'Core Stats - Core Stats'!$C22*'Attack Damage - Base Damage, Ba'!M22</f>
        <v>0</v>
      </c>
      <c r="N22" s="19">
        <f>'Core Stats - Core Stats'!$C22*'Attack Damage - Base Damage, Ba'!N22</f>
        <v>0</v>
      </c>
      <c r="O22" s="19">
        <f>'Core Stats - Core Stats'!$C22*'Attack Damage - Base Damage, Ba'!O22</f>
        <v>0</v>
      </c>
      <c r="P22" s="19">
        <f>'Core Stats - Core Stats'!$C22*'Attack Damage - Base Damage, Ba'!P22</f>
        <v>0</v>
      </c>
      <c r="Q22" s="19">
        <f>'Core Stats - Core Stats'!$C22*'Attack Damage - Base Damage, Ba'!Q22</f>
        <v>0</v>
      </c>
      <c r="R22" s="19">
        <f>'Core Stats - Core Stats'!$C22*'Attack Damage - Base Damage, Ba'!R22</f>
        <v>0</v>
      </c>
      <c r="S22" s="19">
        <f>'Core Stats - Core Stats'!$C22*'Attack Damage - Base Damage, Ba'!S22</f>
        <v>0</v>
      </c>
      <c r="T22" s="19">
        <f>'Core Stats - Core Stats'!$C22*'Attack Damage - Base Damage, Ba'!T22</f>
        <v>0</v>
      </c>
      <c r="U22" s="19">
        <f>'Core Stats - Core Stats'!$C22*'Attack Damage - Base Damage, Ba'!U22</f>
        <v>0</v>
      </c>
      <c r="V22" s="19">
        <f>'Core Stats - Core Stats'!$C22*'Attack Damage - Base Damage, Ba'!V22</f>
        <v>0</v>
      </c>
      <c r="W22" s="19">
        <f>'Core Stats - Core Stats'!$C22*'Attack Damage - Base Damage, Ba'!W22</f>
        <v>0</v>
      </c>
      <c r="X22" s="19">
        <f>'Core Stats - Core Stats'!$C22*'Attack Damage - Base Damage, Ba'!X22</f>
        <v>0</v>
      </c>
      <c r="Y22" s="19">
        <f>'Core Stats - Core Stats'!$C22*'Attack Damage - Base Damage, Ba'!Y22</f>
        <v>0</v>
      </c>
      <c r="Z22" s="19">
        <f>'Core Stats - Core Stats'!$C22*'Attack Damage - Base Damage, Ba'!Z22</f>
        <v>0</v>
      </c>
    </row>
    <row r="23" ht="20.35" customHeight="1">
      <c r="A23" t="s" s="8">
        <v>26</v>
      </c>
      <c r="B23" s="18">
        <f>'Core Stats - Core Stats'!$C23*'Attack Damage - Base Damage, Ba'!B23</f>
        <v>130.26</v>
      </c>
      <c r="C23" s="19">
        <f>'Core Stats - Core Stats'!$C23*'Attack Damage - Base Damage, Ba'!C23</f>
        <v>135.27</v>
      </c>
      <c r="D23" s="19">
        <f>'Core Stats - Core Stats'!$C23*'Attack Damage - Base Damage, Ba'!D23</f>
        <v>140.28</v>
      </c>
      <c r="E23" s="19">
        <f>'Core Stats - Core Stats'!$C23*'Attack Damage - Base Damage, Ba'!E23</f>
        <v>146.96</v>
      </c>
      <c r="F23" s="19">
        <f>'Core Stats - Core Stats'!$C23*'Attack Damage - Base Damage, Ba'!F23</f>
        <v>151.97</v>
      </c>
      <c r="G23" s="19">
        <f>'Core Stats - Core Stats'!$C23*'Attack Damage - Base Damage, Ba'!G23</f>
        <v>158.65</v>
      </c>
      <c r="H23" s="19">
        <f>'Core Stats - Core Stats'!$C23*'Attack Damage - Base Damage, Ba'!H23</f>
        <v>165.33</v>
      </c>
      <c r="I23" s="19">
        <f>'Core Stats - Core Stats'!$C23*'Attack Damage - Base Damage, Ba'!I23</f>
        <v>172.01</v>
      </c>
      <c r="J23" s="19">
        <f>'Core Stats - Core Stats'!$C23*'Attack Damage - Base Damage, Ba'!J23</f>
        <v>178.69</v>
      </c>
      <c r="K23" s="19">
        <f>'Core Stats - Core Stats'!$C23*'Attack Damage - Base Damage, Ba'!K23</f>
        <v>185.37</v>
      </c>
      <c r="L23" s="19">
        <f>'Core Stats - Core Stats'!$C23*'Attack Damage - Base Damage, Ba'!L23</f>
        <v>0</v>
      </c>
      <c r="M23" s="19">
        <f>'Core Stats - Core Stats'!$C23*'Attack Damage - Base Damage, Ba'!M23</f>
        <v>0</v>
      </c>
      <c r="N23" s="19">
        <f>'Core Stats - Core Stats'!$C23*'Attack Damage - Base Damage, Ba'!N23</f>
        <v>0</v>
      </c>
      <c r="O23" s="19">
        <f>'Core Stats - Core Stats'!$C23*'Attack Damage - Base Damage, Ba'!O23</f>
        <v>0</v>
      </c>
      <c r="P23" s="19">
        <f>'Core Stats - Core Stats'!$C23*'Attack Damage - Base Damage, Ba'!P23</f>
        <v>0</v>
      </c>
      <c r="Q23" s="19">
        <f>'Core Stats - Core Stats'!$C23*'Attack Damage - Base Damage, Ba'!Q23</f>
        <v>0</v>
      </c>
      <c r="R23" s="19">
        <f>'Core Stats - Core Stats'!$C23*'Attack Damage - Base Damage, Ba'!R23</f>
        <v>0</v>
      </c>
      <c r="S23" s="19">
        <f>'Core Stats - Core Stats'!$C23*'Attack Damage - Base Damage, Ba'!S23</f>
        <v>0</v>
      </c>
      <c r="T23" s="19">
        <f>'Core Stats - Core Stats'!$C23*'Attack Damage - Base Damage, Ba'!T23</f>
        <v>0</v>
      </c>
      <c r="U23" s="19">
        <f>'Core Stats - Core Stats'!$C23*'Attack Damage - Base Damage, Ba'!U23</f>
        <v>0</v>
      </c>
      <c r="V23" s="19">
        <f>'Core Stats - Core Stats'!$C23*'Attack Damage - Base Damage, Ba'!V23</f>
        <v>0</v>
      </c>
      <c r="W23" s="19">
        <f>'Core Stats - Core Stats'!$C23*'Attack Damage - Base Damage, Ba'!W23</f>
        <v>0</v>
      </c>
      <c r="X23" s="19">
        <f>'Core Stats - Core Stats'!$C23*'Attack Damage - Base Damage, Ba'!X23</f>
        <v>0</v>
      </c>
      <c r="Y23" s="19">
        <f>'Core Stats - Core Stats'!$C23*'Attack Damage - Base Damage, Ba'!Y23</f>
        <v>0</v>
      </c>
      <c r="Z23" s="19">
        <f>'Core Stats - Core Stats'!$C23*'Attack Damage - Base Damage, Ba'!Z23</f>
        <v>0</v>
      </c>
    </row>
    <row r="24" ht="20.35" customHeight="1">
      <c r="A24" t="s" s="8">
        <v>27</v>
      </c>
      <c r="B24" s="18">
        <f>'Core Stats - Core Stats'!$C24*'Attack Damage - Base Damage, Ba'!B24</f>
        <v>112.5</v>
      </c>
      <c r="C24" s="19">
        <f>'Core Stats - Core Stats'!$C24*'Attack Damage - Base Damage, Ba'!C24</f>
        <v>116.25</v>
      </c>
      <c r="D24" s="19">
        <f>'Core Stats - Core Stats'!$C24*'Attack Damage - Base Damage, Ba'!D24</f>
        <v>120</v>
      </c>
      <c r="E24" s="19">
        <f>'Core Stats - Core Stats'!$C24*'Attack Damage - Base Damage, Ba'!E24</f>
        <v>125</v>
      </c>
      <c r="F24" s="19">
        <f>'Core Stats - Core Stats'!$C24*'Attack Damage - Base Damage, Ba'!F24</f>
        <v>128.75</v>
      </c>
      <c r="G24" s="19">
        <f>'Core Stats - Core Stats'!$C24*'Attack Damage - Base Damage, Ba'!G24</f>
        <v>133.75</v>
      </c>
      <c r="H24" s="19">
        <f>'Core Stats - Core Stats'!$C24*'Attack Damage - Base Damage, Ba'!H24</f>
        <v>138.75</v>
      </c>
      <c r="I24" s="19">
        <f>'Core Stats - Core Stats'!$C24*'Attack Damage - Base Damage, Ba'!I24</f>
        <v>142.5</v>
      </c>
      <c r="J24" s="19">
        <f>'Core Stats - Core Stats'!$C24*'Attack Damage - Base Damage, Ba'!J24</f>
        <v>147.5</v>
      </c>
      <c r="K24" s="19">
        <f>'Core Stats - Core Stats'!$C24*'Attack Damage - Base Damage, Ba'!K24</f>
        <v>153.75</v>
      </c>
      <c r="L24" s="19">
        <f>'Core Stats - Core Stats'!$C24*'Attack Damage - Base Damage, Ba'!L24</f>
        <v>0</v>
      </c>
      <c r="M24" s="19">
        <f>'Core Stats - Core Stats'!$C24*'Attack Damage - Base Damage, Ba'!M24</f>
        <v>0</v>
      </c>
      <c r="N24" s="19">
        <f>'Core Stats - Core Stats'!$C24*'Attack Damage - Base Damage, Ba'!N24</f>
        <v>0</v>
      </c>
      <c r="O24" s="19">
        <f>'Core Stats - Core Stats'!$C24*'Attack Damage - Base Damage, Ba'!O24</f>
        <v>0</v>
      </c>
      <c r="P24" s="19">
        <f>'Core Stats - Core Stats'!$C24*'Attack Damage - Base Damage, Ba'!P24</f>
        <v>0</v>
      </c>
      <c r="Q24" s="19">
        <f>'Core Stats - Core Stats'!$C24*'Attack Damage - Base Damage, Ba'!Q24</f>
        <v>0</v>
      </c>
      <c r="R24" s="19">
        <f>'Core Stats - Core Stats'!$C24*'Attack Damage - Base Damage, Ba'!R24</f>
        <v>0</v>
      </c>
      <c r="S24" s="19">
        <f>'Core Stats - Core Stats'!$C24*'Attack Damage - Base Damage, Ba'!S24</f>
        <v>0</v>
      </c>
      <c r="T24" s="19">
        <f>'Core Stats - Core Stats'!$C24*'Attack Damage - Base Damage, Ba'!T24</f>
        <v>0</v>
      </c>
      <c r="U24" s="19">
        <f>'Core Stats - Core Stats'!$C24*'Attack Damage - Base Damage, Ba'!U24</f>
        <v>0</v>
      </c>
      <c r="V24" s="19">
        <f>'Core Stats - Core Stats'!$C24*'Attack Damage - Base Damage, Ba'!V24</f>
        <v>0</v>
      </c>
      <c r="W24" s="19">
        <f>'Core Stats - Core Stats'!$C24*'Attack Damage - Base Damage, Ba'!W24</f>
        <v>0</v>
      </c>
      <c r="X24" s="19">
        <f>'Core Stats - Core Stats'!$C24*'Attack Damage - Base Damage, Ba'!X24</f>
        <v>0</v>
      </c>
      <c r="Y24" s="19">
        <f>'Core Stats - Core Stats'!$C24*'Attack Damage - Base Damage, Ba'!Y24</f>
        <v>0</v>
      </c>
      <c r="Z24" s="19">
        <f>'Core Stats - Core Stats'!$C24*'Attack Damage - Base Damage, Ba'!Z24</f>
        <v>0</v>
      </c>
    </row>
    <row r="25" ht="20.35" customHeight="1">
      <c r="A25" t="s" s="8">
        <v>28</v>
      </c>
      <c r="B25" s="18">
        <f>'Core Stats - Core Stats'!$C25*'Attack Damage - Base Damage, Ba'!B25</f>
        <v>145.41</v>
      </c>
      <c r="C25" s="19">
        <f>'Core Stats - Core Stats'!$C25*'Attack Damage - Base Damage, Ba'!C25</f>
        <v>150.96</v>
      </c>
      <c r="D25" s="19">
        <f>'Core Stats - Core Stats'!$C25*'Attack Damage - Base Damage, Ba'!D25</f>
        <v>157.62</v>
      </c>
      <c r="E25" s="19">
        <f>'Core Stats - Core Stats'!$C25*'Attack Damage - Base Damage, Ba'!E25</f>
        <v>163.17</v>
      </c>
      <c r="F25" s="19">
        <f>'Core Stats - Core Stats'!$C25*'Attack Damage - Base Damage, Ba'!F25</f>
        <v>169.83</v>
      </c>
      <c r="G25" s="19">
        <f>'Core Stats - Core Stats'!$C25*'Attack Damage - Base Damage, Ba'!G25</f>
        <v>176.49</v>
      </c>
      <c r="H25" s="19">
        <f>'Core Stats - Core Stats'!$C25*'Attack Damage - Base Damage, Ba'!H25</f>
        <v>184.26</v>
      </c>
      <c r="I25" s="19">
        <f>'Core Stats - Core Stats'!$C25*'Attack Damage - Base Damage, Ba'!I25</f>
        <v>190.92</v>
      </c>
      <c r="J25" s="19">
        <f>'Core Stats - Core Stats'!$C25*'Attack Damage - Base Damage, Ba'!J25</f>
        <v>198.69</v>
      </c>
      <c r="K25" s="19">
        <f>'Core Stats - Core Stats'!$C25*'Attack Damage - Base Damage, Ba'!K25</f>
        <v>207.57</v>
      </c>
      <c r="L25" s="19">
        <f>'Core Stats - Core Stats'!$C25*'Attack Damage - Base Damage, Ba'!L25</f>
        <v>0</v>
      </c>
      <c r="M25" s="19">
        <f>'Core Stats - Core Stats'!$C25*'Attack Damage - Base Damage, Ba'!M25</f>
        <v>0</v>
      </c>
      <c r="N25" s="19">
        <f>'Core Stats - Core Stats'!$C25*'Attack Damage - Base Damage, Ba'!N25</f>
        <v>0</v>
      </c>
      <c r="O25" s="19">
        <f>'Core Stats - Core Stats'!$C25*'Attack Damage - Base Damage, Ba'!O25</f>
        <v>0</v>
      </c>
      <c r="P25" s="19">
        <f>'Core Stats - Core Stats'!$C25*'Attack Damage - Base Damage, Ba'!P25</f>
        <v>0</v>
      </c>
      <c r="Q25" s="19">
        <f>'Core Stats - Core Stats'!$C25*'Attack Damage - Base Damage, Ba'!Q25</f>
        <v>0</v>
      </c>
      <c r="R25" s="19">
        <f>'Core Stats - Core Stats'!$C25*'Attack Damage - Base Damage, Ba'!R25</f>
        <v>0</v>
      </c>
      <c r="S25" s="19">
        <f>'Core Stats - Core Stats'!$C25*'Attack Damage - Base Damage, Ba'!S25</f>
        <v>0</v>
      </c>
      <c r="T25" s="19">
        <f>'Core Stats - Core Stats'!$C25*'Attack Damage - Base Damage, Ba'!T25</f>
        <v>0</v>
      </c>
      <c r="U25" s="19">
        <f>'Core Stats - Core Stats'!$C25*'Attack Damage - Base Damage, Ba'!U25</f>
        <v>0</v>
      </c>
      <c r="V25" s="19">
        <f>'Core Stats - Core Stats'!$C25*'Attack Damage - Base Damage, Ba'!V25</f>
        <v>0</v>
      </c>
      <c r="W25" s="19">
        <f>'Core Stats - Core Stats'!$C25*'Attack Damage - Base Damage, Ba'!W25</f>
        <v>0</v>
      </c>
      <c r="X25" s="19">
        <f>'Core Stats - Core Stats'!$C25*'Attack Damage - Base Damage, Ba'!X25</f>
        <v>0</v>
      </c>
      <c r="Y25" s="19">
        <f>'Core Stats - Core Stats'!$C25*'Attack Damage - Base Damage, Ba'!Y25</f>
        <v>0</v>
      </c>
      <c r="Z25" s="19">
        <f>'Core Stats - Core Stats'!$C25*'Attack Damage - Base Damage, Ba'!Z25</f>
        <v>0</v>
      </c>
    </row>
    <row r="26" ht="20.35" customHeight="1">
      <c r="A26" s="8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0.35" customHeight="1">
      <c r="A27" s="8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0.35" customHeight="1">
      <c r="A28" s="8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</sheetData>
  <mergeCells count="1">
    <mergeCell ref="A1:Z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Z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20" customWidth="1"/>
    <col min="2" max="2" width="4.35156" style="20" customWidth="1"/>
    <col min="3" max="3" width="4.35156" style="20" customWidth="1"/>
    <col min="4" max="4" width="4.35156" style="20" customWidth="1"/>
    <col min="5" max="5" width="4.35156" style="20" customWidth="1"/>
    <col min="6" max="6" width="4.35156" style="20" customWidth="1"/>
    <col min="7" max="7" width="4.35156" style="20" customWidth="1"/>
    <col min="8" max="8" width="4.35156" style="20" customWidth="1"/>
    <col min="9" max="9" width="4.35156" style="20" customWidth="1"/>
    <col min="10" max="10" width="4.35156" style="20" customWidth="1"/>
    <col min="11" max="11" width="4.35156" style="20" customWidth="1"/>
    <col min="12" max="12" width="4.35156" style="20" customWidth="1"/>
    <col min="13" max="13" width="4.35156" style="20" customWidth="1"/>
    <col min="14" max="14" width="4.35156" style="20" customWidth="1"/>
    <col min="15" max="15" width="4.35156" style="20" customWidth="1"/>
    <col min="16" max="16" width="4.35156" style="20" customWidth="1"/>
    <col min="17" max="17" width="4.35156" style="20" customWidth="1"/>
    <col min="18" max="18" width="4.35156" style="20" customWidth="1"/>
    <col min="19" max="19" width="4.35156" style="20" customWidth="1"/>
    <col min="20" max="20" width="4.35156" style="20" customWidth="1"/>
    <col min="21" max="21" width="4.35156" style="20" customWidth="1"/>
    <col min="22" max="22" width="4.35156" style="20" customWidth="1"/>
    <col min="23" max="23" width="4.35156" style="20" customWidth="1"/>
    <col min="24" max="24" width="4.35156" style="20" customWidth="1"/>
    <col min="25" max="25" width="4.35156" style="20" customWidth="1"/>
    <col min="26" max="26" width="4.35156" style="20" customWidth="1"/>
    <col min="27" max="256" width="16.3516" style="20" customWidth="1"/>
  </cols>
  <sheetData>
    <row r="1" ht="28" customHeight="1">
      <c r="A1" t="s" s="2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55" customHeight="1">
      <c r="A2" t="s" s="3">
        <v>1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</row>
    <row r="3" ht="20.55" customHeight="1">
      <c r="A3" t="s" s="4">
        <v>6</v>
      </c>
      <c r="B3" s="5">
        <v>146</v>
      </c>
      <c r="C3" s="6">
        <v>151</v>
      </c>
      <c r="D3" s="6">
        <v>158</v>
      </c>
      <c r="E3" s="6">
        <v>164</v>
      </c>
      <c r="F3" s="6">
        <v>170</v>
      </c>
      <c r="G3" s="6">
        <v>177</v>
      </c>
      <c r="H3" s="6">
        <v>184</v>
      </c>
      <c r="I3" s="6">
        <v>192</v>
      </c>
      <c r="J3" s="6">
        <v>199</v>
      </c>
      <c r="K3" s="6">
        <v>207</v>
      </c>
      <c r="L3" s="6">
        <v>216</v>
      </c>
      <c r="M3" s="6">
        <v>224</v>
      </c>
      <c r="N3" s="6">
        <v>233</v>
      </c>
      <c r="O3" s="6">
        <v>243</v>
      </c>
      <c r="P3" s="6">
        <v>252</v>
      </c>
      <c r="Q3" s="6">
        <v>262</v>
      </c>
      <c r="R3" s="6">
        <v>273</v>
      </c>
      <c r="S3" s="6">
        <v>284</v>
      </c>
      <c r="T3" s="6">
        <v>295</v>
      </c>
      <c r="U3" s="6">
        <v>307</v>
      </c>
      <c r="V3" s="6">
        <v>319</v>
      </c>
      <c r="W3" s="6">
        <v>332</v>
      </c>
      <c r="X3" s="6">
        <v>345</v>
      </c>
      <c r="Y3" s="6">
        <v>359</v>
      </c>
      <c r="Z3" s="6">
        <v>374</v>
      </c>
    </row>
    <row r="4" ht="20.35" customHeight="1">
      <c r="A4" t="s" s="8">
        <v>7</v>
      </c>
      <c r="B4" s="9">
        <v>76</v>
      </c>
      <c r="C4" s="10">
        <v>79</v>
      </c>
      <c r="D4" s="10">
        <v>82</v>
      </c>
      <c r="E4" s="10">
        <v>85</v>
      </c>
      <c r="F4" s="10">
        <v>89</v>
      </c>
      <c r="G4" s="10">
        <v>92</v>
      </c>
      <c r="H4" s="10">
        <v>96</v>
      </c>
      <c r="I4" s="10">
        <v>100</v>
      </c>
      <c r="J4" s="10">
        <v>104</v>
      </c>
      <c r="K4" s="10">
        <v>108</v>
      </c>
      <c r="L4" s="10">
        <v>112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0.35" customHeight="1">
      <c r="A5" t="s" s="8">
        <v>8</v>
      </c>
      <c r="B5" s="9">
        <v>108</v>
      </c>
      <c r="C5" s="10">
        <v>112</v>
      </c>
      <c r="D5" s="10">
        <v>117</v>
      </c>
      <c r="E5" s="10">
        <v>122</v>
      </c>
      <c r="F5" s="10">
        <v>127</v>
      </c>
      <c r="G5" s="10">
        <v>132</v>
      </c>
      <c r="H5" s="10">
        <v>137</v>
      </c>
      <c r="I5" s="10">
        <v>142</v>
      </c>
      <c r="J5" s="10">
        <v>148</v>
      </c>
      <c r="K5" s="10">
        <v>154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20.35" customHeight="1">
      <c r="A6" t="s" s="8">
        <v>32</v>
      </c>
      <c r="B6" s="9">
        <v>146</v>
      </c>
      <c r="C6" s="10">
        <v>151</v>
      </c>
      <c r="D6" s="10">
        <v>158</v>
      </c>
      <c r="E6" s="10">
        <v>164</v>
      </c>
      <c r="F6" s="10">
        <v>170</v>
      </c>
      <c r="G6" s="10">
        <v>177</v>
      </c>
      <c r="H6" s="10">
        <v>184</v>
      </c>
      <c r="I6" s="10">
        <v>192</v>
      </c>
      <c r="J6" s="10">
        <v>199</v>
      </c>
      <c r="K6" s="10">
        <v>207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2.35" customHeight="1">
      <c r="A7" t="s" s="8">
        <v>31</v>
      </c>
      <c r="B7" s="9">
        <v>204</v>
      </c>
      <c r="C7" s="10">
        <v>212</v>
      </c>
      <c r="D7" s="10">
        <v>220</v>
      </c>
      <c r="E7" s="10">
        <v>229</v>
      </c>
      <c r="F7" s="10">
        <v>239</v>
      </c>
      <c r="G7" s="10">
        <v>248</v>
      </c>
      <c r="H7" s="10">
        <v>258</v>
      </c>
      <c r="I7" s="10">
        <v>268</v>
      </c>
      <c r="J7" s="10">
        <v>279</v>
      </c>
      <c r="K7" s="10">
        <v>290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0.35" customHeight="1">
      <c r="A8" t="s" s="8">
        <v>11</v>
      </c>
      <c r="B8" s="9">
        <v>62</v>
      </c>
      <c r="C8" s="10">
        <v>65</v>
      </c>
      <c r="D8" s="10">
        <v>68</v>
      </c>
      <c r="E8" s="10">
        <v>70</v>
      </c>
      <c r="F8" s="10">
        <v>73</v>
      </c>
      <c r="G8" s="10">
        <v>76</v>
      </c>
      <c r="H8" s="10">
        <v>79</v>
      </c>
      <c r="I8" s="10">
        <v>82</v>
      </c>
      <c r="J8" s="10">
        <v>85</v>
      </c>
      <c r="K8" s="10">
        <v>89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0.35" customHeight="1">
      <c r="A9" t="s" s="8">
        <v>12</v>
      </c>
      <c r="B9" s="9">
        <v>81</v>
      </c>
      <c r="C9" s="10">
        <v>84</v>
      </c>
      <c r="D9" s="10">
        <v>88</v>
      </c>
      <c r="E9" s="10">
        <v>91</v>
      </c>
      <c r="F9" s="10">
        <v>95</v>
      </c>
      <c r="G9" s="10">
        <v>99</v>
      </c>
      <c r="H9" s="10">
        <v>103</v>
      </c>
      <c r="I9" s="10">
        <v>107</v>
      </c>
      <c r="J9" s="10">
        <v>111</v>
      </c>
      <c r="K9" s="10">
        <v>115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0.35" customHeight="1">
      <c r="A10" t="s" s="8">
        <v>13</v>
      </c>
      <c r="B10" s="9">
        <v>62</v>
      </c>
      <c r="C10" s="10">
        <v>65</v>
      </c>
      <c r="D10" s="10">
        <v>68</v>
      </c>
      <c r="E10" s="10">
        <v>70</v>
      </c>
      <c r="F10" s="10">
        <v>73</v>
      </c>
      <c r="G10" s="10">
        <v>76</v>
      </c>
      <c r="H10" s="10">
        <v>79</v>
      </c>
      <c r="I10" s="10">
        <v>82</v>
      </c>
      <c r="J10" s="10">
        <v>85</v>
      </c>
      <c r="K10" s="10">
        <v>89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0.35" customHeight="1">
      <c r="A11" t="s" s="8">
        <v>14</v>
      </c>
      <c r="B11" s="9">
        <v>68</v>
      </c>
      <c r="C11" s="10">
        <v>70</v>
      </c>
      <c r="D11" s="10">
        <v>73</v>
      </c>
      <c r="E11" s="10">
        <v>76</v>
      </c>
      <c r="F11" s="10">
        <v>79</v>
      </c>
      <c r="G11" s="10">
        <v>82</v>
      </c>
      <c r="H11" s="10">
        <v>86</v>
      </c>
      <c r="I11" s="10">
        <v>89</v>
      </c>
      <c r="J11" s="10">
        <v>93</v>
      </c>
      <c r="K11" s="10">
        <v>96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0.35" customHeight="1">
      <c r="A12" t="s" s="8">
        <v>15</v>
      </c>
      <c r="B12" s="9">
        <v>125</v>
      </c>
      <c r="C12" s="10">
        <v>130</v>
      </c>
      <c r="D12" s="10">
        <v>135</v>
      </c>
      <c r="E12" s="10">
        <v>140</v>
      </c>
      <c r="F12" s="10">
        <v>146</v>
      </c>
      <c r="G12" s="10">
        <v>152</v>
      </c>
      <c r="H12" s="10">
        <v>158</v>
      </c>
      <c r="I12" s="10">
        <v>164</v>
      </c>
      <c r="J12" s="10">
        <v>171</v>
      </c>
      <c r="K12" s="10">
        <v>178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0.35" customHeight="1">
      <c r="A13" t="s" s="8">
        <v>16</v>
      </c>
      <c r="B13" s="9">
        <v>66</v>
      </c>
      <c r="C13" s="10">
        <v>68</v>
      </c>
      <c r="D13" s="10">
        <v>71</v>
      </c>
      <c r="E13" s="10">
        <v>74</v>
      </c>
      <c r="F13" s="10">
        <v>77</v>
      </c>
      <c r="G13" s="10">
        <v>80</v>
      </c>
      <c r="H13" s="10">
        <v>83</v>
      </c>
      <c r="I13" s="10">
        <v>86</v>
      </c>
      <c r="J13" s="10">
        <v>90</v>
      </c>
      <c r="K13" s="10">
        <v>93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0.35" customHeight="1">
      <c r="A14" t="s" s="8">
        <v>17</v>
      </c>
      <c r="B14" s="9">
        <v>94</v>
      </c>
      <c r="C14" s="10">
        <v>97</v>
      </c>
      <c r="D14" s="10">
        <v>101</v>
      </c>
      <c r="E14" s="10">
        <v>105</v>
      </c>
      <c r="F14" s="10">
        <v>110</v>
      </c>
      <c r="G14" s="10">
        <v>114</v>
      </c>
      <c r="H14" s="10">
        <v>118</v>
      </c>
      <c r="I14" s="10">
        <v>123</v>
      </c>
      <c r="J14" s="10">
        <v>128</v>
      </c>
      <c r="K14" s="10">
        <v>133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0.35" customHeight="1">
      <c r="A15" t="s" s="8">
        <v>18</v>
      </c>
      <c r="B15" s="9">
        <v>109</v>
      </c>
      <c r="C15" s="10">
        <v>114</v>
      </c>
      <c r="D15" s="10">
        <v>118</v>
      </c>
      <c r="E15" s="10">
        <v>123</v>
      </c>
      <c r="F15" s="10">
        <v>128</v>
      </c>
      <c r="G15" s="10">
        <v>133</v>
      </c>
      <c r="H15" s="10">
        <v>138</v>
      </c>
      <c r="I15" s="10">
        <v>144</v>
      </c>
      <c r="J15" s="10">
        <v>150</v>
      </c>
      <c r="K15" s="10">
        <v>155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20.35" customHeight="1">
      <c r="A16" t="s" s="8">
        <v>19</v>
      </c>
      <c r="B16" s="9">
        <v>187</v>
      </c>
      <c r="C16" s="10">
        <v>195</v>
      </c>
      <c r="D16" s="10">
        <v>203</v>
      </c>
      <c r="E16" s="10">
        <v>211</v>
      </c>
      <c r="F16" s="10">
        <v>219</v>
      </c>
      <c r="G16" s="10">
        <v>228</v>
      </c>
      <c r="H16" s="10">
        <v>237</v>
      </c>
      <c r="I16" s="10">
        <v>246</v>
      </c>
      <c r="J16" s="10">
        <v>256</v>
      </c>
      <c r="K16" s="10">
        <v>267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0.35" customHeight="1">
      <c r="A17" t="s" s="8">
        <v>20</v>
      </c>
      <c r="B17" s="9">
        <v>127</v>
      </c>
      <c r="C17" s="10">
        <v>132</v>
      </c>
      <c r="D17" s="10">
        <v>137</v>
      </c>
      <c r="E17" s="10">
        <v>143</v>
      </c>
      <c r="F17" s="10">
        <v>148</v>
      </c>
      <c r="G17" s="10">
        <v>154</v>
      </c>
      <c r="H17" s="10">
        <v>161</v>
      </c>
      <c r="I17" s="10">
        <v>167</v>
      </c>
      <c r="J17" s="10">
        <v>174</v>
      </c>
      <c r="K17" s="10">
        <v>181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0.35" customHeight="1">
      <c r="A18" t="s" s="8">
        <v>21</v>
      </c>
      <c r="B18" s="9">
        <v>92</v>
      </c>
      <c r="C18" s="10">
        <v>95</v>
      </c>
      <c r="D18" s="10">
        <v>99</v>
      </c>
      <c r="E18" s="10">
        <v>103</v>
      </c>
      <c r="F18" s="10">
        <v>107</v>
      </c>
      <c r="G18" s="10">
        <v>111</v>
      </c>
      <c r="H18" s="10">
        <v>116</v>
      </c>
      <c r="I18" s="10">
        <v>120</v>
      </c>
      <c r="J18" s="10">
        <v>125</v>
      </c>
      <c r="K18" s="10">
        <v>130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0.35" customHeight="1">
      <c r="A19" t="s" s="8">
        <v>22</v>
      </c>
      <c r="B19" s="9">
        <v>146</v>
      </c>
      <c r="C19" s="10">
        <v>152</v>
      </c>
      <c r="D19" s="10">
        <v>158</v>
      </c>
      <c r="E19" s="10">
        <v>164</v>
      </c>
      <c r="F19" s="10">
        <v>171</v>
      </c>
      <c r="G19" s="10">
        <v>178</v>
      </c>
      <c r="H19" s="10">
        <v>185</v>
      </c>
      <c r="I19" s="10">
        <v>192</v>
      </c>
      <c r="J19" s="10">
        <v>200</v>
      </c>
      <c r="K19" s="10">
        <v>208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0.35" customHeight="1">
      <c r="A20" t="s" s="8">
        <v>23</v>
      </c>
      <c r="B20" s="9">
        <v>172</v>
      </c>
      <c r="C20" s="10">
        <v>178</v>
      </c>
      <c r="D20" s="10">
        <v>186</v>
      </c>
      <c r="E20" s="10">
        <v>193</v>
      </c>
      <c r="F20" s="10">
        <v>201</v>
      </c>
      <c r="G20" s="10">
        <v>209</v>
      </c>
      <c r="H20" s="10">
        <v>217</v>
      </c>
      <c r="I20" s="10">
        <v>226</v>
      </c>
      <c r="J20" s="10">
        <v>235</v>
      </c>
      <c r="K20" s="10">
        <v>244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0.35" customHeight="1">
      <c r="A21" t="s" s="8">
        <v>24</v>
      </c>
      <c r="B21" s="9">
        <v>28</v>
      </c>
      <c r="C21" s="10">
        <v>29</v>
      </c>
      <c r="D21" s="10">
        <v>30</v>
      </c>
      <c r="E21" s="10">
        <v>32</v>
      </c>
      <c r="F21" s="10">
        <v>33</v>
      </c>
      <c r="G21" s="10">
        <v>34</v>
      </c>
      <c r="H21" s="10">
        <v>36</v>
      </c>
      <c r="I21" s="10">
        <v>37</v>
      </c>
      <c r="J21" s="10">
        <v>38</v>
      </c>
      <c r="K21" s="10">
        <v>40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0.35" customHeight="1">
      <c r="A22" t="s" s="8">
        <v>25</v>
      </c>
      <c r="B22" s="9">
        <v>46</v>
      </c>
      <c r="C22" s="10">
        <v>48</v>
      </c>
      <c r="D22" s="10">
        <v>50</v>
      </c>
      <c r="E22" s="10">
        <v>51</v>
      </c>
      <c r="F22" s="10">
        <v>54</v>
      </c>
      <c r="G22" s="10">
        <v>56</v>
      </c>
      <c r="H22" s="10">
        <v>58</v>
      </c>
      <c r="I22" s="10">
        <v>60</v>
      </c>
      <c r="J22" s="10">
        <v>63</v>
      </c>
      <c r="K22" s="10">
        <v>65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0.35" customHeight="1">
      <c r="A23" t="s" s="8">
        <v>26</v>
      </c>
      <c r="B23" s="9">
        <v>78</v>
      </c>
      <c r="C23" s="10">
        <v>81</v>
      </c>
      <c r="D23" s="10">
        <v>84</v>
      </c>
      <c r="E23" s="10">
        <v>88</v>
      </c>
      <c r="F23" s="10">
        <v>91</v>
      </c>
      <c r="G23" s="10">
        <v>95</v>
      </c>
      <c r="H23" s="10">
        <v>99</v>
      </c>
      <c r="I23" s="10">
        <v>103</v>
      </c>
      <c r="J23" s="10">
        <v>107</v>
      </c>
      <c r="K23" s="10">
        <v>111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0.35" customHeight="1">
      <c r="A24" t="s" s="8">
        <v>27</v>
      </c>
      <c r="B24" s="9">
        <v>90</v>
      </c>
      <c r="C24" s="10">
        <v>93</v>
      </c>
      <c r="D24" s="10">
        <v>96</v>
      </c>
      <c r="E24" s="10">
        <v>100</v>
      </c>
      <c r="F24" s="10">
        <v>103</v>
      </c>
      <c r="G24" s="10">
        <v>107</v>
      </c>
      <c r="H24" s="10">
        <v>111</v>
      </c>
      <c r="I24" s="10">
        <v>114</v>
      </c>
      <c r="J24" s="10">
        <v>118</v>
      </c>
      <c r="K24" s="10">
        <v>123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0.35" customHeight="1">
      <c r="A25" t="s" s="8">
        <v>28</v>
      </c>
      <c r="B25" s="9">
        <v>131</v>
      </c>
      <c r="C25" s="10">
        <v>136</v>
      </c>
      <c r="D25" s="10">
        <v>142</v>
      </c>
      <c r="E25" s="10">
        <v>147</v>
      </c>
      <c r="F25" s="10">
        <v>153</v>
      </c>
      <c r="G25" s="10">
        <v>159</v>
      </c>
      <c r="H25" s="10">
        <v>166</v>
      </c>
      <c r="I25" s="10">
        <v>172</v>
      </c>
      <c r="J25" s="10">
        <v>179</v>
      </c>
      <c r="K25" s="10">
        <v>187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0.35" customHeight="1">
      <c r="A26" s="8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0.35" customHeight="1">
      <c r="A27" s="8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0.35" customHeight="1">
      <c r="A28" s="8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</sheetData>
  <mergeCells count="1">
    <mergeCell ref="A1:Z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Z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21" customWidth="1"/>
    <col min="2" max="2" width="5.17188" style="21" customWidth="1"/>
    <col min="3" max="3" width="5.17188" style="21" customWidth="1"/>
    <col min="4" max="4" width="5.17188" style="21" customWidth="1"/>
    <col min="5" max="5" width="5.17188" style="21" customWidth="1"/>
    <col min="6" max="6" width="5.17188" style="21" customWidth="1"/>
    <col min="7" max="7" width="5.17188" style="21" customWidth="1"/>
    <col min="8" max="8" width="5.17188" style="21" customWidth="1"/>
    <col min="9" max="9" width="5.17188" style="21" customWidth="1"/>
    <col min="10" max="10" width="5.17188" style="21" customWidth="1"/>
    <col min="11" max="11" width="5.17188" style="21" customWidth="1"/>
    <col min="12" max="12" width="5.22656" style="21" customWidth="1"/>
    <col min="13" max="13" width="5.17188" style="21" customWidth="1"/>
    <col min="14" max="14" width="5.17188" style="21" customWidth="1"/>
    <col min="15" max="15" width="5.17188" style="21" customWidth="1"/>
    <col min="16" max="16" width="5.17188" style="21" customWidth="1"/>
    <col min="17" max="17" width="5.17188" style="21" customWidth="1"/>
    <col min="18" max="18" width="5.17188" style="21" customWidth="1"/>
    <col min="19" max="19" width="5.17188" style="21" customWidth="1"/>
    <col min="20" max="20" width="5.17188" style="21" customWidth="1"/>
    <col min="21" max="21" width="5.17188" style="21" customWidth="1"/>
    <col min="22" max="22" width="5.17188" style="21" customWidth="1"/>
    <col min="23" max="23" width="5.17188" style="21" customWidth="1"/>
    <col min="24" max="24" width="5.17188" style="21" customWidth="1"/>
    <col min="25" max="25" width="5.17188" style="21" customWidth="1"/>
    <col min="26" max="26" width="5.17188" style="21" customWidth="1"/>
    <col min="27" max="256" width="16.3516" style="21" customWidth="1"/>
  </cols>
  <sheetData>
    <row r="1" ht="28" customHeight="1">
      <c r="A1" t="s" s="2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55" customHeight="1">
      <c r="A2" t="s" s="3">
        <v>1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</row>
    <row r="3" ht="20.55" customHeight="1">
      <c r="A3" t="s" s="4">
        <v>6</v>
      </c>
      <c r="B3" s="5">
        <v>1976</v>
      </c>
      <c r="C3" s="6">
        <v>2055</v>
      </c>
      <c r="D3" s="6">
        <v>2137</v>
      </c>
      <c r="E3" s="6">
        <v>2223</v>
      </c>
      <c r="F3" s="6">
        <v>2312</v>
      </c>
      <c r="G3" s="6">
        <v>2405</v>
      </c>
      <c r="H3" s="6">
        <v>2501</v>
      </c>
      <c r="I3" s="6">
        <v>2601</v>
      </c>
      <c r="J3" s="6">
        <v>2705</v>
      </c>
      <c r="K3" s="6">
        <v>2814</v>
      </c>
      <c r="L3" s="6">
        <v>2926</v>
      </c>
      <c r="M3" s="6">
        <v>3043</v>
      </c>
      <c r="N3" s="6">
        <v>3165</v>
      </c>
      <c r="O3" s="6">
        <v>3292</v>
      </c>
      <c r="P3" s="6">
        <v>3424</v>
      </c>
      <c r="Q3" s="6">
        <v>3561</v>
      </c>
      <c r="R3" s="6">
        <v>3703</v>
      </c>
      <c r="S3" s="6">
        <v>3852</v>
      </c>
      <c r="T3" s="6">
        <v>4006</v>
      </c>
      <c r="U3" s="6">
        <v>4166</v>
      </c>
      <c r="V3" s="6">
        <v>4333</v>
      </c>
      <c r="W3" s="6">
        <v>4507</v>
      </c>
      <c r="X3" s="6">
        <v>4687</v>
      </c>
      <c r="Y3" s="6">
        <v>4875</v>
      </c>
      <c r="Z3" s="6">
        <v>5070</v>
      </c>
    </row>
    <row r="4" ht="20.35" customHeight="1">
      <c r="A4" t="s" s="8">
        <v>7</v>
      </c>
      <c r="B4" s="9">
        <v>1376</v>
      </c>
      <c r="C4" s="10">
        <v>1431</v>
      </c>
      <c r="D4" s="10">
        <v>1488</v>
      </c>
      <c r="E4" s="10">
        <v>1548</v>
      </c>
      <c r="F4" s="10">
        <v>1610</v>
      </c>
      <c r="G4" s="10">
        <v>1674</v>
      </c>
      <c r="H4" s="10">
        <v>1741</v>
      </c>
      <c r="I4" s="10">
        <v>1811</v>
      </c>
      <c r="J4" s="10">
        <v>1884</v>
      </c>
      <c r="K4" s="10">
        <v>1959</v>
      </c>
      <c r="L4" s="10">
        <v>2038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0.35" customHeight="1">
      <c r="A5" t="s" s="8">
        <v>8</v>
      </c>
      <c r="B5" s="9">
        <v>1420</v>
      </c>
      <c r="C5" s="10">
        <v>1479</v>
      </c>
      <c r="D5" s="10">
        <v>1536</v>
      </c>
      <c r="E5" s="10">
        <v>1597</v>
      </c>
      <c r="F5" s="10">
        <v>1661</v>
      </c>
      <c r="G5" s="10">
        <v>1728</v>
      </c>
      <c r="H5" s="10">
        <v>1797</v>
      </c>
      <c r="I5" s="10">
        <v>1869</v>
      </c>
      <c r="J5" s="10">
        <v>1943</v>
      </c>
      <c r="K5" s="10">
        <v>2021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20.35" customHeight="1">
      <c r="A6" t="s" s="8">
        <v>32</v>
      </c>
      <c r="B6" s="9">
        <v>1960</v>
      </c>
      <c r="C6" s="10">
        <v>2048</v>
      </c>
      <c r="D6" s="10">
        <v>2140</v>
      </c>
      <c r="E6" s="10">
        <v>2236</v>
      </c>
      <c r="F6" s="10">
        <v>2337</v>
      </c>
      <c r="G6" s="10">
        <v>2442</v>
      </c>
      <c r="H6" s="10">
        <v>2552</v>
      </c>
      <c r="I6" s="10">
        <v>2666</v>
      </c>
      <c r="J6" s="10">
        <v>2789</v>
      </c>
      <c r="K6" s="10">
        <v>2911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0.35" customHeight="1">
      <c r="A7" t="s" s="8">
        <v>11</v>
      </c>
      <c r="B7" s="9">
        <v>1768</v>
      </c>
      <c r="C7" s="10">
        <v>1839</v>
      </c>
      <c r="D7" s="10">
        <v>1912</v>
      </c>
      <c r="E7" s="10">
        <v>1989</v>
      </c>
      <c r="F7" s="10">
        <v>2069</v>
      </c>
      <c r="G7" s="10">
        <v>2152</v>
      </c>
      <c r="H7" s="10">
        <v>2238</v>
      </c>
      <c r="I7" s="10">
        <v>2327</v>
      </c>
      <c r="J7" s="10">
        <v>2420</v>
      </c>
      <c r="K7" s="10">
        <v>2517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0.35" customHeight="1">
      <c r="A8" t="s" s="8">
        <v>12</v>
      </c>
      <c r="B8" s="9">
        <v>1716</v>
      </c>
      <c r="C8" s="10">
        <v>1785</v>
      </c>
      <c r="D8" s="10">
        <v>1856</v>
      </c>
      <c r="E8" s="10">
        <v>1931</v>
      </c>
      <c r="F8" s="10">
        <v>2008</v>
      </c>
      <c r="G8" s="10">
        <v>2088</v>
      </c>
      <c r="H8" s="10">
        <v>2172</v>
      </c>
      <c r="I8" s="10">
        <v>2259</v>
      </c>
      <c r="J8" s="10">
        <v>2349</v>
      </c>
      <c r="K8" s="10">
        <v>2443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0.35" customHeight="1">
      <c r="A9" t="s" s="8">
        <v>13</v>
      </c>
      <c r="B9" s="9">
        <v>1420</v>
      </c>
      <c r="C9" s="10">
        <v>1476</v>
      </c>
      <c r="D9" s="10">
        <v>1536</v>
      </c>
      <c r="E9" s="10">
        <v>1597</v>
      </c>
      <c r="F9" s="10">
        <v>1661</v>
      </c>
      <c r="G9" s="10">
        <v>1728</v>
      </c>
      <c r="H9" s="10">
        <v>1797</v>
      </c>
      <c r="I9" s="10">
        <v>1869</v>
      </c>
      <c r="J9" s="10">
        <v>1943</v>
      </c>
      <c r="K9" s="10">
        <v>2021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0.35" customHeight="1">
      <c r="A10" t="s" s="8">
        <v>14</v>
      </c>
      <c r="B10" s="9">
        <v>1581</v>
      </c>
      <c r="C10" s="10">
        <v>1644</v>
      </c>
      <c r="D10" s="10">
        <v>1710</v>
      </c>
      <c r="E10" s="10">
        <v>1778</v>
      </c>
      <c r="F10" s="10">
        <v>1850</v>
      </c>
      <c r="G10" s="10">
        <v>1924</v>
      </c>
      <c r="H10" s="10">
        <v>2001</v>
      </c>
      <c r="I10" s="10">
        <v>2081</v>
      </c>
      <c r="J10" s="10">
        <v>2164</v>
      </c>
      <c r="K10" s="10">
        <v>2251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0.35" customHeight="1">
      <c r="A11" t="s" s="8">
        <v>15</v>
      </c>
      <c r="B11" s="9">
        <v>1747</v>
      </c>
      <c r="C11" s="10">
        <v>1817</v>
      </c>
      <c r="D11" s="10">
        <v>1890</v>
      </c>
      <c r="E11" s="10">
        <v>1966</v>
      </c>
      <c r="F11" s="10">
        <v>2044</v>
      </c>
      <c r="G11" s="10">
        <v>2126</v>
      </c>
      <c r="H11" s="10">
        <v>2211</v>
      </c>
      <c r="I11" s="10">
        <v>2300</v>
      </c>
      <c r="J11" s="10">
        <v>2392</v>
      </c>
      <c r="K11" s="10">
        <v>2488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0.35" customHeight="1">
      <c r="A12" t="s" s="8">
        <v>16</v>
      </c>
      <c r="B12" s="9">
        <v>1281</v>
      </c>
      <c r="C12" s="10">
        <v>1333</v>
      </c>
      <c r="D12" s="10">
        <v>1386</v>
      </c>
      <c r="E12" s="10">
        <v>1441</v>
      </c>
      <c r="F12" s="10">
        <v>1499</v>
      </c>
      <c r="G12" s="10">
        <v>1559</v>
      </c>
      <c r="H12" s="10">
        <v>1622</v>
      </c>
      <c r="I12" s="10">
        <v>1687</v>
      </c>
      <c r="J12" s="10">
        <v>1754</v>
      </c>
      <c r="K12" s="10">
        <v>1824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0.35" customHeight="1">
      <c r="A13" t="s" s="8">
        <v>17</v>
      </c>
      <c r="B13" s="9">
        <v>1487</v>
      </c>
      <c r="C13" s="10">
        <v>1547</v>
      </c>
      <c r="D13" s="10">
        <v>1609</v>
      </c>
      <c r="E13" s="10">
        <v>1673</v>
      </c>
      <c r="F13" s="10">
        <v>1740</v>
      </c>
      <c r="G13" s="10">
        <v>1810</v>
      </c>
      <c r="H13" s="10">
        <v>1882</v>
      </c>
      <c r="I13" s="10">
        <v>1958</v>
      </c>
      <c r="J13" s="10">
        <v>2036</v>
      </c>
      <c r="K13" s="10">
        <v>2118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0.35" customHeight="1">
      <c r="A14" t="s" s="8">
        <v>18</v>
      </c>
      <c r="B14" s="9">
        <v>1404</v>
      </c>
      <c r="C14" s="10">
        <v>1460</v>
      </c>
      <c r="D14" s="10">
        <v>1519</v>
      </c>
      <c r="E14" s="10">
        <v>1580</v>
      </c>
      <c r="F14" s="10">
        <v>1643</v>
      </c>
      <c r="G14" s="10">
        <v>1709</v>
      </c>
      <c r="H14" s="10">
        <v>1777</v>
      </c>
      <c r="I14" s="10">
        <v>1848</v>
      </c>
      <c r="J14" s="10">
        <v>1922</v>
      </c>
      <c r="K14" s="10">
        <v>1999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0.35" customHeight="1">
      <c r="A15" t="s" s="8">
        <v>19</v>
      </c>
      <c r="B15" s="9">
        <v>2184</v>
      </c>
      <c r="C15" s="10">
        <v>2272</v>
      </c>
      <c r="D15" s="10">
        <v>2362</v>
      </c>
      <c r="E15" s="10">
        <v>2457</v>
      </c>
      <c r="F15" s="10">
        <v>2555</v>
      </c>
      <c r="G15" s="10">
        <v>2658</v>
      </c>
      <c r="H15" s="10">
        <v>2764</v>
      </c>
      <c r="I15" s="10">
        <v>2875</v>
      </c>
      <c r="J15" s="10">
        <v>2990</v>
      </c>
      <c r="K15" s="10">
        <v>3110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20.35" customHeight="1">
      <c r="A16" t="s" s="8">
        <v>20</v>
      </c>
      <c r="B16" s="9">
        <v>1354</v>
      </c>
      <c r="C16" s="10">
        <v>1408</v>
      </c>
      <c r="D16" s="10">
        <v>1468</v>
      </c>
      <c r="E16" s="10">
        <v>1523</v>
      </c>
      <c r="F16" s="10">
        <v>1584</v>
      </c>
      <c r="G16" s="10">
        <v>1648</v>
      </c>
      <c r="H16" s="10">
        <v>1714</v>
      </c>
      <c r="I16" s="10">
        <v>1782</v>
      </c>
      <c r="J16" s="10">
        <v>1854</v>
      </c>
      <c r="K16" s="10">
        <v>1928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0.35" customHeight="1">
      <c r="A17" t="s" s="8">
        <v>21</v>
      </c>
      <c r="B17" s="9">
        <v>1716</v>
      </c>
      <c r="C17" s="10">
        <v>1785</v>
      </c>
      <c r="D17" s="10">
        <v>1856</v>
      </c>
      <c r="E17" s="10">
        <v>1933</v>
      </c>
      <c r="F17" s="10">
        <v>2008</v>
      </c>
      <c r="G17" s="10">
        <v>2088</v>
      </c>
      <c r="H17" s="10">
        <v>2172</v>
      </c>
      <c r="I17" s="10">
        <v>2259</v>
      </c>
      <c r="J17" s="10">
        <v>2349</v>
      </c>
      <c r="K17" s="10">
        <v>2443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0.35" customHeight="1">
      <c r="A18" t="s" s="8">
        <v>22</v>
      </c>
      <c r="B18" s="9">
        <v>2240</v>
      </c>
      <c r="C18" s="10">
        <v>2330</v>
      </c>
      <c r="D18" s="10">
        <v>2423</v>
      </c>
      <c r="E18" s="10">
        <v>2520</v>
      </c>
      <c r="F18" s="10">
        <v>2621</v>
      </c>
      <c r="G18" s="10">
        <v>2726</v>
      </c>
      <c r="H18" s="10">
        <v>2835</v>
      </c>
      <c r="I18" s="10">
        <v>2949</v>
      </c>
      <c r="J18" s="10">
        <v>3067</v>
      </c>
      <c r="K18" s="10">
        <v>3190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0.35" customHeight="1">
      <c r="A19" t="s" s="8">
        <v>23</v>
      </c>
      <c r="B19" s="9">
        <v>1959</v>
      </c>
      <c r="C19" s="10">
        <v>1933</v>
      </c>
      <c r="D19" s="10">
        <v>2010</v>
      </c>
      <c r="E19" s="10">
        <v>2091</v>
      </c>
      <c r="F19" s="10">
        <v>2175</v>
      </c>
      <c r="G19" s="10">
        <v>2262</v>
      </c>
      <c r="H19" s="10">
        <v>2352</v>
      </c>
      <c r="I19" s="10">
        <v>2446</v>
      </c>
      <c r="J19" s="10">
        <v>2544</v>
      </c>
      <c r="K19" s="10">
        <v>2646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0.35" customHeight="1">
      <c r="A20" t="s" s="8">
        <v>24</v>
      </c>
      <c r="B20" s="9">
        <v>1254</v>
      </c>
      <c r="C20" s="10">
        <v>1305</v>
      </c>
      <c r="D20" s="10">
        <v>1357</v>
      </c>
      <c r="E20" s="10">
        <v>1411</v>
      </c>
      <c r="F20" s="10">
        <v>1468</v>
      </c>
      <c r="G20" s="10">
        <v>1526</v>
      </c>
      <c r="H20" s="10">
        <v>1587</v>
      </c>
      <c r="I20" s="10">
        <v>1651</v>
      </c>
      <c r="J20" s="10">
        <v>1717</v>
      </c>
      <c r="K20" s="10">
        <v>1786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0.35" customHeight="1">
      <c r="A21" t="s" s="8">
        <v>25</v>
      </c>
      <c r="B21" s="9">
        <v>2002</v>
      </c>
      <c r="C21" s="10">
        <v>2082</v>
      </c>
      <c r="D21" s="10">
        <v>2166</v>
      </c>
      <c r="E21" s="10">
        <v>2252</v>
      </c>
      <c r="F21" s="10">
        <v>2342</v>
      </c>
      <c r="G21" s="10">
        <v>2436</v>
      </c>
      <c r="H21" s="10">
        <v>2534</v>
      </c>
      <c r="I21" s="10">
        <v>2635</v>
      </c>
      <c r="J21" s="10">
        <v>2741</v>
      </c>
      <c r="K21" s="10">
        <v>2851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0.35" customHeight="1">
      <c r="A22" t="s" s="8">
        <v>26</v>
      </c>
      <c r="B22" s="9">
        <v>1324</v>
      </c>
      <c r="C22" s="10">
        <v>1377</v>
      </c>
      <c r="D22" s="10">
        <v>1432</v>
      </c>
      <c r="E22" s="10">
        <v>1489</v>
      </c>
      <c r="F22" s="10">
        <v>1549</v>
      </c>
      <c r="G22" s="10">
        <v>1611</v>
      </c>
      <c r="H22" s="10">
        <v>1676</v>
      </c>
      <c r="I22" s="10">
        <v>1743</v>
      </c>
      <c r="J22" s="10">
        <v>1812</v>
      </c>
      <c r="K22" s="10">
        <v>1885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0.35" customHeight="1">
      <c r="A23" t="s" s="8">
        <v>27</v>
      </c>
      <c r="B23" s="9">
        <v>2215</v>
      </c>
      <c r="C23" s="10">
        <v>2281</v>
      </c>
      <c r="D23" s="10">
        <v>2350</v>
      </c>
      <c r="E23" s="10">
        <v>2420</v>
      </c>
      <c r="F23" s="10">
        <v>2493</v>
      </c>
      <c r="G23" s="10">
        <v>2568</v>
      </c>
      <c r="H23" s="10">
        <v>2645</v>
      </c>
      <c r="I23" s="10">
        <v>2724</v>
      </c>
      <c r="J23" s="10">
        <v>2806</v>
      </c>
      <c r="K23" s="10">
        <v>2890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0.35" customHeight="1">
      <c r="A24" t="s" s="8">
        <v>28</v>
      </c>
      <c r="B24" s="9">
        <v>1687</v>
      </c>
      <c r="C24" s="10">
        <v>1754</v>
      </c>
      <c r="D24" s="10">
        <v>1825</v>
      </c>
      <c r="E24" s="10">
        <v>1898</v>
      </c>
      <c r="F24" s="10">
        <v>1974</v>
      </c>
      <c r="G24" s="10">
        <v>2053</v>
      </c>
      <c r="H24" s="10">
        <v>2135</v>
      </c>
      <c r="I24" s="10">
        <v>2220</v>
      </c>
      <c r="J24" s="10">
        <v>2309</v>
      </c>
      <c r="K24" s="10">
        <v>2402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0.35" customHeight="1">
      <c r="A25" s="8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0.35" customHeight="1">
      <c r="A26" s="8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0.35" customHeight="1">
      <c r="A27" s="8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</sheetData>
  <mergeCells count="1">
    <mergeCell ref="A1:Z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Z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22" customWidth="1"/>
    <col min="2" max="2" width="4.35156" style="22" customWidth="1"/>
    <col min="3" max="3" width="4.35156" style="22" customWidth="1"/>
    <col min="4" max="4" width="4.35156" style="22" customWidth="1"/>
    <col min="5" max="5" width="4.35156" style="22" customWidth="1"/>
    <col min="6" max="6" width="4.35156" style="22" customWidth="1"/>
    <col min="7" max="7" width="4.35156" style="22" customWidth="1"/>
    <col min="8" max="8" width="4.35156" style="22" customWidth="1"/>
    <col min="9" max="9" width="4.35156" style="22" customWidth="1"/>
    <col min="10" max="10" width="4.35156" style="22" customWidth="1"/>
    <col min="11" max="11" width="4.35156" style="22" customWidth="1"/>
    <col min="12" max="12" width="4.35156" style="22" customWidth="1"/>
    <col min="13" max="13" width="4.35156" style="22" customWidth="1"/>
    <col min="14" max="14" width="4.35156" style="22" customWidth="1"/>
    <col min="15" max="15" width="4.35156" style="22" customWidth="1"/>
    <col min="16" max="16" width="4.35156" style="22" customWidth="1"/>
    <col min="17" max="17" width="4.35156" style="22" customWidth="1"/>
    <col min="18" max="18" width="4.35156" style="22" customWidth="1"/>
    <col min="19" max="19" width="4.35156" style="22" customWidth="1"/>
    <col min="20" max="20" width="4.35156" style="22" customWidth="1"/>
    <col min="21" max="21" width="4.35156" style="22" customWidth="1"/>
    <col min="22" max="22" width="4.35156" style="22" customWidth="1"/>
    <col min="23" max="23" width="4.35156" style="22" customWidth="1"/>
    <col min="24" max="24" width="4.35156" style="22" customWidth="1"/>
    <col min="25" max="25" width="4.35156" style="22" customWidth="1"/>
    <col min="26" max="26" width="4.35156" style="22" customWidth="1"/>
    <col min="27" max="256" width="16.3516" style="22" customWidth="1"/>
  </cols>
  <sheetData>
    <row r="1" ht="28" customHeight="1">
      <c r="A1" t="s" s="2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55" customHeight="1">
      <c r="A2" t="s" s="3">
        <v>1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</row>
    <row r="3" ht="20.55" customHeight="1">
      <c r="A3" t="s" s="4">
        <v>6</v>
      </c>
      <c r="B3" s="5">
        <v>500</v>
      </c>
      <c r="C3" s="6">
        <v>510</v>
      </c>
      <c r="D3" s="6">
        <v>520</v>
      </c>
      <c r="E3" s="6">
        <v>530</v>
      </c>
      <c r="F3" s="6">
        <v>540</v>
      </c>
      <c r="G3" s="6">
        <v>550</v>
      </c>
      <c r="H3" s="6">
        <v>560</v>
      </c>
      <c r="I3" s="6">
        <v>570</v>
      </c>
      <c r="J3" s="6">
        <v>580</v>
      </c>
      <c r="K3" s="6">
        <v>590</v>
      </c>
      <c r="L3" s="6">
        <v>600</v>
      </c>
      <c r="M3" s="6">
        <v>610</v>
      </c>
      <c r="N3" s="6">
        <v>620</v>
      </c>
      <c r="O3" s="6">
        <v>630</v>
      </c>
      <c r="P3" s="6">
        <v>640</v>
      </c>
      <c r="Q3" s="6">
        <v>650</v>
      </c>
      <c r="R3" s="6">
        <v>660</v>
      </c>
      <c r="S3" s="6">
        <v>670</v>
      </c>
      <c r="T3" s="6">
        <v>680</v>
      </c>
      <c r="U3" s="6">
        <v>690</v>
      </c>
      <c r="V3" s="6">
        <v>700</v>
      </c>
      <c r="W3" s="6">
        <v>710</v>
      </c>
      <c r="X3" s="6">
        <v>720</v>
      </c>
      <c r="Y3" s="6">
        <v>730</v>
      </c>
      <c r="Z3" s="6">
        <v>740</v>
      </c>
    </row>
    <row r="4" ht="20.35" customHeight="1">
      <c r="A4" t="s" s="8">
        <v>7</v>
      </c>
      <c r="B4" s="9">
        <v>500</v>
      </c>
      <c r="C4" s="10">
        <v>510</v>
      </c>
      <c r="D4" s="10">
        <v>520</v>
      </c>
      <c r="E4" s="10">
        <v>530</v>
      </c>
      <c r="F4" s="10">
        <v>540</v>
      </c>
      <c r="G4" s="10">
        <v>550</v>
      </c>
      <c r="H4" s="13"/>
      <c r="I4" s="13"/>
      <c r="J4" s="13"/>
      <c r="K4" s="13"/>
      <c r="L4" s="13"/>
      <c r="M4" s="10">
        <v>610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0.35" customHeight="1">
      <c r="A5" t="s" s="8">
        <v>8</v>
      </c>
      <c r="B5" s="9">
        <v>500</v>
      </c>
      <c r="C5" s="13"/>
      <c r="D5" s="13"/>
      <c r="E5" s="13"/>
      <c r="F5" s="13"/>
      <c r="G5" s="13"/>
      <c r="H5" s="13"/>
      <c r="I5" s="13"/>
      <c r="J5" s="13"/>
      <c r="K5" s="10">
        <v>590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20.35" customHeight="1">
      <c r="A6" t="s" s="8">
        <v>32</v>
      </c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0.35" customHeight="1">
      <c r="A7" t="s" s="8">
        <v>11</v>
      </c>
      <c r="B7" s="12"/>
      <c r="C7" s="13"/>
      <c r="D7" s="13"/>
      <c r="E7" s="13"/>
      <c r="F7" s="13"/>
      <c r="G7" s="13"/>
      <c r="H7" s="13"/>
      <c r="I7" s="13"/>
      <c r="J7" s="13"/>
      <c r="K7" s="10">
        <v>590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0.35" customHeight="1">
      <c r="A8" t="s" s="8">
        <v>12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0.35" customHeight="1">
      <c r="A9" t="s" s="8">
        <v>13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0.35" customHeight="1">
      <c r="A10" t="s" s="8">
        <v>14</v>
      </c>
      <c r="B10" s="9">
        <v>500</v>
      </c>
      <c r="C10" s="13"/>
      <c r="D10" s="13"/>
      <c r="E10" s="13"/>
      <c r="F10" s="13"/>
      <c r="G10" s="13"/>
      <c r="H10" s="13"/>
      <c r="I10" s="13"/>
      <c r="J10" s="13"/>
      <c r="K10" s="10">
        <v>590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0.35" customHeight="1">
      <c r="A11" t="s" s="8">
        <v>15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0.35" customHeight="1">
      <c r="A12" t="s" s="8">
        <v>16</v>
      </c>
      <c r="B12" s="12"/>
      <c r="C12" s="13"/>
      <c r="D12" s="13"/>
      <c r="E12" s="13"/>
      <c r="F12" s="13"/>
      <c r="G12" s="13"/>
      <c r="H12" s="13"/>
      <c r="I12" s="13"/>
      <c r="J12" s="13"/>
      <c r="K12" s="10">
        <v>590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0.35" customHeight="1">
      <c r="A13" t="s" s="8">
        <v>17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0.35" customHeight="1">
      <c r="A14" t="s" s="8">
        <v>18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0.35" customHeight="1">
      <c r="A15" t="s" s="8">
        <v>19</v>
      </c>
      <c r="B15" s="9">
        <v>200</v>
      </c>
      <c r="C15" s="10">
        <v>200</v>
      </c>
      <c r="D15" s="10">
        <v>200</v>
      </c>
      <c r="E15" s="10">
        <v>200</v>
      </c>
      <c r="F15" s="10">
        <v>200</v>
      </c>
      <c r="G15" s="10">
        <v>200</v>
      </c>
      <c r="H15" s="10">
        <v>200</v>
      </c>
      <c r="I15" s="10">
        <v>200</v>
      </c>
      <c r="J15" s="10">
        <v>200</v>
      </c>
      <c r="K15" s="10">
        <v>200</v>
      </c>
      <c r="L15" s="10">
        <v>200</v>
      </c>
      <c r="M15" s="10">
        <v>200</v>
      </c>
      <c r="N15" s="10">
        <v>200</v>
      </c>
      <c r="O15" s="10">
        <v>200</v>
      </c>
      <c r="P15" s="10">
        <v>200</v>
      </c>
      <c r="Q15" s="10">
        <v>200</v>
      </c>
      <c r="R15" s="10">
        <v>200</v>
      </c>
      <c r="S15" s="10">
        <v>200</v>
      </c>
      <c r="T15" s="10">
        <v>200</v>
      </c>
      <c r="U15" s="10">
        <v>200</v>
      </c>
      <c r="V15" s="10">
        <v>200</v>
      </c>
      <c r="W15" s="10">
        <v>200</v>
      </c>
      <c r="X15" s="10">
        <v>200</v>
      </c>
      <c r="Y15" s="10">
        <v>200</v>
      </c>
      <c r="Z15" s="10">
        <v>200</v>
      </c>
    </row>
    <row r="16" ht="20.35" customHeight="1">
      <c r="A16" t="s" s="8">
        <v>20</v>
      </c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0.35" customHeight="1">
      <c r="A17" t="s" s="8">
        <v>21</v>
      </c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0.35" customHeight="1">
      <c r="A18" t="s" s="8">
        <v>22</v>
      </c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0.35" customHeight="1">
      <c r="A19" t="s" s="8">
        <v>23</v>
      </c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0.35" customHeight="1">
      <c r="A20" t="s" s="8">
        <v>24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0.35" customHeight="1">
      <c r="A21" t="s" s="8">
        <v>25</v>
      </c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0.35" customHeight="1">
      <c r="A22" t="s" s="8">
        <v>26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0.35" customHeight="1">
      <c r="A23" t="s" s="8">
        <v>27</v>
      </c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0.35" customHeight="1">
      <c r="A24" t="s" s="8">
        <v>28</v>
      </c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0.35" customHeight="1">
      <c r="A25" s="8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0.35" customHeight="1">
      <c r="A26" s="8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0.35" customHeight="1">
      <c r="A27" s="8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</sheetData>
  <mergeCells count="1">
    <mergeCell ref="A1:Z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