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2017\Dropbox (Heriot-Watt University Team)\RCCS_Utilization_Lukas_Küng\PROJECTS\IDRIC project 12\research\IDRIC_toolkit\data\"/>
    </mc:Choice>
  </mc:AlternateContent>
  <xr:revisionPtr revIDLastSave="0" documentId="13_ncr:1_{B6AC1A04-A816-42A7-9B66-1F1750AA21C0}" xr6:coauthVersionLast="47" xr6:coauthVersionMax="47" xr10:uidLastSave="{00000000-0000-0000-0000-000000000000}"/>
  <bookViews>
    <workbookView xWindow="-28920" yWindow="-105" windowWidth="29040" windowHeight="15840" xr2:uid="{515570C0-64D9-4560-97CC-88260462FB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Lukas Kung</author>
    <author>tc={74517366-CA63-4417-8FD6-722B3CC6B185}</author>
    <author>tc={0DFD6C24-3088-49DD-A415-C1BC509D8A2F}</author>
    <author>tc={4557C159-AD8C-473F-AF88-2355D89478F5}</author>
    <author>tc={780D17F5-5328-41F5-8B64-621B0786D031}</author>
  </authors>
  <commentList>
    <comment ref="O2" authorId="0" shapeId="0" xr:uid="{FD2BFAF3-4C0B-4E32-A619-AAA791FF37A5}">
      <text>
        <r>
          <rPr>
            <b/>
            <sz val="9"/>
            <color indexed="81"/>
            <rFont val="Tahoma"/>
            <charset val="1"/>
          </rPr>
          <t>Lukas Kung:</t>
        </r>
        <r>
          <rPr>
            <sz val="9"/>
            <color indexed="81"/>
            <rFont val="Tahoma"/>
            <charset val="1"/>
          </rPr>
          <t xml:space="preserve">
subset of END_USE_TECH</t>
        </r>
      </text>
    </comment>
    <comment ref="P2" authorId="0" shapeId="0" xr:uid="{C656DEBD-C208-49E7-ADFE-F353F28464C7}">
      <text>
        <r>
          <rPr>
            <b/>
            <sz val="9"/>
            <color indexed="81"/>
            <rFont val="Tahoma"/>
            <charset val="1"/>
          </rPr>
          <t>Lukas Kung:</t>
        </r>
        <r>
          <rPr>
            <sz val="9"/>
            <color indexed="81"/>
            <rFont val="Tahoma"/>
            <charset val="1"/>
          </rPr>
          <t xml:space="preserve">
subset of END_USE_TECH</t>
        </r>
      </text>
    </comment>
    <comment ref="U2" authorId="1" shapeId="0" xr:uid="{74517366-CA63-4417-8FD6-722B3CC6B185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NAME_PLATE_CAP 
states the installation capacity per unit of installed technology, stated in MJ per half hour (for H2) and tons per half hour for CO2 conversion technologies.</t>
      </text>
    </comment>
    <comment ref="V2" authorId="2" shapeId="0" xr:uid="{0DFD6C24-3088-49DD-A415-C1BC509D8A2F}">
      <text>
        <t>[Threaded comment]
Your version of Excel allows you to read this threaded comment; however, any edits to it will get removed if the file is opened in a newer version of Excel. Learn more: https://go.microsoft.com/fwlink/?linkid=870924
Comment:
    INV_COEFF s
tates the total CAPEX and annual contribution by and installed production/ storage technology in [k£] and [k£/yr].</t>
      </text>
    </comment>
    <comment ref="W2" authorId="3" shapeId="0" xr:uid="{4557C159-AD8C-473F-AF88-2355D89478F5}">
      <text>
        <t>[Threaded comment]
Your version of Excel allows you to read this threaded comment; however, any edits to it will get removed if the file is opened in a newer version of Excel. Learn more: https://go.microsoft.com/fwlink/?linkid=870924
Comment:
    INV_COEFF s
tates the total CAPEX and annual contribution by and installed production/ storage technology in [k£] and [k£/yr].</t>
      </text>
    </comment>
    <comment ref="X2" authorId="4" shapeId="0" xr:uid="{780D17F5-5328-41F5-8B64-621B0786D03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PROCESS_COEFF 
states the total operating cost coefficient per unit of rsrc processed. Similarly, CO2 conversion technologies should be incorporated.</t>
      </text>
    </comment>
  </commentList>
</comments>
</file>

<file path=xl/sharedStrings.xml><?xml version="1.0" encoding="utf-8"?>
<sst xmlns="http://schemas.openxmlformats.org/spreadsheetml/2006/main" count="142" uniqueCount="69">
  <si>
    <t>ELECTRICITY</t>
  </si>
  <si>
    <t>GENERATED_CO2</t>
  </si>
  <si>
    <t>EMITTED_CO2</t>
  </si>
  <si>
    <t>CLIQ_CO2_ONSHORE</t>
  </si>
  <si>
    <t>CLIQ_CO2_OFFSHORE</t>
  </si>
  <si>
    <t>STEEL</t>
  </si>
  <si>
    <t>CEMENT</t>
  </si>
  <si>
    <t>CHEMICALS</t>
  </si>
  <si>
    <t>NAME</t>
  </si>
  <si>
    <t>OID</t>
  </si>
  <si>
    <t>INJ_WELL</t>
  </si>
  <si>
    <t>PRES_CYL_VESSEL</t>
  </si>
  <si>
    <t>SALT_CAVERN</t>
  </si>
  <si>
    <t>SMALL_CO2_COMPRESSOR</t>
  </si>
  <si>
    <t>NET</t>
  </si>
  <si>
    <t>LARGE_CO2_COMPRESSOR</t>
  </si>
  <si>
    <t>INCUMBENT_CEMENT</t>
  </si>
  <si>
    <t>CCS_CEMENT</t>
  </si>
  <si>
    <t>INCUMBENT_CCGT</t>
  </si>
  <si>
    <t>CCS_CCGT</t>
  </si>
  <si>
    <t>INCUMBENT_REFINERY</t>
  </si>
  <si>
    <t>CCS_REFINERY</t>
  </si>
  <si>
    <t>INCUMBENT_STEELBFBOF</t>
  </si>
  <si>
    <t>CCS_STEELBFBOF</t>
  </si>
  <si>
    <t>NO_ACTION</t>
  </si>
  <si>
    <t>PROCESS_TECH</t>
  </si>
  <si>
    <t>END_USE_TECH</t>
  </si>
  <si>
    <t>STRG_TECH</t>
  </si>
  <si>
    <t>CEMENT_INTERVENTIONS</t>
  </si>
  <si>
    <t>CCGT_INTERVENTIONS</t>
  </si>
  <si>
    <t>REFINERY_INTERVENTIONS</t>
  </si>
  <si>
    <t>STEELBFBOF_INTERVENTIONS</t>
  </si>
  <si>
    <t>TERMINAL_INTERVENTIONS</t>
  </si>
  <si>
    <t>INCUMBENT_USE_TECH</t>
  </si>
  <si>
    <t>CO2_STORAGE_TECH</t>
  </si>
  <si>
    <t>POSTCOMB</t>
  </si>
  <si>
    <t>NO_POSTCOMB</t>
  </si>
  <si>
    <t>STORAGE_TECH_ONSHORE</t>
  </si>
  <si>
    <t>STORAGE_TECH_OFFSHORE</t>
  </si>
  <si>
    <t>SET</t>
  </si>
  <si>
    <t>DATA</t>
  </si>
  <si>
    <t>NAME_PLATE_CAP</t>
  </si>
  <si>
    <t>DESCRIPTION</t>
  </si>
  <si>
    <t>INV_COEFF</t>
  </si>
  <si>
    <t>CAPEX</t>
  </si>
  <si>
    <t>OPEX</t>
  </si>
  <si>
    <t>PROCESS_COEFF</t>
  </si>
  <si>
    <t>RESOURCE_CONV_RATE</t>
  </si>
  <si>
    <t>MAX_INJECTION_RATE</t>
  </si>
  <si>
    <t>MAX_RETRIEVAL_RATE</t>
  </si>
  <si>
    <t>completed</t>
  </si>
  <si>
    <t>origin/group</t>
  </si>
  <si>
    <t>no</t>
  </si>
  <si>
    <t>Elegancy</t>
  </si>
  <si>
    <t>DAC_hightemp_NOAK</t>
  </si>
  <si>
    <t>DAC_TVSA_NOAK</t>
  </si>
  <si>
    <t>DAC_hightemp_FOAK</t>
  </si>
  <si>
    <t>DAC_TVSA_FOAK</t>
  </si>
  <si>
    <t>KOH-Ca-looping, incl. compr 150bar</t>
  </si>
  <si>
    <t>solid, low-temp, modular, incl. compr 150</t>
  </si>
  <si>
    <t>5.91 GJ/t</t>
  </si>
  <si>
    <t>chemicals</t>
  </si>
  <si>
    <t>cooling</t>
  </si>
  <si>
    <t>36.6 $/t</t>
  </si>
  <si>
    <t>k$</t>
  </si>
  <si>
    <t>k$/yr</t>
  </si>
  <si>
    <t>73908 $/year</t>
  </si>
  <si>
    <t>77 $/t</t>
  </si>
  <si>
    <t>2019 $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</si>
</sst>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ung, Lukas" id="{68ADE01E-7CA9-4D0B-A53A-EEB38B58498F}" userId="S::lk2017@hw.ac.uk::1673603d-8a68-454b-983d-169fba1fa41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2-11-10T14:39:40.17" personId="{68ADE01E-7CA9-4D0B-A53A-EEB38B58498F}" id="{74517366-CA63-4417-8FD6-722B3CC6B185}">
    <text>NAME_PLATE_CAP 
states the installation capacity per unit of installed technology, stated in MJ per half hour (for H2) and tons per half hour for CO2 conversion technologies.</text>
  </threadedComment>
  <threadedComment ref="V2" dT="2022-11-10T14:45:04.67" personId="{68ADE01E-7CA9-4D0B-A53A-EEB38B58498F}" id="{0DFD6C24-3088-49DD-A415-C1BC509D8A2F}">
    <text>INV_COEFF s
tates the total CAPEX and annual contribution by and installed production/ storage technology in [k£] and [k£/yr].</text>
  </threadedComment>
  <threadedComment ref="W2" dT="2022-11-10T14:45:04.67" personId="{68ADE01E-7CA9-4D0B-A53A-EEB38B58498F}" id="{4557C159-AD8C-473F-AF88-2355D89478F5}">
    <text>INV_COEFF s
tates the total CAPEX and annual contribution by and installed production/ storage technology in [k£] and [k£/yr].</text>
  </threadedComment>
  <threadedComment ref="X2" dT="2022-11-10T14:52:06.68" personId="{68ADE01E-7CA9-4D0B-A53A-EEB38B58498F}" id="{780D17F5-5328-41F5-8B64-621B0786D031}">
    <text>PROCESS_COEFF 
states the total operating cost coefficient per unit of rsrc processed. Similarly, CO2 conversion technologies should be incorporated.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FAE6-E24B-4D9D-8D19-6EA489F64880}">
  <dimension ref="A1:AI29"/>
  <sheetViews>
    <sheetView tabSelected="1" workbookViewId="0">
      <pane xSplit="2" ySplit="3" topLeftCell="T4" activePane="bottomRight" state="frozen"/>
      <selection pane="topRight" activeCell="C1" sqref="C1"/>
      <selection pane="bottomLeft" activeCell="A4" sqref="A4"/>
      <selection pane="bottomRight" activeCell="AA26" sqref="AA26"/>
    </sheetView>
  </sheetViews>
  <sheetFormatPr defaultRowHeight="14.5" outlineLevelCol="1" x14ac:dyDescent="0.35"/>
  <cols>
    <col min="1" max="1" width="4" bestFit="1" customWidth="1"/>
    <col min="2" max="2" width="23.26953125" customWidth="1"/>
    <col min="3" max="5" width="11.90625" bestFit="1" customWidth="1"/>
    <col min="6" max="6" width="13.6328125" customWidth="1" outlineLevel="1"/>
    <col min="7" max="7" width="14" customWidth="1" outlineLevel="1"/>
    <col min="8" max="8" width="10.453125" customWidth="1" outlineLevel="1"/>
    <col min="9" max="9" width="22.54296875" customWidth="1" outlineLevel="1"/>
    <col min="10" max="10" width="19.81640625" customWidth="1" outlineLevel="1"/>
    <col min="11" max="11" width="23.36328125" customWidth="1" outlineLevel="1"/>
    <col min="12" max="12" width="25.6328125" customWidth="1" outlineLevel="1"/>
    <col min="13" max="13" width="24.08984375" customWidth="1" outlineLevel="1"/>
    <col min="14" max="14" width="20.81640625" customWidth="1" outlineLevel="1"/>
    <col min="15" max="15" width="10.36328125" customWidth="1" outlineLevel="1"/>
    <col min="16" max="16" width="14.08984375" customWidth="1" outlineLevel="1"/>
    <col min="17" max="17" width="18.6328125" customWidth="1" outlineLevel="1"/>
    <col min="18" max="18" width="23.54296875" customWidth="1" outlineLevel="1"/>
    <col min="19" max="19" width="24.08984375" customWidth="1" outlineLevel="1"/>
    <col min="20" max="20" width="3.90625" customWidth="1"/>
    <col min="21" max="21" width="16.36328125" bestFit="1" customWidth="1" outlineLevel="1" collapsed="1"/>
    <col min="22" max="23" width="10" bestFit="1" customWidth="1" outlineLevel="1"/>
    <col min="24" max="24" width="14.54296875" bestFit="1" customWidth="1" outlineLevel="1"/>
    <col min="25" max="32" width="20.90625" bestFit="1" customWidth="1" outlineLevel="1"/>
    <col min="33" max="33" width="19.90625" bestFit="1" customWidth="1" outlineLevel="1"/>
    <col min="34" max="34" width="20" bestFit="1" customWidth="1" outlineLevel="1"/>
  </cols>
  <sheetData>
    <row r="1" spans="1:34" x14ac:dyDescent="0.35">
      <c r="A1" t="s">
        <v>9</v>
      </c>
      <c r="B1" t="s">
        <v>8</v>
      </c>
      <c r="C1" s="5" t="s">
        <v>42</v>
      </c>
      <c r="D1" s="5" t="s">
        <v>42</v>
      </c>
      <c r="E1" s="5" t="s">
        <v>42</v>
      </c>
      <c r="F1" s="1" t="s">
        <v>39</v>
      </c>
      <c r="G1" s="1" t="s">
        <v>39</v>
      </c>
      <c r="H1" s="1" t="s">
        <v>39</v>
      </c>
      <c r="I1" s="1" t="s">
        <v>39</v>
      </c>
      <c r="J1" s="1" t="s">
        <v>39</v>
      </c>
      <c r="K1" s="1" t="s">
        <v>39</v>
      </c>
      <c r="L1" s="1" t="s">
        <v>39</v>
      </c>
      <c r="M1" s="1" t="s">
        <v>39</v>
      </c>
      <c r="N1" s="1" t="s">
        <v>39</v>
      </c>
      <c r="O1" s="1" t="s">
        <v>39</v>
      </c>
      <c r="P1" s="1" t="s">
        <v>39</v>
      </c>
      <c r="Q1" s="1" t="s">
        <v>39</v>
      </c>
      <c r="R1" s="1" t="s">
        <v>39</v>
      </c>
      <c r="S1" s="1" t="s">
        <v>39</v>
      </c>
      <c r="U1" s="2" t="s">
        <v>40</v>
      </c>
      <c r="V1" s="2" t="s">
        <v>40</v>
      </c>
      <c r="W1" s="2" t="s">
        <v>40</v>
      </c>
      <c r="X1" s="2" t="s">
        <v>40</v>
      </c>
      <c r="Y1" s="2" t="s">
        <v>40</v>
      </c>
      <c r="Z1" s="2" t="s">
        <v>40</v>
      </c>
      <c r="AA1" s="2" t="s">
        <v>40</v>
      </c>
      <c r="AB1" s="2" t="s">
        <v>40</v>
      </c>
      <c r="AC1" s="2" t="s">
        <v>40</v>
      </c>
      <c r="AD1" s="2" t="s">
        <v>40</v>
      </c>
      <c r="AE1" s="2" t="s">
        <v>40</v>
      </c>
      <c r="AF1" s="2" t="s">
        <v>40</v>
      </c>
      <c r="AG1" s="2" t="s">
        <v>40</v>
      </c>
      <c r="AH1" s="2" t="s">
        <v>40</v>
      </c>
    </row>
    <row r="2" spans="1:34" x14ac:dyDescent="0.35">
      <c r="C2" t="s">
        <v>50</v>
      </c>
      <c r="D2" t="s">
        <v>51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35</v>
      </c>
      <c r="P2" t="s">
        <v>36</v>
      </c>
      <c r="Q2" t="s">
        <v>34</v>
      </c>
      <c r="R2" t="s">
        <v>37</v>
      </c>
      <c r="S2" t="s">
        <v>38</v>
      </c>
      <c r="U2" t="s">
        <v>41</v>
      </c>
      <c r="V2" t="s">
        <v>43</v>
      </c>
      <c r="W2" t="s">
        <v>43</v>
      </c>
      <c r="X2" t="s">
        <v>46</v>
      </c>
      <c r="Y2" t="s">
        <v>47</v>
      </c>
      <c r="Z2" t="s">
        <v>47</v>
      </c>
      <c r="AA2" t="s">
        <v>47</v>
      </c>
      <c r="AB2" t="s">
        <v>47</v>
      </c>
      <c r="AC2" t="s">
        <v>47</v>
      </c>
      <c r="AD2" t="s">
        <v>47</v>
      </c>
      <c r="AE2" t="s">
        <v>47</v>
      </c>
      <c r="AF2" t="s">
        <v>47</v>
      </c>
      <c r="AG2" t="s">
        <v>48</v>
      </c>
      <c r="AH2" t="s">
        <v>49</v>
      </c>
    </row>
    <row r="3" spans="1:34" x14ac:dyDescent="0.35">
      <c r="V3" t="s">
        <v>44</v>
      </c>
      <c r="W3" t="s">
        <v>45</v>
      </c>
      <c r="X3" t="s">
        <v>45</v>
      </c>
      <c r="Y3" t="s">
        <v>3</v>
      </c>
      <c r="Z3" t="s">
        <v>4</v>
      </c>
      <c r="AA3" t="s">
        <v>2</v>
      </c>
      <c r="AB3" t="s">
        <v>1</v>
      </c>
      <c r="AC3" t="s">
        <v>6</v>
      </c>
      <c r="AD3" t="s">
        <v>0</v>
      </c>
      <c r="AE3" t="s">
        <v>7</v>
      </c>
      <c r="AF3" t="s">
        <v>5</v>
      </c>
    </row>
    <row r="4" spans="1:34" x14ac:dyDescent="0.35">
      <c r="B4" t="s">
        <v>10</v>
      </c>
      <c r="C4" s="4" t="s">
        <v>52</v>
      </c>
      <c r="D4" s="3" t="s">
        <v>53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V4">
        <v>66000</v>
      </c>
      <c r="AG4">
        <v>57.1</v>
      </c>
    </row>
    <row r="5" spans="1:34" x14ac:dyDescent="0.35">
      <c r="B5" t="s">
        <v>11</v>
      </c>
      <c r="C5" s="4" t="s">
        <v>52</v>
      </c>
      <c r="D5" s="3" t="s">
        <v>53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U5">
        <v>360</v>
      </c>
      <c r="V5">
        <v>1145</v>
      </c>
      <c r="W5">
        <v>34</v>
      </c>
    </row>
    <row r="6" spans="1:34" x14ac:dyDescent="0.35">
      <c r="B6" t="s">
        <v>12</v>
      </c>
      <c r="C6" s="4" t="s">
        <v>52</v>
      </c>
      <c r="D6" s="3" t="s">
        <v>53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U6">
        <v>230400000</v>
      </c>
      <c r="V6">
        <v>32000</v>
      </c>
      <c r="W6">
        <v>1280</v>
      </c>
      <c r="AG6">
        <v>180</v>
      </c>
      <c r="AH6">
        <v>360</v>
      </c>
    </row>
    <row r="7" spans="1:34" x14ac:dyDescent="0.35">
      <c r="B7" t="s">
        <v>13</v>
      </c>
      <c r="C7" s="4" t="s">
        <v>52</v>
      </c>
      <c r="D7" s="3" t="s">
        <v>53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U7">
        <v>63.54</v>
      </c>
      <c r="V7">
        <v>1950</v>
      </c>
      <c r="W7">
        <v>78</v>
      </c>
      <c r="X7">
        <v>0</v>
      </c>
      <c r="Y7">
        <v>-1</v>
      </c>
      <c r="Z7">
        <v>1</v>
      </c>
    </row>
    <row r="8" spans="1:34" x14ac:dyDescent="0.35">
      <c r="B8" t="s">
        <v>15</v>
      </c>
      <c r="C8" s="4" t="s">
        <v>52</v>
      </c>
      <c r="D8" s="3" t="s">
        <v>53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U8">
        <v>635.4</v>
      </c>
      <c r="V8">
        <v>19500</v>
      </c>
      <c r="W8">
        <v>780</v>
      </c>
      <c r="X8">
        <v>0</v>
      </c>
      <c r="Y8">
        <v>-1</v>
      </c>
      <c r="Z8">
        <v>1</v>
      </c>
    </row>
    <row r="9" spans="1:34" x14ac:dyDescent="0.35">
      <c r="B9" t="s">
        <v>16</v>
      </c>
      <c r="C9" s="4" t="s">
        <v>52</v>
      </c>
      <c r="D9" s="3" t="s">
        <v>53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U9">
        <v>500</v>
      </c>
      <c r="V9">
        <v>0</v>
      </c>
      <c r="W9">
        <v>0</v>
      </c>
      <c r="X9">
        <v>0</v>
      </c>
      <c r="AB9">
        <v>0.62475000000000003</v>
      </c>
      <c r="AC9">
        <v>1</v>
      </c>
    </row>
    <row r="10" spans="1:34" x14ac:dyDescent="0.35">
      <c r="B10" t="s">
        <v>17</v>
      </c>
      <c r="C10" s="4" t="s">
        <v>52</v>
      </c>
      <c r="D10" s="3" t="s">
        <v>53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U10">
        <v>77.599999999999994</v>
      </c>
      <c r="V10">
        <v>59000</v>
      </c>
      <c r="W10">
        <v>24000</v>
      </c>
      <c r="X10">
        <v>0.06</v>
      </c>
      <c r="Y10">
        <v>1</v>
      </c>
      <c r="AA10">
        <v>0.11111</v>
      </c>
      <c r="AB10">
        <v>-1.11111</v>
      </c>
    </row>
    <row r="11" spans="1:34" x14ac:dyDescent="0.35">
      <c r="B11" t="s">
        <v>18</v>
      </c>
      <c r="C11" s="4" t="s">
        <v>52</v>
      </c>
      <c r="D11" s="3" t="s">
        <v>53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U11">
        <v>400</v>
      </c>
      <c r="V11">
        <v>0</v>
      </c>
      <c r="W11">
        <v>0</v>
      </c>
      <c r="X11">
        <v>0</v>
      </c>
      <c r="AB11">
        <v>0.36499999999999999</v>
      </c>
      <c r="AD11">
        <v>1</v>
      </c>
    </row>
    <row r="12" spans="1:34" x14ac:dyDescent="0.35">
      <c r="B12" t="s">
        <v>19</v>
      </c>
      <c r="C12" s="4" t="s">
        <v>52</v>
      </c>
      <c r="D12" s="3" t="s">
        <v>53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U12">
        <v>500</v>
      </c>
      <c r="V12">
        <v>370000</v>
      </c>
      <c r="W12">
        <v>40000</v>
      </c>
      <c r="X12">
        <v>0.06</v>
      </c>
      <c r="Y12">
        <v>1</v>
      </c>
      <c r="AA12">
        <v>5.2630000000000003E-2</v>
      </c>
      <c r="AB12">
        <v>-1.05263</v>
      </c>
    </row>
    <row r="13" spans="1:34" x14ac:dyDescent="0.35">
      <c r="B13" t="s">
        <v>20</v>
      </c>
      <c r="C13" s="4" t="s">
        <v>52</v>
      </c>
      <c r="D13" s="3" t="s">
        <v>53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U13">
        <v>710</v>
      </c>
      <c r="V13">
        <v>0</v>
      </c>
      <c r="W13">
        <v>0</v>
      </c>
      <c r="X13">
        <v>0</v>
      </c>
      <c r="AB13">
        <v>1</v>
      </c>
      <c r="AE13">
        <v>1</v>
      </c>
    </row>
    <row r="14" spans="1:34" x14ac:dyDescent="0.35">
      <c r="B14" t="s">
        <v>21</v>
      </c>
      <c r="C14" s="4" t="s">
        <v>52</v>
      </c>
      <c r="D14" s="3" t="s">
        <v>53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500</v>
      </c>
      <c r="V14">
        <v>210000</v>
      </c>
      <c r="W14">
        <v>25000</v>
      </c>
      <c r="X14">
        <v>0.06</v>
      </c>
      <c r="Y14">
        <v>1</v>
      </c>
      <c r="AA14">
        <v>0.42857000000000001</v>
      </c>
      <c r="AB14">
        <v>-1.4285699999999999</v>
      </c>
    </row>
    <row r="15" spans="1:34" x14ac:dyDescent="0.35">
      <c r="B15" t="s">
        <v>22</v>
      </c>
      <c r="C15" s="4" t="s">
        <v>52</v>
      </c>
      <c r="D15" s="3" t="s">
        <v>53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>
        <v>343</v>
      </c>
      <c r="V15">
        <v>0</v>
      </c>
      <c r="W15">
        <v>0</v>
      </c>
      <c r="X15">
        <v>0</v>
      </c>
      <c r="AB15">
        <v>2.2000000000000002</v>
      </c>
      <c r="AF15">
        <v>1</v>
      </c>
    </row>
    <row r="16" spans="1:34" x14ac:dyDescent="0.35">
      <c r="B16" t="s">
        <v>23</v>
      </c>
      <c r="C16" s="4" t="s">
        <v>52</v>
      </c>
      <c r="D16" s="3" t="s">
        <v>53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U16">
        <v>750</v>
      </c>
      <c r="V16">
        <v>186000</v>
      </c>
      <c r="W16">
        <v>26000</v>
      </c>
      <c r="X16">
        <v>0.06</v>
      </c>
      <c r="Y16">
        <v>1</v>
      </c>
      <c r="AA16">
        <v>1</v>
      </c>
      <c r="AB16">
        <v>-2</v>
      </c>
    </row>
    <row r="17" spans="2:30" x14ac:dyDescent="0.35">
      <c r="B17" t="s">
        <v>24</v>
      </c>
      <c r="C17" s="4" t="s">
        <v>52</v>
      </c>
      <c r="D17" s="3" t="s">
        <v>53</v>
      </c>
      <c r="F17">
        <v>1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U17">
        <v>1000</v>
      </c>
      <c r="V17">
        <v>0</v>
      </c>
      <c r="W17">
        <v>0</v>
      </c>
      <c r="X17">
        <v>0</v>
      </c>
      <c r="AA17">
        <v>1</v>
      </c>
      <c r="AB17">
        <v>-1</v>
      </c>
    </row>
    <row r="18" spans="2:30" x14ac:dyDescent="0.35">
      <c r="B18" t="s">
        <v>14</v>
      </c>
      <c r="C18" s="4" t="s">
        <v>52</v>
      </c>
      <c r="D18" s="3" t="s">
        <v>53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U18">
        <v>57.08</v>
      </c>
      <c r="V18">
        <v>1000000</v>
      </c>
      <c r="W18">
        <v>27000</v>
      </c>
      <c r="X18">
        <v>0.06</v>
      </c>
      <c r="Y18">
        <v>1</v>
      </c>
      <c r="AA18">
        <v>-1</v>
      </c>
    </row>
    <row r="19" spans="2:30" x14ac:dyDescent="0.35">
      <c r="V19" t="s">
        <v>64</v>
      </c>
      <c r="W19" t="s">
        <v>65</v>
      </c>
    </row>
    <row r="20" spans="2:30" x14ac:dyDescent="0.35">
      <c r="B20" t="s">
        <v>56</v>
      </c>
      <c r="E20" t="s">
        <v>58</v>
      </c>
      <c r="G20">
        <v>0</v>
      </c>
      <c r="U20">
        <v>980</v>
      </c>
      <c r="V20">
        <v>11135.6</v>
      </c>
      <c r="W20">
        <v>319.7</v>
      </c>
      <c r="Y20">
        <v>1</v>
      </c>
    </row>
    <row r="21" spans="2:30" x14ac:dyDescent="0.35">
      <c r="B21" t="s">
        <v>57</v>
      </c>
      <c r="E21" t="s">
        <v>59</v>
      </c>
      <c r="G21">
        <v>1</v>
      </c>
      <c r="U21">
        <v>0.96</v>
      </c>
      <c r="Y21">
        <v>1</v>
      </c>
      <c r="AD21" t="s">
        <v>60</v>
      </c>
    </row>
    <row r="22" spans="2:30" x14ac:dyDescent="0.35">
      <c r="B22" t="s">
        <v>54</v>
      </c>
      <c r="E22" t="s">
        <v>58</v>
      </c>
      <c r="G22">
        <v>0</v>
      </c>
      <c r="U22">
        <v>980</v>
      </c>
      <c r="V22">
        <v>534.6</v>
      </c>
      <c r="W22">
        <v>34.6</v>
      </c>
      <c r="Y22">
        <v>1</v>
      </c>
    </row>
    <row r="23" spans="2:30" x14ac:dyDescent="0.35">
      <c r="B23" t="s">
        <v>55</v>
      </c>
      <c r="E23" t="s">
        <v>59</v>
      </c>
      <c r="G23">
        <v>1</v>
      </c>
      <c r="U23">
        <v>0.96</v>
      </c>
      <c r="Y23">
        <v>1</v>
      </c>
      <c r="AD23" t="s">
        <v>60</v>
      </c>
    </row>
    <row r="25" spans="2:30" x14ac:dyDescent="0.35">
      <c r="X25" t="s">
        <v>61</v>
      </c>
      <c r="Y25" t="s">
        <v>62</v>
      </c>
      <c r="Z25" t="s">
        <v>62</v>
      </c>
      <c r="AA25" t="s">
        <v>68</v>
      </c>
    </row>
    <row r="26" spans="2:30" x14ac:dyDescent="0.35">
      <c r="U26" t="s">
        <v>56</v>
      </c>
      <c r="X26" t="s">
        <v>63</v>
      </c>
      <c r="Y26" t="s">
        <v>66</v>
      </c>
      <c r="Z26" t="s">
        <v>67</v>
      </c>
    </row>
    <row r="27" spans="2:30" x14ac:dyDescent="0.35">
      <c r="U27" t="s">
        <v>57</v>
      </c>
    </row>
    <row r="28" spans="2:30" x14ac:dyDescent="0.35">
      <c r="U28" t="s">
        <v>54</v>
      </c>
    </row>
    <row r="29" spans="2:30" x14ac:dyDescent="0.35">
      <c r="U29" t="s">
        <v>55</v>
      </c>
    </row>
  </sheetData>
  <dataValidations disablePrompts="1" count="2">
    <dataValidation type="list" allowBlank="1" showInputMessage="1" showErrorMessage="1" sqref="D4:D18" xr:uid="{C180FB0C-3BEF-4E12-8DB0-7B765AE19521}">
      <formula1>"Elegancy, Anna, Mijndert, Nilay, ?"</formula1>
    </dataValidation>
    <dataValidation type="list" allowBlank="1" showInputMessage="1" showErrorMessage="1" sqref="C4:C18" xr:uid="{3154BE15-3F27-4207-9E73-DAC43A258506}">
      <formula1>"yes, no"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Kung</dc:creator>
  <cp:lastModifiedBy>Lukas Kung</cp:lastModifiedBy>
  <dcterms:created xsi:type="dcterms:W3CDTF">2022-10-14T16:13:23Z</dcterms:created>
  <dcterms:modified xsi:type="dcterms:W3CDTF">2022-11-11T15:02:52Z</dcterms:modified>
</cp:coreProperties>
</file>